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stevens0-my.sharepoint.com/personal/pgrogan_stevens_edu/Documents/courses/SYS611/fa20/lectures/SYS611_4_Files/"/>
    </mc:Choice>
  </mc:AlternateContent>
  <xr:revisionPtr revIDLastSave="42" documentId="11_E2C2787C3B37FB8218DFA6236790FA00435BB331" xr6:coauthVersionLast="45" xr6:coauthVersionMax="45" xr10:uidLastSave="{AD2C1012-B0B6-47C0-9E68-8B408E7A2477}"/>
  <bookViews>
    <workbookView xWindow="-27315" yWindow="1230" windowWidth="25710" windowHeight="9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C6" i="1" s="1"/>
  <c r="F6" i="1" l="1"/>
  <c r="K2" i="1" l="1"/>
  <c r="A106" i="1"/>
  <c r="B106" i="1"/>
  <c r="G106" i="1" s="1"/>
  <c r="A107" i="1"/>
  <c r="C107" i="1" s="1"/>
  <c r="B107" i="1"/>
  <c r="A108" i="1"/>
  <c r="C108" i="1" s="1"/>
  <c r="B108" i="1"/>
  <c r="D108" i="1" s="1"/>
  <c r="A109" i="1"/>
  <c r="B109" i="1"/>
  <c r="D109" i="1" s="1"/>
  <c r="A110" i="1"/>
  <c r="B110" i="1"/>
  <c r="A111" i="1"/>
  <c r="B111" i="1"/>
  <c r="D111" i="1" s="1"/>
  <c r="A112" i="1"/>
  <c r="C112" i="1" s="1"/>
  <c r="B112" i="1"/>
  <c r="D112" i="1" s="1"/>
  <c r="A113" i="1"/>
  <c r="B113" i="1"/>
  <c r="D113" i="1" s="1"/>
  <c r="A114" i="1"/>
  <c r="C114" i="1" s="1"/>
  <c r="B114" i="1"/>
  <c r="D114" i="1" s="1"/>
  <c r="A115" i="1"/>
  <c r="B115" i="1"/>
  <c r="A116" i="1"/>
  <c r="C116" i="1" s="1"/>
  <c r="B116" i="1"/>
  <c r="D116" i="1" s="1"/>
  <c r="A117" i="1"/>
  <c r="B117" i="1"/>
  <c r="D117" i="1" s="1"/>
  <c r="A118" i="1"/>
  <c r="B118" i="1"/>
  <c r="D118" i="1" s="1"/>
  <c r="A119" i="1"/>
  <c r="B119" i="1"/>
  <c r="A120" i="1"/>
  <c r="C120" i="1" s="1"/>
  <c r="B120" i="1"/>
  <c r="A121" i="1"/>
  <c r="F121" i="1" s="1"/>
  <c r="B121" i="1"/>
  <c r="D121" i="1" s="1"/>
  <c r="A122" i="1"/>
  <c r="B122" i="1"/>
  <c r="D122" i="1" s="1"/>
  <c r="A123" i="1"/>
  <c r="F123" i="1" s="1"/>
  <c r="B123" i="1"/>
  <c r="A124" i="1"/>
  <c r="B124" i="1"/>
  <c r="A125" i="1"/>
  <c r="B125" i="1"/>
  <c r="G125" i="1" s="1"/>
  <c r="A126" i="1"/>
  <c r="C126" i="1" s="1"/>
  <c r="B126" i="1"/>
  <c r="D126" i="1" s="1"/>
  <c r="A127" i="1"/>
  <c r="B127" i="1"/>
  <c r="D127" i="1" s="1"/>
  <c r="A128" i="1"/>
  <c r="B128" i="1"/>
  <c r="G128" i="1" s="1"/>
  <c r="A129" i="1"/>
  <c r="B129" i="1"/>
  <c r="A130" i="1"/>
  <c r="C130" i="1" s="1"/>
  <c r="B130" i="1"/>
  <c r="G130" i="1" s="1"/>
  <c r="A131" i="1"/>
  <c r="B131" i="1"/>
  <c r="D131" i="1" s="1"/>
  <c r="A132" i="1"/>
  <c r="C132" i="1" s="1"/>
  <c r="B132" i="1"/>
  <c r="G132" i="1" s="1"/>
  <c r="A133" i="1"/>
  <c r="C133" i="1" s="1"/>
  <c r="B133" i="1"/>
  <c r="A134" i="1"/>
  <c r="C134" i="1" s="1"/>
  <c r="B134" i="1"/>
  <c r="A135" i="1"/>
  <c r="B135" i="1"/>
  <c r="D135" i="1" s="1"/>
  <c r="A136" i="1"/>
  <c r="B136" i="1"/>
  <c r="G136" i="1" s="1"/>
  <c r="A137" i="1"/>
  <c r="F137" i="1" s="1"/>
  <c r="B137" i="1"/>
  <c r="A138" i="1"/>
  <c r="C138" i="1" s="1"/>
  <c r="B138" i="1"/>
  <c r="A139" i="1"/>
  <c r="B139" i="1"/>
  <c r="D139" i="1" s="1"/>
  <c r="A140" i="1"/>
  <c r="C140" i="1" s="1"/>
  <c r="B140" i="1"/>
  <c r="A141" i="1"/>
  <c r="B141" i="1"/>
  <c r="D141" i="1" s="1"/>
  <c r="A142" i="1"/>
  <c r="C142" i="1" s="1"/>
  <c r="B142" i="1"/>
  <c r="G142" i="1" s="1"/>
  <c r="A143" i="1"/>
  <c r="B143" i="1"/>
  <c r="D143" i="1" s="1"/>
  <c r="A144" i="1"/>
  <c r="B144" i="1"/>
  <c r="D144" i="1" s="1"/>
  <c r="A145" i="1"/>
  <c r="C145" i="1" s="1"/>
  <c r="B145" i="1"/>
  <c r="G145" i="1" s="1"/>
  <c r="A146" i="1"/>
  <c r="B146" i="1"/>
  <c r="D146" i="1" s="1"/>
  <c r="A147" i="1"/>
  <c r="C147" i="1" s="1"/>
  <c r="B147" i="1"/>
  <c r="D147" i="1" s="1"/>
  <c r="A148" i="1"/>
  <c r="B148" i="1"/>
  <c r="D148" i="1" s="1"/>
  <c r="A149" i="1"/>
  <c r="F149" i="1" s="1"/>
  <c r="B149" i="1"/>
  <c r="D149" i="1" s="1"/>
  <c r="A150" i="1"/>
  <c r="C150" i="1" s="1"/>
  <c r="B150" i="1"/>
  <c r="G150" i="1" s="1"/>
  <c r="A151" i="1"/>
  <c r="B151" i="1"/>
  <c r="D151" i="1" s="1"/>
  <c r="A152" i="1"/>
  <c r="C152" i="1" s="1"/>
  <c r="B152" i="1"/>
  <c r="D152" i="1" s="1"/>
  <c r="A153" i="1"/>
  <c r="F153" i="1" s="1"/>
  <c r="B153" i="1"/>
  <c r="D153" i="1" s="1"/>
  <c r="A154" i="1"/>
  <c r="C154" i="1" s="1"/>
  <c r="B154" i="1"/>
  <c r="G154" i="1" s="1"/>
  <c r="A155" i="1"/>
  <c r="B155" i="1"/>
  <c r="D155" i="1" s="1"/>
  <c r="A156" i="1"/>
  <c r="C156" i="1" s="1"/>
  <c r="B156" i="1"/>
  <c r="D156" i="1" s="1"/>
  <c r="A157" i="1"/>
  <c r="B157" i="1"/>
  <c r="A158" i="1"/>
  <c r="C158" i="1" s="1"/>
  <c r="B158" i="1"/>
  <c r="D158" i="1" s="1"/>
  <c r="A159" i="1"/>
  <c r="B159" i="1"/>
  <c r="D159" i="1" s="1"/>
  <c r="A160" i="1"/>
  <c r="B160" i="1"/>
  <c r="D160" i="1" s="1"/>
  <c r="A161" i="1"/>
  <c r="B161" i="1"/>
  <c r="D161" i="1" s="1"/>
  <c r="A162" i="1"/>
  <c r="C162" i="1" s="1"/>
  <c r="B162" i="1"/>
  <c r="G162" i="1" s="1"/>
  <c r="A163" i="1"/>
  <c r="F163" i="1" s="1"/>
  <c r="B163" i="1"/>
  <c r="D163" i="1" s="1"/>
  <c r="A164" i="1"/>
  <c r="C164" i="1" s="1"/>
  <c r="B164" i="1"/>
  <c r="D164" i="1" s="1"/>
  <c r="A165" i="1"/>
  <c r="B165" i="1"/>
  <c r="D165" i="1" s="1"/>
  <c r="A166" i="1"/>
  <c r="C166" i="1" s="1"/>
  <c r="B166" i="1"/>
  <c r="A167" i="1"/>
  <c r="F167" i="1" s="1"/>
  <c r="B167" i="1"/>
  <c r="A168" i="1"/>
  <c r="B168" i="1"/>
  <c r="D168" i="1" s="1"/>
  <c r="A169" i="1"/>
  <c r="B169" i="1"/>
  <c r="A170" i="1"/>
  <c r="B170" i="1"/>
  <c r="A171" i="1"/>
  <c r="F171" i="1" s="1"/>
  <c r="B171" i="1"/>
  <c r="A172" i="1"/>
  <c r="B172" i="1"/>
  <c r="A173" i="1"/>
  <c r="B173" i="1"/>
  <c r="D173" i="1" s="1"/>
  <c r="A174" i="1"/>
  <c r="B174" i="1"/>
  <c r="G174" i="1" s="1"/>
  <c r="A175" i="1"/>
  <c r="F175" i="1" s="1"/>
  <c r="B175" i="1"/>
  <c r="A176" i="1"/>
  <c r="B176" i="1"/>
  <c r="A177" i="1"/>
  <c r="B177" i="1"/>
  <c r="D177" i="1" s="1"/>
  <c r="A178" i="1"/>
  <c r="B178" i="1"/>
  <c r="G178" i="1" s="1"/>
  <c r="A179" i="1"/>
  <c r="F179" i="1" s="1"/>
  <c r="B179" i="1"/>
  <c r="A180" i="1"/>
  <c r="C180" i="1" s="1"/>
  <c r="B180" i="1"/>
  <c r="A181" i="1"/>
  <c r="B181" i="1"/>
  <c r="D181" i="1" s="1"/>
  <c r="A182" i="1"/>
  <c r="B182" i="1"/>
  <c r="A183" i="1"/>
  <c r="F183" i="1" s="1"/>
  <c r="B183" i="1"/>
  <c r="A184" i="1"/>
  <c r="C184" i="1" s="1"/>
  <c r="B184" i="1"/>
  <c r="G184" i="1" s="1"/>
  <c r="A185" i="1"/>
  <c r="F185" i="1" s="1"/>
  <c r="B185" i="1"/>
  <c r="A186" i="1"/>
  <c r="B186" i="1"/>
  <c r="A187" i="1"/>
  <c r="F187" i="1" s="1"/>
  <c r="B187" i="1"/>
  <c r="A188" i="1"/>
  <c r="B188" i="1"/>
  <c r="A189" i="1"/>
  <c r="F189" i="1" s="1"/>
  <c r="B189" i="1"/>
  <c r="A190" i="1"/>
  <c r="C190" i="1" s="1"/>
  <c r="B190" i="1"/>
  <c r="G190" i="1" s="1"/>
  <c r="A191" i="1"/>
  <c r="F191" i="1" s="1"/>
  <c r="B191" i="1"/>
  <c r="D191" i="1" s="1"/>
  <c r="A192" i="1"/>
  <c r="B192" i="1"/>
  <c r="D192" i="1" s="1"/>
  <c r="A193" i="1"/>
  <c r="B193" i="1"/>
  <c r="A194" i="1"/>
  <c r="C194" i="1" s="1"/>
  <c r="B194" i="1"/>
  <c r="A195" i="1"/>
  <c r="B195" i="1"/>
  <c r="D195" i="1" s="1"/>
  <c r="A196" i="1"/>
  <c r="B196" i="1"/>
  <c r="G196" i="1" s="1"/>
  <c r="A197" i="1"/>
  <c r="B197" i="1"/>
  <c r="D197" i="1" s="1"/>
  <c r="A198" i="1"/>
  <c r="C198" i="1" s="1"/>
  <c r="B198" i="1"/>
  <c r="A199" i="1"/>
  <c r="B199" i="1"/>
  <c r="D199" i="1" s="1"/>
  <c r="A200" i="1"/>
  <c r="B200" i="1"/>
  <c r="G200" i="1" s="1"/>
  <c r="A201" i="1"/>
  <c r="B201" i="1"/>
  <c r="A202" i="1"/>
  <c r="C202" i="1" s="1"/>
  <c r="B202" i="1"/>
  <c r="A203" i="1"/>
  <c r="B203" i="1"/>
  <c r="D203" i="1" s="1"/>
  <c r="A204" i="1"/>
  <c r="B204" i="1"/>
  <c r="G204" i="1" s="1"/>
  <c r="A205" i="1"/>
  <c r="B205" i="1"/>
  <c r="D205" i="1" s="1"/>
  <c r="A206" i="1"/>
  <c r="C206" i="1" s="1"/>
  <c r="B206" i="1"/>
  <c r="A207" i="1"/>
  <c r="B207" i="1"/>
  <c r="D207" i="1" s="1"/>
  <c r="A208" i="1"/>
  <c r="B208" i="1"/>
  <c r="G208" i="1" s="1"/>
  <c r="A209" i="1"/>
  <c r="C209" i="1" s="1"/>
  <c r="B209" i="1"/>
  <c r="A210" i="1"/>
  <c r="C210" i="1" s="1"/>
  <c r="B210" i="1"/>
  <c r="A211" i="1"/>
  <c r="B211" i="1"/>
  <c r="D211" i="1" s="1"/>
  <c r="A212" i="1"/>
  <c r="B212" i="1"/>
  <c r="A213" i="1"/>
  <c r="F213" i="1" s="1"/>
  <c r="B213" i="1"/>
  <c r="A214" i="1"/>
  <c r="C214" i="1" s="1"/>
  <c r="B214" i="1"/>
  <c r="A215" i="1"/>
  <c r="B215" i="1"/>
  <c r="D215" i="1" s="1"/>
  <c r="A216" i="1"/>
  <c r="C216" i="1" s="1"/>
  <c r="B216" i="1"/>
  <c r="A217" i="1"/>
  <c r="B217" i="1"/>
  <c r="D217" i="1" s="1"/>
  <c r="A218" i="1"/>
  <c r="B218" i="1"/>
  <c r="G218" i="1" s="1"/>
  <c r="A219" i="1"/>
  <c r="C219" i="1" s="1"/>
  <c r="B219" i="1"/>
  <c r="A220" i="1"/>
  <c r="C220" i="1" s="1"/>
  <c r="B220" i="1"/>
  <c r="D220" i="1" s="1"/>
  <c r="A221" i="1"/>
  <c r="C221" i="1" s="1"/>
  <c r="B221" i="1"/>
  <c r="A222" i="1"/>
  <c r="F222" i="1" s="1"/>
  <c r="B222" i="1"/>
  <c r="A223" i="1"/>
  <c r="C223" i="1" s="1"/>
  <c r="B223" i="1"/>
  <c r="A224" i="1"/>
  <c r="B224" i="1"/>
  <c r="G224" i="1" s="1"/>
  <c r="A225" i="1"/>
  <c r="F225" i="1" s="1"/>
  <c r="B225" i="1"/>
  <c r="G225" i="1" s="1"/>
  <c r="A226" i="1"/>
  <c r="C226" i="1" s="1"/>
  <c r="B226" i="1"/>
  <c r="G226" i="1" s="1"/>
  <c r="A227" i="1"/>
  <c r="B227" i="1"/>
  <c r="D227" i="1" s="1"/>
  <c r="A228" i="1"/>
  <c r="B228" i="1"/>
  <c r="G228" i="1" s="1"/>
  <c r="A229" i="1"/>
  <c r="F229" i="1" s="1"/>
  <c r="B229" i="1"/>
  <c r="D229" i="1" s="1"/>
  <c r="A230" i="1"/>
  <c r="B230" i="1"/>
  <c r="G230" i="1" s="1"/>
  <c r="A231" i="1"/>
  <c r="B231" i="1"/>
  <c r="D231" i="1" s="1"/>
  <c r="A232" i="1"/>
  <c r="B232" i="1"/>
  <c r="G232" i="1" s="1"/>
  <c r="A233" i="1"/>
  <c r="F233" i="1" s="1"/>
  <c r="B233" i="1"/>
  <c r="D233" i="1" s="1"/>
  <c r="A234" i="1"/>
  <c r="F234" i="1" s="1"/>
  <c r="B234" i="1"/>
  <c r="G234" i="1" s="1"/>
  <c r="A235" i="1"/>
  <c r="C235" i="1" s="1"/>
  <c r="B235" i="1"/>
  <c r="D235" i="1" s="1"/>
  <c r="A236" i="1"/>
  <c r="C236" i="1" s="1"/>
  <c r="B236" i="1"/>
  <c r="G236" i="1" s="1"/>
  <c r="A237" i="1"/>
  <c r="F237" i="1" s="1"/>
  <c r="B237" i="1"/>
  <c r="D237" i="1" s="1"/>
  <c r="A238" i="1"/>
  <c r="C238" i="1" s="1"/>
  <c r="B238" i="1"/>
  <c r="G238" i="1" s="1"/>
  <c r="A239" i="1"/>
  <c r="B239" i="1"/>
  <c r="D239" i="1" s="1"/>
  <c r="A240" i="1"/>
  <c r="C240" i="1" s="1"/>
  <c r="B240" i="1"/>
  <c r="A241" i="1"/>
  <c r="F241" i="1" s="1"/>
  <c r="B241" i="1"/>
  <c r="A242" i="1"/>
  <c r="B242" i="1"/>
  <c r="G242" i="1" s="1"/>
  <c r="A243" i="1"/>
  <c r="B243" i="1"/>
  <c r="D243" i="1" s="1"/>
  <c r="A244" i="1"/>
  <c r="B244" i="1"/>
  <c r="G244" i="1" s="1"/>
  <c r="A245" i="1"/>
  <c r="F245" i="1" s="1"/>
  <c r="B245" i="1"/>
  <c r="D245" i="1" s="1"/>
  <c r="A246" i="1"/>
  <c r="C246" i="1" s="1"/>
  <c r="B246" i="1"/>
  <c r="G246" i="1" s="1"/>
  <c r="A247" i="1"/>
  <c r="B247" i="1"/>
  <c r="D247" i="1" s="1"/>
  <c r="A248" i="1"/>
  <c r="C248" i="1" s="1"/>
  <c r="B248" i="1"/>
  <c r="G248" i="1" s="1"/>
  <c r="A249" i="1"/>
  <c r="F249" i="1" s="1"/>
  <c r="B249" i="1"/>
  <c r="D249" i="1" s="1"/>
  <c r="A250" i="1"/>
  <c r="B250" i="1"/>
  <c r="A251" i="1"/>
  <c r="B251" i="1"/>
  <c r="A252" i="1"/>
  <c r="B252" i="1"/>
  <c r="G252" i="1" s="1"/>
  <c r="A253" i="1"/>
  <c r="B253" i="1"/>
  <c r="D253" i="1" s="1"/>
  <c r="A254" i="1"/>
  <c r="C254" i="1" s="1"/>
  <c r="B254" i="1"/>
  <c r="G254" i="1" s="1"/>
  <c r="A255" i="1"/>
  <c r="C255" i="1" s="1"/>
  <c r="B255" i="1"/>
  <c r="A256" i="1"/>
  <c r="C256" i="1" s="1"/>
  <c r="B256" i="1"/>
  <c r="A257" i="1"/>
  <c r="B257" i="1"/>
  <c r="A258" i="1"/>
  <c r="B258" i="1"/>
  <c r="A259" i="1"/>
  <c r="F259" i="1" s="1"/>
  <c r="B259" i="1"/>
  <c r="A260" i="1"/>
  <c r="C260" i="1" s="1"/>
  <c r="B260" i="1"/>
  <c r="D260" i="1" s="1"/>
  <c r="A261" i="1"/>
  <c r="B261" i="1"/>
  <c r="D261" i="1" s="1"/>
  <c r="A262" i="1"/>
  <c r="B262" i="1"/>
  <c r="D262" i="1" s="1"/>
  <c r="A263" i="1"/>
  <c r="B263" i="1"/>
  <c r="A264" i="1"/>
  <c r="C264" i="1" s="1"/>
  <c r="B264" i="1"/>
  <c r="A265" i="1"/>
  <c r="B265" i="1"/>
  <c r="D265" i="1" s="1"/>
  <c r="A266" i="1"/>
  <c r="B266" i="1"/>
  <c r="D266" i="1" s="1"/>
  <c r="A267" i="1"/>
  <c r="B267" i="1"/>
  <c r="D267" i="1" s="1"/>
  <c r="A268" i="1"/>
  <c r="C268" i="1" s="1"/>
  <c r="B268" i="1"/>
  <c r="D268" i="1" s="1"/>
  <c r="A269" i="1"/>
  <c r="B269" i="1"/>
  <c r="D269" i="1" s="1"/>
  <c r="A270" i="1"/>
  <c r="B270" i="1"/>
  <c r="D270" i="1" s="1"/>
  <c r="A271" i="1"/>
  <c r="B271" i="1"/>
  <c r="A272" i="1"/>
  <c r="C272" i="1" s="1"/>
  <c r="B272" i="1"/>
  <c r="G272" i="1" s="1"/>
  <c r="A273" i="1"/>
  <c r="F273" i="1" s="1"/>
  <c r="B273" i="1"/>
  <c r="D273" i="1" s="1"/>
  <c r="A274" i="1"/>
  <c r="B274" i="1"/>
  <c r="D274" i="1" s="1"/>
  <c r="A275" i="1"/>
  <c r="B275" i="1"/>
  <c r="A276" i="1"/>
  <c r="C276" i="1" s="1"/>
  <c r="B276" i="1"/>
  <c r="A277" i="1"/>
  <c r="B277" i="1"/>
  <c r="D277" i="1" s="1"/>
  <c r="A278" i="1"/>
  <c r="B278" i="1"/>
  <c r="D278" i="1" s="1"/>
  <c r="A279" i="1"/>
  <c r="F279" i="1" s="1"/>
  <c r="B279" i="1"/>
  <c r="D279" i="1" s="1"/>
  <c r="A280" i="1"/>
  <c r="C280" i="1" s="1"/>
  <c r="B280" i="1"/>
  <c r="A281" i="1"/>
  <c r="B281" i="1"/>
  <c r="D281" i="1" s="1"/>
  <c r="A282" i="1"/>
  <c r="B282" i="1"/>
  <c r="D282" i="1" s="1"/>
  <c r="A283" i="1"/>
  <c r="B283" i="1"/>
  <c r="A284" i="1"/>
  <c r="C284" i="1" s="1"/>
  <c r="B284" i="1"/>
  <c r="D284" i="1" s="1"/>
  <c r="A285" i="1"/>
  <c r="B285" i="1"/>
  <c r="D285" i="1" s="1"/>
  <c r="A286" i="1"/>
  <c r="B286" i="1"/>
  <c r="D286" i="1" s="1"/>
  <c r="A287" i="1"/>
  <c r="C287" i="1" s="1"/>
  <c r="B287" i="1"/>
  <c r="A288" i="1"/>
  <c r="C288" i="1" s="1"/>
  <c r="B288" i="1"/>
  <c r="A289" i="1"/>
  <c r="F289" i="1" s="1"/>
  <c r="B289" i="1"/>
  <c r="D289" i="1" s="1"/>
  <c r="A290" i="1"/>
  <c r="B290" i="1"/>
  <c r="D290" i="1" s="1"/>
  <c r="A291" i="1"/>
  <c r="F291" i="1" s="1"/>
  <c r="B291" i="1"/>
  <c r="A292" i="1"/>
  <c r="B292" i="1"/>
  <c r="A293" i="1"/>
  <c r="B293" i="1"/>
  <c r="A294" i="1"/>
  <c r="B294" i="1"/>
  <c r="A295" i="1"/>
  <c r="B295" i="1"/>
  <c r="D295" i="1" s="1"/>
  <c r="A296" i="1"/>
  <c r="B296" i="1"/>
  <c r="A297" i="1"/>
  <c r="B297" i="1"/>
  <c r="A298" i="1"/>
  <c r="B298" i="1"/>
  <c r="D298" i="1" s="1"/>
  <c r="A299" i="1"/>
  <c r="C299" i="1" s="1"/>
  <c r="B299" i="1"/>
  <c r="A300" i="1"/>
  <c r="B300" i="1"/>
  <c r="D300" i="1" s="1"/>
  <c r="A301" i="1"/>
  <c r="B301" i="1"/>
  <c r="A302" i="1"/>
  <c r="C302" i="1" s="1"/>
  <c r="B302" i="1"/>
  <c r="D302" i="1" s="1"/>
  <c r="A303" i="1"/>
  <c r="C303" i="1" s="1"/>
  <c r="B303" i="1"/>
  <c r="D303" i="1" s="1"/>
  <c r="A304" i="1"/>
  <c r="F304" i="1" s="1"/>
  <c r="B304" i="1"/>
  <c r="D304" i="1" s="1"/>
  <c r="A305" i="1"/>
  <c r="C305" i="1" s="1"/>
  <c r="B305" i="1"/>
  <c r="A306" i="1"/>
  <c r="C306" i="1" s="1"/>
  <c r="B306" i="1"/>
  <c r="A307" i="1"/>
  <c r="B307" i="1"/>
  <c r="D307" i="1" s="1"/>
  <c r="A308" i="1"/>
  <c r="F308" i="1" s="1"/>
  <c r="B308" i="1"/>
  <c r="D308" i="1" s="1"/>
  <c r="A309" i="1"/>
  <c r="B309" i="1"/>
  <c r="A310" i="1"/>
  <c r="C310" i="1" s="1"/>
  <c r="B310" i="1"/>
  <c r="G310" i="1" s="1"/>
  <c r="A311" i="1"/>
  <c r="B311" i="1"/>
  <c r="D311" i="1" s="1"/>
  <c r="A312" i="1"/>
  <c r="B312" i="1"/>
  <c r="A313" i="1"/>
  <c r="F313" i="1" s="1"/>
  <c r="B313" i="1"/>
  <c r="A314" i="1"/>
  <c r="C314" i="1" s="1"/>
  <c r="B314" i="1"/>
  <c r="D314" i="1" s="1"/>
  <c r="A315" i="1"/>
  <c r="C315" i="1" s="1"/>
  <c r="B315" i="1"/>
  <c r="D315" i="1" s="1"/>
  <c r="A316" i="1"/>
  <c r="F316" i="1" s="1"/>
  <c r="B316" i="1"/>
  <c r="D316" i="1" s="1"/>
  <c r="A317" i="1"/>
  <c r="B317" i="1"/>
  <c r="G317" i="1" s="1"/>
  <c r="A318" i="1"/>
  <c r="C318" i="1" s="1"/>
  <c r="B318" i="1"/>
  <c r="A319" i="1"/>
  <c r="C319" i="1" s="1"/>
  <c r="B319" i="1"/>
  <c r="D319" i="1" s="1"/>
  <c r="A320" i="1"/>
  <c r="F320" i="1" s="1"/>
  <c r="B320" i="1"/>
  <c r="D320" i="1" s="1"/>
  <c r="A321" i="1"/>
  <c r="C321" i="1" s="1"/>
  <c r="B321" i="1"/>
  <c r="G321" i="1" s="1"/>
  <c r="A322" i="1"/>
  <c r="B322" i="1"/>
  <c r="D322" i="1" s="1"/>
  <c r="A323" i="1"/>
  <c r="C323" i="1" s="1"/>
  <c r="B323" i="1"/>
  <c r="A324" i="1"/>
  <c r="F324" i="1" s="1"/>
  <c r="B324" i="1"/>
  <c r="D324" i="1" s="1"/>
  <c r="A325" i="1"/>
  <c r="C325" i="1" s="1"/>
  <c r="B325" i="1"/>
  <c r="A326" i="1"/>
  <c r="C326" i="1" s="1"/>
  <c r="B326" i="1"/>
  <c r="D326" i="1" s="1"/>
  <c r="A327" i="1"/>
  <c r="C327" i="1" s="1"/>
  <c r="B327" i="1"/>
  <c r="G327" i="1" s="1"/>
  <c r="A328" i="1"/>
  <c r="C328" i="1" s="1"/>
  <c r="B328" i="1"/>
  <c r="D328" i="1" s="1"/>
  <c r="A329" i="1"/>
  <c r="B329" i="1"/>
  <c r="G329" i="1" s="1"/>
  <c r="A330" i="1"/>
  <c r="C330" i="1" s="1"/>
  <c r="B330" i="1"/>
  <c r="D330" i="1" s="1"/>
  <c r="A331" i="1"/>
  <c r="B331" i="1"/>
  <c r="G331" i="1" s="1"/>
  <c r="A332" i="1"/>
  <c r="C332" i="1" s="1"/>
  <c r="B332" i="1"/>
  <c r="A333" i="1"/>
  <c r="F333" i="1" s="1"/>
  <c r="B333" i="1"/>
  <c r="A334" i="1"/>
  <c r="C334" i="1" s="1"/>
  <c r="B334" i="1"/>
  <c r="D334" i="1" s="1"/>
  <c r="A335" i="1"/>
  <c r="C335" i="1" s="1"/>
  <c r="B335" i="1"/>
  <c r="G335" i="1" s="1"/>
  <c r="A336" i="1"/>
  <c r="C336" i="1" s="1"/>
  <c r="B336" i="1"/>
  <c r="D336" i="1" s="1"/>
  <c r="A337" i="1"/>
  <c r="C337" i="1" s="1"/>
  <c r="B337" i="1"/>
  <c r="A338" i="1"/>
  <c r="C338" i="1" s="1"/>
  <c r="B338" i="1"/>
  <c r="A339" i="1"/>
  <c r="B339" i="1"/>
  <c r="A340" i="1"/>
  <c r="F340" i="1" s="1"/>
  <c r="B340" i="1"/>
  <c r="A341" i="1"/>
  <c r="C341" i="1" s="1"/>
  <c r="B341" i="1"/>
  <c r="G341" i="1" s="1"/>
  <c r="A342" i="1"/>
  <c r="F342" i="1" s="1"/>
  <c r="B342" i="1"/>
  <c r="D342" i="1" s="1"/>
  <c r="A343" i="1"/>
  <c r="B343" i="1"/>
  <c r="G343" i="1" s="1"/>
  <c r="A344" i="1"/>
  <c r="F344" i="1" s="1"/>
  <c r="B344" i="1"/>
  <c r="D344" i="1" s="1"/>
  <c r="A345" i="1"/>
  <c r="B345" i="1"/>
  <c r="G345" i="1" s="1"/>
  <c r="A346" i="1"/>
  <c r="C346" i="1" s="1"/>
  <c r="B346" i="1"/>
  <c r="D346" i="1" s="1"/>
  <c r="A347" i="1"/>
  <c r="F347" i="1" s="1"/>
  <c r="B347" i="1"/>
  <c r="D347" i="1" s="1"/>
  <c r="A348" i="1"/>
  <c r="B348" i="1"/>
  <c r="G348" i="1" s="1"/>
  <c r="A349" i="1"/>
  <c r="C349" i="1" s="1"/>
  <c r="B349" i="1"/>
  <c r="G349" i="1" s="1"/>
  <c r="A350" i="1"/>
  <c r="C350" i="1" s="1"/>
  <c r="B350" i="1"/>
  <c r="D350" i="1" s="1"/>
  <c r="A351" i="1"/>
  <c r="F351" i="1" s="1"/>
  <c r="B351" i="1"/>
  <c r="A352" i="1"/>
  <c r="B352" i="1"/>
  <c r="A353" i="1"/>
  <c r="C353" i="1" s="1"/>
  <c r="B353" i="1"/>
  <c r="G353" i="1" s="1"/>
  <c r="A354" i="1"/>
  <c r="C354" i="1" s="1"/>
  <c r="B354" i="1"/>
  <c r="A355" i="1"/>
  <c r="B355" i="1"/>
  <c r="A356" i="1"/>
  <c r="B356" i="1"/>
  <c r="G356" i="1" s="1"/>
  <c r="A357" i="1"/>
  <c r="B357" i="1"/>
  <c r="G357" i="1" s="1"/>
  <c r="A358" i="1"/>
  <c r="C358" i="1" s="1"/>
  <c r="B358" i="1"/>
  <c r="A359" i="1"/>
  <c r="B359" i="1"/>
  <c r="D359" i="1" s="1"/>
  <c r="A360" i="1"/>
  <c r="B360" i="1"/>
  <c r="G360" i="1" s="1"/>
  <c r="A361" i="1"/>
  <c r="C361" i="1" s="1"/>
  <c r="B361" i="1"/>
  <c r="G361" i="1" s="1"/>
  <c r="A362" i="1"/>
  <c r="B362" i="1"/>
  <c r="D362" i="1" s="1"/>
  <c r="A363" i="1"/>
  <c r="F363" i="1" s="1"/>
  <c r="B363" i="1"/>
  <c r="D363" i="1" s="1"/>
  <c r="A364" i="1"/>
  <c r="B364" i="1"/>
  <c r="G364" i="1" s="1"/>
  <c r="A365" i="1"/>
  <c r="C365" i="1" s="1"/>
  <c r="B365" i="1"/>
  <c r="G365" i="1" s="1"/>
  <c r="A366" i="1"/>
  <c r="C366" i="1" s="1"/>
  <c r="B366" i="1"/>
  <c r="D366" i="1" s="1"/>
  <c r="A367" i="1"/>
  <c r="F367" i="1" s="1"/>
  <c r="B367" i="1"/>
  <c r="A368" i="1"/>
  <c r="B368" i="1"/>
  <c r="A369" i="1"/>
  <c r="B369" i="1"/>
  <c r="G369" i="1" s="1"/>
  <c r="A370" i="1"/>
  <c r="C370" i="1" s="1"/>
  <c r="B370" i="1"/>
  <c r="A371" i="1"/>
  <c r="B371" i="1"/>
  <c r="D371" i="1" s="1"/>
  <c r="A372" i="1"/>
  <c r="B372" i="1"/>
  <c r="G372" i="1" s="1"/>
  <c r="A373" i="1"/>
  <c r="B373" i="1"/>
  <c r="G373" i="1" s="1"/>
  <c r="A374" i="1"/>
  <c r="B374" i="1"/>
  <c r="D374" i="1" s="1"/>
  <c r="A375" i="1"/>
  <c r="F375" i="1" s="1"/>
  <c r="B375" i="1"/>
  <c r="A376" i="1"/>
  <c r="B376" i="1"/>
  <c r="A377" i="1"/>
  <c r="C377" i="1" s="1"/>
  <c r="B377" i="1"/>
  <c r="G377" i="1" s="1"/>
  <c r="A378" i="1"/>
  <c r="B378" i="1"/>
  <c r="D378" i="1" s="1"/>
  <c r="A379" i="1"/>
  <c r="B379" i="1"/>
  <c r="D379" i="1" s="1"/>
  <c r="A380" i="1"/>
  <c r="B380" i="1"/>
  <c r="A381" i="1"/>
  <c r="C381" i="1" s="1"/>
  <c r="B381" i="1"/>
  <c r="G381" i="1" s="1"/>
  <c r="A382" i="1"/>
  <c r="C382" i="1" s="1"/>
  <c r="B382" i="1"/>
  <c r="D382" i="1" s="1"/>
  <c r="A383" i="1"/>
  <c r="F383" i="1" s="1"/>
  <c r="B383" i="1"/>
  <c r="G383" i="1" s="1"/>
  <c r="A384" i="1"/>
  <c r="B384" i="1"/>
  <c r="G384" i="1" s="1"/>
  <c r="A385" i="1"/>
  <c r="C385" i="1" s="1"/>
  <c r="B385" i="1"/>
  <c r="A386" i="1"/>
  <c r="C386" i="1" s="1"/>
  <c r="B386" i="1"/>
  <c r="D386" i="1" s="1"/>
  <c r="A387" i="1"/>
  <c r="B387" i="1"/>
  <c r="A388" i="1"/>
  <c r="B388" i="1"/>
  <c r="G388" i="1" s="1"/>
  <c r="A389" i="1"/>
  <c r="C389" i="1" s="1"/>
  <c r="B389" i="1"/>
  <c r="A390" i="1"/>
  <c r="B390" i="1"/>
  <c r="A391" i="1"/>
  <c r="C391" i="1" s="1"/>
  <c r="B391" i="1"/>
  <c r="A392" i="1"/>
  <c r="B392" i="1"/>
  <c r="D392" i="1" s="1"/>
  <c r="A393" i="1"/>
  <c r="F393" i="1" s="1"/>
  <c r="B393" i="1"/>
  <c r="A394" i="1"/>
  <c r="C394" i="1" s="1"/>
  <c r="B394" i="1"/>
  <c r="D394" i="1" s="1"/>
  <c r="A395" i="1"/>
  <c r="B395" i="1"/>
  <c r="A396" i="1"/>
  <c r="B396" i="1"/>
  <c r="A397" i="1"/>
  <c r="F397" i="1" s="1"/>
  <c r="B397" i="1"/>
  <c r="A398" i="1"/>
  <c r="B398" i="1"/>
  <c r="A399" i="1"/>
  <c r="B399" i="1"/>
  <c r="A400" i="1"/>
  <c r="B400" i="1"/>
  <c r="D400" i="1" s="1"/>
  <c r="A401" i="1"/>
  <c r="F401" i="1" s="1"/>
  <c r="B401" i="1"/>
  <c r="A402" i="1"/>
  <c r="C402" i="1" s="1"/>
  <c r="B402" i="1"/>
  <c r="A403" i="1"/>
  <c r="C403" i="1" s="1"/>
  <c r="B403" i="1"/>
  <c r="A404" i="1"/>
  <c r="B404" i="1"/>
  <c r="A405" i="1"/>
  <c r="F405" i="1" s="1"/>
  <c r="B405" i="1"/>
  <c r="A406" i="1"/>
  <c r="C406" i="1" s="1"/>
  <c r="B406" i="1"/>
  <c r="A407" i="1"/>
  <c r="C407" i="1" s="1"/>
  <c r="B407" i="1"/>
  <c r="G407" i="1" s="1"/>
  <c r="A408" i="1"/>
  <c r="B408" i="1"/>
  <c r="D408" i="1" s="1"/>
  <c r="A409" i="1"/>
  <c r="F409" i="1" s="1"/>
  <c r="B409" i="1"/>
  <c r="A410" i="1"/>
  <c r="C410" i="1" s="1"/>
  <c r="B410" i="1"/>
  <c r="A411" i="1"/>
  <c r="B411" i="1"/>
  <c r="D411" i="1" s="1"/>
  <c r="A412" i="1"/>
  <c r="B412" i="1"/>
  <c r="G412" i="1" s="1"/>
  <c r="A413" i="1"/>
  <c r="F413" i="1" s="1"/>
  <c r="B413" i="1"/>
  <c r="A414" i="1"/>
  <c r="B414" i="1"/>
  <c r="D414" i="1" s="1"/>
  <c r="A415" i="1"/>
  <c r="C415" i="1" s="1"/>
  <c r="B415" i="1"/>
  <c r="G415" i="1" s="1"/>
  <c r="A416" i="1"/>
  <c r="C416" i="1" s="1"/>
  <c r="B416" i="1"/>
  <c r="D416" i="1" s="1"/>
  <c r="A417" i="1"/>
  <c r="B417" i="1"/>
  <c r="D417" i="1" s="1"/>
  <c r="A418" i="1"/>
  <c r="B418" i="1"/>
  <c r="D418" i="1" s="1"/>
  <c r="A419" i="1"/>
  <c r="B419" i="1"/>
  <c r="G419" i="1" s="1"/>
  <c r="A420" i="1"/>
  <c r="C420" i="1" s="1"/>
  <c r="B420" i="1"/>
  <c r="D420" i="1" s="1"/>
  <c r="A421" i="1"/>
  <c r="C421" i="1" s="1"/>
  <c r="B421" i="1"/>
  <c r="D421" i="1" s="1"/>
  <c r="A422" i="1"/>
  <c r="F422" i="1" s="1"/>
  <c r="B422" i="1"/>
  <c r="D422" i="1" s="1"/>
  <c r="A423" i="1"/>
  <c r="B423" i="1"/>
  <c r="G423" i="1" s="1"/>
  <c r="A424" i="1"/>
  <c r="C424" i="1" s="1"/>
  <c r="B424" i="1"/>
  <c r="A425" i="1"/>
  <c r="C425" i="1" s="1"/>
  <c r="B425" i="1"/>
  <c r="D425" i="1" s="1"/>
  <c r="A426" i="1"/>
  <c r="F426" i="1" s="1"/>
  <c r="B426" i="1"/>
  <c r="D426" i="1" s="1"/>
  <c r="A427" i="1"/>
  <c r="C427" i="1" s="1"/>
  <c r="B427" i="1"/>
  <c r="G427" i="1" s="1"/>
  <c r="A428" i="1"/>
  <c r="C428" i="1" s="1"/>
  <c r="B428" i="1"/>
  <c r="A429" i="1"/>
  <c r="B429" i="1"/>
  <c r="D429" i="1" s="1"/>
  <c r="A430" i="1"/>
  <c r="B430" i="1"/>
  <c r="A431" i="1"/>
  <c r="C431" i="1" s="1"/>
  <c r="B431" i="1"/>
  <c r="A432" i="1"/>
  <c r="C432" i="1" s="1"/>
  <c r="B432" i="1"/>
  <c r="D432" i="1" s="1"/>
  <c r="A433" i="1"/>
  <c r="C433" i="1" s="1"/>
  <c r="B433" i="1"/>
  <c r="D433" i="1" s="1"/>
  <c r="A434" i="1"/>
  <c r="C434" i="1" s="1"/>
  <c r="B434" i="1"/>
  <c r="D434" i="1" s="1"/>
  <c r="A435" i="1"/>
  <c r="C435" i="1" s="1"/>
  <c r="B435" i="1"/>
  <c r="A436" i="1"/>
  <c r="C436" i="1" s="1"/>
  <c r="B436" i="1"/>
  <c r="D436" i="1" s="1"/>
  <c r="A437" i="1"/>
  <c r="C437" i="1" s="1"/>
  <c r="B437" i="1"/>
  <c r="D437" i="1" s="1"/>
  <c r="A438" i="1"/>
  <c r="B438" i="1"/>
  <c r="D438" i="1" s="1"/>
  <c r="A439" i="1"/>
  <c r="C439" i="1" s="1"/>
  <c r="B439" i="1"/>
  <c r="G439" i="1" s="1"/>
  <c r="A440" i="1"/>
  <c r="C440" i="1" s="1"/>
  <c r="B440" i="1"/>
  <c r="D440" i="1" s="1"/>
  <c r="A441" i="1"/>
  <c r="B441" i="1"/>
  <c r="D441" i="1" s="1"/>
  <c r="A442" i="1"/>
  <c r="C442" i="1" s="1"/>
  <c r="B442" i="1"/>
  <c r="D442" i="1" s="1"/>
  <c r="A443" i="1"/>
  <c r="C443" i="1" s="1"/>
  <c r="B443" i="1"/>
  <c r="D443" i="1" s="1"/>
  <c r="A444" i="1"/>
  <c r="C444" i="1" s="1"/>
  <c r="B444" i="1"/>
  <c r="D444" i="1" s="1"/>
  <c r="A445" i="1"/>
  <c r="F445" i="1" s="1"/>
  <c r="B445" i="1"/>
  <c r="D445" i="1" s="1"/>
  <c r="A446" i="1"/>
  <c r="C446" i="1" s="1"/>
  <c r="B446" i="1"/>
  <c r="D446" i="1" s="1"/>
  <c r="A447" i="1"/>
  <c r="C447" i="1" s="1"/>
  <c r="B447" i="1"/>
  <c r="A448" i="1"/>
  <c r="C448" i="1" s="1"/>
  <c r="B448" i="1"/>
  <c r="G448" i="1" s="1"/>
  <c r="A449" i="1"/>
  <c r="F449" i="1" s="1"/>
  <c r="B449" i="1"/>
  <c r="D449" i="1" s="1"/>
  <c r="A450" i="1"/>
  <c r="C450" i="1" s="1"/>
  <c r="B450" i="1"/>
  <c r="A451" i="1"/>
  <c r="B451" i="1"/>
  <c r="D451" i="1" s="1"/>
  <c r="A452" i="1"/>
  <c r="C452" i="1" s="1"/>
  <c r="B452" i="1"/>
  <c r="G452" i="1" s="1"/>
  <c r="A453" i="1"/>
  <c r="B453" i="1"/>
  <c r="D453" i="1" s="1"/>
  <c r="A454" i="1"/>
  <c r="B454" i="1"/>
  <c r="A455" i="1"/>
  <c r="C455" i="1" s="1"/>
  <c r="B455" i="1"/>
  <c r="A456" i="1"/>
  <c r="C456" i="1" s="1"/>
  <c r="B456" i="1"/>
  <c r="D456" i="1" s="1"/>
  <c r="A457" i="1"/>
  <c r="B457" i="1"/>
  <c r="D457" i="1" s="1"/>
  <c r="A458" i="1"/>
  <c r="C458" i="1" s="1"/>
  <c r="B458" i="1"/>
  <c r="D458" i="1" s="1"/>
  <c r="A459" i="1"/>
  <c r="C459" i="1" s="1"/>
  <c r="B459" i="1"/>
  <c r="A460" i="1"/>
  <c r="C460" i="1" s="1"/>
  <c r="B460" i="1"/>
  <c r="D460" i="1" s="1"/>
  <c r="A461" i="1"/>
  <c r="F461" i="1" s="1"/>
  <c r="B461" i="1"/>
  <c r="D461" i="1" s="1"/>
  <c r="A462" i="1"/>
  <c r="B462" i="1"/>
  <c r="D462" i="1" s="1"/>
  <c r="A463" i="1"/>
  <c r="B463" i="1"/>
  <c r="G463" i="1" s="1"/>
  <c r="A464" i="1"/>
  <c r="C464" i="1" s="1"/>
  <c r="B464" i="1"/>
  <c r="G464" i="1" s="1"/>
  <c r="A465" i="1"/>
  <c r="F465" i="1" s="1"/>
  <c r="B465" i="1"/>
  <c r="D465" i="1" s="1"/>
  <c r="A466" i="1"/>
  <c r="B466" i="1"/>
  <c r="D466" i="1" s="1"/>
  <c r="A467" i="1"/>
  <c r="F467" i="1" s="1"/>
  <c r="B467" i="1"/>
  <c r="D467" i="1" s="1"/>
  <c r="A468" i="1"/>
  <c r="B468" i="1"/>
  <c r="A469" i="1"/>
  <c r="B469" i="1"/>
  <c r="A470" i="1"/>
  <c r="C470" i="1" s="1"/>
  <c r="B470" i="1"/>
  <c r="D470" i="1" s="1"/>
  <c r="A471" i="1"/>
  <c r="F471" i="1" s="1"/>
  <c r="B471" i="1"/>
  <c r="A472" i="1"/>
  <c r="B472" i="1"/>
  <c r="D472" i="1" s="1"/>
  <c r="A473" i="1"/>
  <c r="F473" i="1" s="1"/>
  <c r="B473" i="1"/>
  <c r="A474" i="1"/>
  <c r="B474" i="1"/>
  <c r="A475" i="1"/>
  <c r="B475" i="1"/>
  <c r="D475" i="1" s="1"/>
  <c r="A476" i="1"/>
  <c r="B476" i="1"/>
  <c r="A477" i="1"/>
  <c r="F477" i="1" s="1"/>
  <c r="B477" i="1"/>
  <c r="A478" i="1"/>
  <c r="B478" i="1"/>
  <c r="D478" i="1" s="1"/>
  <c r="A479" i="1"/>
  <c r="C479" i="1" s="1"/>
  <c r="B479" i="1"/>
  <c r="G479" i="1" s="1"/>
  <c r="A480" i="1"/>
  <c r="F480" i="1" s="1"/>
  <c r="B480" i="1"/>
  <c r="A481" i="1"/>
  <c r="C481" i="1" s="1"/>
  <c r="B481" i="1"/>
  <c r="G481" i="1" s="1"/>
  <c r="A482" i="1"/>
  <c r="B482" i="1"/>
  <c r="G482" i="1" s="1"/>
  <c r="A483" i="1"/>
  <c r="B483" i="1"/>
  <c r="A484" i="1"/>
  <c r="F484" i="1" s="1"/>
  <c r="B484" i="1"/>
  <c r="D484" i="1" s="1"/>
  <c r="A485" i="1"/>
  <c r="B485" i="1"/>
  <c r="G485" i="1" s="1"/>
  <c r="A486" i="1"/>
  <c r="B486" i="1"/>
  <c r="A487" i="1"/>
  <c r="C487" i="1" s="1"/>
  <c r="B487" i="1"/>
  <c r="A488" i="1"/>
  <c r="F488" i="1" s="1"/>
  <c r="B488" i="1"/>
  <c r="D488" i="1" s="1"/>
  <c r="A489" i="1"/>
  <c r="C489" i="1" s="1"/>
  <c r="B489" i="1"/>
  <c r="G489" i="1" s="1"/>
  <c r="A490" i="1"/>
  <c r="B490" i="1"/>
  <c r="A491" i="1"/>
  <c r="B491" i="1"/>
  <c r="G491" i="1" s="1"/>
  <c r="A492" i="1"/>
  <c r="F492" i="1" s="1"/>
  <c r="B492" i="1"/>
  <c r="D492" i="1" s="1"/>
  <c r="A493" i="1"/>
  <c r="C493" i="1" s="1"/>
  <c r="B493" i="1"/>
  <c r="G493" i="1" s="1"/>
  <c r="A494" i="1"/>
  <c r="B494" i="1"/>
  <c r="A495" i="1"/>
  <c r="B495" i="1"/>
  <c r="G495" i="1" s="1"/>
  <c r="A496" i="1"/>
  <c r="F496" i="1" s="1"/>
  <c r="B496" i="1"/>
  <c r="D496" i="1" s="1"/>
  <c r="A497" i="1"/>
  <c r="B497" i="1"/>
  <c r="G497" i="1" s="1"/>
  <c r="A498" i="1"/>
  <c r="B498" i="1"/>
  <c r="D498" i="1" s="1"/>
  <c r="A499" i="1"/>
  <c r="C499" i="1" s="1"/>
  <c r="B499" i="1"/>
  <c r="G499" i="1" s="1"/>
  <c r="A500" i="1"/>
  <c r="F500" i="1" s="1"/>
  <c r="B500" i="1"/>
  <c r="D500" i="1" s="1"/>
  <c r="A501" i="1"/>
  <c r="B501" i="1"/>
  <c r="G501" i="1" s="1"/>
  <c r="A502" i="1"/>
  <c r="C502" i="1" s="1"/>
  <c r="B502" i="1"/>
  <c r="D502" i="1" s="1"/>
  <c r="A503" i="1"/>
  <c r="C503" i="1" s="1"/>
  <c r="B503" i="1"/>
  <c r="G503" i="1" s="1"/>
  <c r="A504" i="1"/>
  <c r="F504" i="1" s="1"/>
  <c r="B504" i="1"/>
  <c r="D504" i="1" s="1"/>
  <c r="A505" i="1"/>
  <c r="C505" i="1" s="1"/>
  <c r="B505" i="1"/>
  <c r="G505" i="1" s="1"/>
  <c r="A506" i="1"/>
  <c r="B506" i="1"/>
  <c r="D506" i="1" s="1"/>
  <c r="A507" i="1"/>
  <c r="B507" i="1"/>
  <c r="G507" i="1" s="1"/>
  <c r="A508" i="1"/>
  <c r="F508" i="1" s="1"/>
  <c r="B508" i="1"/>
  <c r="D508" i="1" s="1"/>
  <c r="A509" i="1"/>
  <c r="B509" i="1"/>
  <c r="G509" i="1" s="1"/>
  <c r="A510" i="1"/>
  <c r="B510" i="1"/>
  <c r="A511" i="1"/>
  <c r="C511" i="1" s="1"/>
  <c r="B511" i="1"/>
  <c r="A512" i="1"/>
  <c r="F512" i="1" s="1"/>
  <c r="B512" i="1"/>
  <c r="D512" i="1" s="1"/>
  <c r="A513" i="1"/>
  <c r="C513" i="1" s="1"/>
  <c r="B513" i="1"/>
  <c r="G513" i="1" s="1"/>
  <c r="A514" i="1"/>
  <c r="B514" i="1"/>
  <c r="A515" i="1"/>
  <c r="B515" i="1"/>
  <c r="A516" i="1"/>
  <c r="F516" i="1" s="1"/>
  <c r="B516" i="1"/>
  <c r="D516" i="1" s="1"/>
  <c r="A517" i="1"/>
  <c r="B517" i="1"/>
  <c r="G517" i="1" s="1"/>
  <c r="A518" i="1"/>
  <c r="C518" i="1" s="1"/>
  <c r="B518" i="1"/>
  <c r="D518" i="1" s="1"/>
  <c r="A519" i="1"/>
  <c r="C519" i="1" s="1"/>
  <c r="B519" i="1"/>
  <c r="G519" i="1" s="1"/>
  <c r="A520" i="1"/>
  <c r="F520" i="1" s="1"/>
  <c r="B520" i="1"/>
  <c r="D520" i="1" s="1"/>
  <c r="A521" i="1"/>
  <c r="C521" i="1" s="1"/>
  <c r="B521" i="1"/>
  <c r="G521" i="1" s="1"/>
  <c r="A522" i="1"/>
  <c r="B522" i="1"/>
  <c r="A523" i="1"/>
  <c r="B523" i="1"/>
  <c r="G523" i="1" s="1"/>
  <c r="A524" i="1"/>
  <c r="F524" i="1" s="1"/>
  <c r="B524" i="1"/>
  <c r="D524" i="1" s="1"/>
  <c r="A525" i="1"/>
  <c r="C525" i="1" s="1"/>
  <c r="B525" i="1"/>
  <c r="G525" i="1" s="1"/>
  <c r="A526" i="1"/>
  <c r="B526" i="1"/>
  <c r="A527" i="1"/>
  <c r="B527" i="1"/>
  <c r="G527" i="1" s="1"/>
  <c r="A528" i="1"/>
  <c r="F528" i="1" s="1"/>
  <c r="B528" i="1"/>
  <c r="A529" i="1"/>
  <c r="F529" i="1" s="1"/>
  <c r="B529" i="1"/>
  <c r="G529" i="1" s="1"/>
  <c r="A530" i="1"/>
  <c r="C530" i="1" s="1"/>
  <c r="B530" i="1"/>
  <c r="D530" i="1" s="1"/>
  <c r="A531" i="1"/>
  <c r="C531" i="1" s="1"/>
  <c r="B531" i="1"/>
  <c r="G531" i="1" s="1"/>
  <c r="A532" i="1"/>
  <c r="F532" i="1" s="1"/>
  <c r="B532" i="1"/>
  <c r="D532" i="1" s="1"/>
  <c r="A533" i="1"/>
  <c r="B533" i="1"/>
  <c r="G533" i="1" s="1"/>
  <c r="A534" i="1"/>
  <c r="C534" i="1" s="1"/>
  <c r="B534" i="1"/>
  <c r="D534" i="1" s="1"/>
  <c r="A535" i="1"/>
  <c r="C535" i="1" s="1"/>
  <c r="B535" i="1"/>
  <c r="G535" i="1" s="1"/>
  <c r="A536" i="1"/>
  <c r="B536" i="1"/>
  <c r="D536" i="1" s="1"/>
  <c r="A537" i="1"/>
  <c r="C537" i="1" s="1"/>
  <c r="B537" i="1"/>
  <c r="A538" i="1"/>
  <c r="B538" i="1"/>
  <c r="A539" i="1"/>
  <c r="C539" i="1" s="1"/>
  <c r="B539" i="1"/>
  <c r="G539" i="1" s="1"/>
  <c r="A540" i="1"/>
  <c r="B540" i="1"/>
  <c r="D540" i="1" s="1"/>
  <c r="A541" i="1"/>
  <c r="B541" i="1"/>
  <c r="A542" i="1"/>
  <c r="B542" i="1"/>
  <c r="A543" i="1"/>
  <c r="C543" i="1" s="1"/>
  <c r="B543" i="1"/>
  <c r="A544" i="1"/>
  <c r="B544" i="1"/>
  <c r="D544" i="1" s="1"/>
  <c r="A545" i="1"/>
  <c r="B545" i="1"/>
  <c r="A546" i="1"/>
  <c r="C546" i="1" s="1"/>
  <c r="B546" i="1"/>
  <c r="D546" i="1" s="1"/>
  <c r="A547" i="1"/>
  <c r="C547" i="1" s="1"/>
  <c r="B547" i="1"/>
  <c r="G547" i="1" s="1"/>
  <c r="A548" i="1"/>
  <c r="B548" i="1"/>
  <c r="D548" i="1" s="1"/>
  <c r="A549" i="1"/>
  <c r="B549" i="1"/>
  <c r="A550" i="1"/>
  <c r="C550" i="1" s="1"/>
  <c r="B550" i="1"/>
  <c r="D550" i="1" s="1"/>
  <c r="A551" i="1"/>
  <c r="C551" i="1" s="1"/>
  <c r="B551" i="1"/>
  <c r="G551" i="1" s="1"/>
  <c r="A552" i="1"/>
  <c r="C552" i="1" s="1"/>
  <c r="B552" i="1"/>
  <c r="D552" i="1" s="1"/>
  <c r="A553" i="1"/>
  <c r="C553" i="1" s="1"/>
  <c r="B553" i="1"/>
  <c r="G553" i="1" s="1"/>
  <c r="A554" i="1"/>
  <c r="C554" i="1" s="1"/>
  <c r="B554" i="1"/>
  <c r="G554" i="1" s="1"/>
  <c r="A555" i="1"/>
  <c r="C555" i="1" s="1"/>
  <c r="B555" i="1"/>
  <c r="A556" i="1"/>
  <c r="C556" i="1" s="1"/>
  <c r="B556" i="1"/>
  <c r="A557" i="1"/>
  <c r="B557" i="1"/>
  <c r="G557" i="1" s="1"/>
  <c r="A558" i="1"/>
  <c r="C558" i="1" s="1"/>
  <c r="B558" i="1"/>
  <c r="D558" i="1" s="1"/>
  <c r="A559" i="1"/>
  <c r="C559" i="1" s="1"/>
  <c r="B559" i="1"/>
  <c r="G559" i="1" s="1"/>
  <c r="A560" i="1"/>
  <c r="C560" i="1" s="1"/>
  <c r="B560" i="1"/>
  <c r="D560" i="1" s="1"/>
  <c r="A561" i="1"/>
  <c r="C561" i="1" s="1"/>
  <c r="B561" i="1"/>
  <c r="G561" i="1" s="1"/>
  <c r="A562" i="1"/>
  <c r="F562" i="1" s="1"/>
  <c r="B562" i="1"/>
  <c r="A563" i="1"/>
  <c r="C563" i="1" s="1"/>
  <c r="B563" i="1"/>
  <c r="G563" i="1" s="1"/>
  <c r="A564" i="1"/>
  <c r="B564" i="1"/>
  <c r="D564" i="1" s="1"/>
  <c r="A565" i="1"/>
  <c r="C565" i="1" s="1"/>
  <c r="B565" i="1"/>
  <c r="A566" i="1"/>
  <c r="B566" i="1"/>
  <c r="D566" i="1" s="1"/>
  <c r="A567" i="1"/>
  <c r="B567" i="1"/>
  <c r="G567" i="1" s="1"/>
  <c r="A568" i="1"/>
  <c r="B568" i="1"/>
  <c r="D568" i="1" s="1"/>
  <c r="A569" i="1"/>
  <c r="C569" i="1" s="1"/>
  <c r="B569" i="1"/>
  <c r="A570" i="1"/>
  <c r="B570" i="1"/>
  <c r="D570" i="1" s="1"/>
  <c r="A571" i="1"/>
  <c r="B571" i="1"/>
  <c r="G571" i="1" s="1"/>
  <c r="A572" i="1"/>
  <c r="C572" i="1" s="1"/>
  <c r="B572" i="1"/>
  <c r="A573" i="1"/>
  <c r="C573" i="1" s="1"/>
  <c r="B573" i="1"/>
  <c r="D573" i="1" s="1"/>
  <c r="A574" i="1"/>
  <c r="B574" i="1"/>
  <c r="D574" i="1" s="1"/>
  <c r="A575" i="1"/>
  <c r="B575" i="1"/>
  <c r="G575" i="1" s="1"/>
  <c r="A576" i="1"/>
  <c r="B576" i="1"/>
  <c r="D576" i="1" s="1"/>
  <c r="A577" i="1"/>
  <c r="C577" i="1" s="1"/>
  <c r="B577" i="1"/>
  <c r="A578" i="1"/>
  <c r="B578" i="1"/>
  <c r="D578" i="1" s="1"/>
  <c r="A579" i="1"/>
  <c r="B579" i="1"/>
  <c r="G579" i="1" s="1"/>
  <c r="A580" i="1"/>
  <c r="C580" i="1" s="1"/>
  <c r="B580" i="1"/>
  <c r="A581" i="1"/>
  <c r="C581" i="1" s="1"/>
  <c r="B581" i="1"/>
  <c r="D581" i="1" s="1"/>
  <c r="A582" i="1"/>
  <c r="B582" i="1"/>
  <c r="D582" i="1" s="1"/>
  <c r="A583" i="1"/>
  <c r="B583" i="1"/>
  <c r="G583" i="1" s="1"/>
  <c r="A584" i="1"/>
  <c r="B584" i="1"/>
  <c r="D584" i="1" s="1"/>
  <c r="A585" i="1"/>
  <c r="C585" i="1" s="1"/>
  <c r="B585" i="1"/>
  <c r="G585" i="1" s="1"/>
  <c r="A586" i="1"/>
  <c r="B586" i="1"/>
  <c r="D586" i="1" s="1"/>
  <c r="A587" i="1"/>
  <c r="B587" i="1"/>
  <c r="G587" i="1" s="1"/>
  <c r="A588" i="1"/>
  <c r="C588" i="1" s="1"/>
  <c r="B588" i="1"/>
  <c r="A589" i="1"/>
  <c r="C589" i="1" s="1"/>
  <c r="B589" i="1"/>
  <c r="D589" i="1" s="1"/>
  <c r="A590" i="1"/>
  <c r="B590" i="1"/>
  <c r="D590" i="1" s="1"/>
  <c r="A591" i="1"/>
  <c r="B591" i="1"/>
  <c r="G591" i="1" s="1"/>
  <c r="A592" i="1"/>
  <c r="B592" i="1"/>
  <c r="D592" i="1" s="1"/>
  <c r="A593" i="1"/>
  <c r="C593" i="1" s="1"/>
  <c r="B593" i="1"/>
  <c r="A594" i="1"/>
  <c r="B594" i="1"/>
  <c r="D594" i="1" s="1"/>
  <c r="A595" i="1"/>
  <c r="B595" i="1"/>
  <c r="G595" i="1" s="1"/>
  <c r="A596" i="1"/>
  <c r="C596" i="1" s="1"/>
  <c r="B596" i="1"/>
  <c r="A597" i="1"/>
  <c r="C597" i="1" s="1"/>
  <c r="B597" i="1"/>
  <c r="D597" i="1" s="1"/>
  <c r="A598" i="1"/>
  <c r="B598" i="1"/>
  <c r="D598" i="1" s="1"/>
  <c r="A599" i="1"/>
  <c r="B599" i="1"/>
  <c r="G599" i="1" s="1"/>
  <c r="A600" i="1"/>
  <c r="B600" i="1"/>
  <c r="D600" i="1" s="1"/>
  <c r="A601" i="1"/>
  <c r="C601" i="1" s="1"/>
  <c r="B601" i="1"/>
  <c r="A602" i="1"/>
  <c r="B602" i="1"/>
  <c r="D602" i="1" s="1"/>
  <c r="A603" i="1"/>
  <c r="B603" i="1"/>
  <c r="G603" i="1" s="1"/>
  <c r="A604" i="1"/>
  <c r="C604" i="1" s="1"/>
  <c r="B604" i="1"/>
  <c r="A605" i="1"/>
  <c r="C605" i="1" s="1"/>
  <c r="B605" i="1"/>
  <c r="D605" i="1" s="1"/>
  <c r="A606" i="1"/>
  <c r="B606" i="1"/>
  <c r="D606" i="1" s="1"/>
  <c r="A607" i="1"/>
  <c r="B607" i="1"/>
  <c r="G607" i="1" s="1"/>
  <c r="A608" i="1"/>
  <c r="B608" i="1"/>
  <c r="D608" i="1" s="1"/>
  <c r="A609" i="1"/>
  <c r="C609" i="1" s="1"/>
  <c r="B609" i="1"/>
  <c r="A610" i="1"/>
  <c r="B610" i="1"/>
  <c r="D610" i="1" s="1"/>
  <c r="A611" i="1"/>
  <c r="B611" i="1"/>
  <c r="G611" i="1" s="1"/>
  <c r="A612" i="1"/>
  <c r="C612" i="1" s="1"/>
  <c r="B612" i="1"/>
  <c r="A613" i="1"/>
  <c r="C613" i="1" s="1"/>
  <c r="B613" i="1"/>
  <c r="D613" i="1" s="1"/>
  <c r="A614" i="1"/>
  <c r="B614" i="1"/>
  <c r="D614" i="1" s="1"/>
  <c r="A615" i="1"/>
  <c r="B615" i="1"/>
  <c r="G615" i="1" s="1"/>
  <c r="A616" i="1"/>
  <c r="B616" i="1"/>
  <c r="D616" i="1" s="1"/>
  <c r="A617" i="1"/>
  <c r="C617" i="1" s="1"/>
  <c r="B617" i="1"/>
  <c r="G617" i="1" s="1"/>
  <c r="A618" i="1"/>
  <c r="B618" i="1"/>
  <c r="D618" i="1" s="1"/>
  <c r="A619" i="1"/>
  <c r="B619" i="1"/>
  <c r="G619" i="1" s="1"/>
  <c r="A620" i="1"/>
  <c r="C620" i="1" s="1"/>
  <c r="B620" i="1"/>
  <c r="A621" i="1"/>
  <c r="C621" i="1" s="1"/>
  <c r="B621" i="1"/>
  <c r="D621" i="1" s="1"/>
  <c r="A622" i="1"/>
  <c r="B622" i="1"/>
  <c r="D622" i="1" s="1"/>
  <c r="A623" i="1"/>
  <c r="B623" i="1"/>
  <c r="G623" i="1" s="1"/>
  <c r="A624" i="1"/>
  <c r="B624" i="1"/>
  <c r="D624" i="1" s="1"/>
  <c r="A625" i="1"/>
  <c r="C625" i="1" s="1"/>
  <c r="B625" i="1"/>
  <c r="A626" i="1"/>
  <c r="B626" i="1"/>
  <c r="D626" i="1" s="1"/>
  <c r="A627" i="1"/>
  <c r="C627" i="1" s="1"/>
  <c r="B627" i="1"/>
  <c r="A628" i="1"/>
  <c r="C628" i="1" s="1"/>
  <c r="B628" i="1"/>
  <c r="D628" i="1" s="1"/>
  <c r="A629" i="1"/>
  <c r="C629" i="1" s="1"/>
  <c r="B629" i="1"/>
  <c r="D629" i="1" s="1"/>
  <c r="A630" i="1"/>
  <c r="B630" i="1"/>
  <c r="D630" i="1" s="1"/>
  <c r="A631" i="1"/>
  <c r="C631" i="1" s="1"/>
  <c r="B631" i="1"/>
  <c r="A632" i="1"/>
  <c r="F632" i="1" s="1"/>
  <c r="B632" i="1"/>
  <c r="D632" i="1" s="1"/>
  <c r="A633" i="1"/>
  <c r="C633" i="1" s="1"/>
  <c r="B633" i="1"/>
  <c r="A634" i="1"/>
  <c r="B634" i="1"/>
  <c r="D634" i="1" s="1"/>
  <c r="A635" i="1"/>
  <c r="C635" i="1" s="1"/>
  <c r="B635" i="1"/>
  <c r="A636" i="1"/>
  <c r="B636" i="1"/>
  <c r="D636" i="1" s="1"/>
  <c r="A637" i="1"/>
  <c r="B637" i="1"/>
  <c r="D637" i="1" s="1"/>
  <c r="A638" i="1"/>
  <c r="F638" i="1" s="1"/>
  <c r="B638" i="1"/>
  <c r="A639" i="1"/>
  <c r="C639" i="1" s="1"/>
  <c r="B639" i="1"/>
  <c r="D639" i="1" s="1"/>
  <c r="A640" i="1"/>
  <c r="C640" i="1" s="1"/>
  <c r="B640" i="1"/>
  <c r="A641" i="1"/>
  <c r="B641" i="1"/>
  <c r="G641" i="1" s="1"/>
  <c r="A642" i="1"/>
  <c r="C642" i="1" s="1"/>
  <c r="B642" i="1"/>
  <c r="G642" i="1" s="1"/>
  <c r="A643" i="1"/>
  <c r="C643" i="1" s="1"/>
  <c r="B643" i="1"/>
  <c r="A644" i="1"/>
  <c r="C644" i="1" s="1"/>
  <c r="B644" i="1"/>
  <c r="D644" i="1" s="1"/>
  <c r="A645" i="1"/>
  <c r="B645" i="1"/>
  <c r="D645" i="1" s="1"/>
  <c r="A646" i="1"/>
  <c r="B646" i="1"/>
  <c r="G646" i="1" s="1"/>
  <c r="A647" i="1"/>
  <c r="B647" i="1"/>
  <c r="G647" i="1" s="1"/>
  <c r="A648" i="1"/>
  <c r="B648" i="1"/>
  <c r="D648" i="1" s="1"/>
  <c r="A649" i="1"/>
  <c r="B649" i="1"/>
  <c r="D649" i="1" s="1"/>
  <c r="A650" i="1"/>
  <c r="B650" i="1"/>
  <c r="G650" i="1" s="1"/>
  <c r="A651" i="1"/>
  <c r="C651" i="1" s="1"/>
  <c r="B651" i="1"/>
  <c r="G651" i="1" s="1"/>
  <c r="A652" i="1"/>
  <c r="C652" i="1" s="1"/>
  <c r="B652" i="1"/>
  <c r="D652" i="1" s="1"/>
  <c r="A653" i="1"/>
  <c r="F653" i="1" s="1"/>
  <c r="B653" i="1"/>
  <c r="D653" i="1" s="1"/>
  <c r="A654" i="1"/>
  <c r="B654" i="1"/>
  <c r="G654" i="1" s="1"/>
  <c r="A655" i="1"/>
  <c r="C655" i="1" s="1"/>
  <c r="B655" i="1"/>
  <c r="G655" i="1" s="1"/>
  <c r="A656" i="1"/>
  <c r="C656" i="1" s="1"/>
  <c r="B656" i="1"/>
  <c r="D656" i="1" s="1"/>
  <c r="A657" i="1"/>
  <c r="F657" i="1" s="1"/>
  <c r="B657" i="1"/>
  <c r="A658" i="1"/>
  <c r="B658" i="1"/>
  <c r="A659" i="1"/>
  <c r="C659" i="1" s="1"/>
  <c r="B659" i="1"/>
  <c r="G659" i="1" s="1"/>
  <c r="A660" i="1"/>
  <c r="C660" i="1" s="1"/>
  <c r="B660" i="1"/>
  <c r="D660" i="1" s="1"/>
  <c r="A661" i="1"/>
  <c r="B661" i="1"/>
  <c r="A662" i="1"/>
  <c r="B662" i="1"/>
  <c r="G662" i="1" s="1"/>
  <c r="A663" i="1"/>
  <c r="C663" i="1" s="1"/>
  <c r="B663" i="1"/>
  <c r="G663" i="1" s="1"/>
  <c r="A664" i="1"/>
  <c r="B664" i="1"/>
  <c r="D664" i="1" s="1"/>
  <c r="A665" i="1"/>
  <c r="B665" i="1"/>
  <c r="D665" i="1" s="1"/>
  <c r="A666" i="1"/>
  <c r="B666" i="1"/>
  <c r="G666" i="1" s="1"/>
  <c r="A667" i="1"/>
  <c r="C667" i="1" s="1"/>
  <c r="B667" i="1"/>
  <c r="G667" i="1" s="1"/>
  <c r="A668" i="1"/>
  <c r="F668" i="1" s="1"/>
  <c r="B668" i="1"/>
  <c r="D668" i="1" s="1"/>
  <c r="A669" i="1"/>
  <c r="F669" i="1" s="1"/>
  <c r="B669" i="1"/>
  <c r="D669" i="1" s="1"/>
  <c r="A670" i="1"/>
  <c r="B670" i="1"/>
  <c r="A671" i="1"/>
  <c r="C671" i="1" s="1"/>
  <c r="B671" i="1"/>
  <c r="G671" i="1" s="1"/>
  <c r="A672" i="1"/>
  <c r="C672" i="1" s="1"/>
  <c r="B672" i="1"/>
  <c r="D672" i="1" s="1"/>
  <c r="A673" i="1"/>
  <c r="F673" i="1" s="1"/>
  <c r="B673" i="1"/>
  <c r="G673" i="1" s="1"/>
  <c r="A674" i="1"/>
  <c r="B674" i="1"/>
  <c r="G674" i="1" s="1"/>
  <c r="A675" i="1"/>
  <c r="C675" i="1" s="1"/>
  <c r="B675" i="1"/>
  <c r="G675" i="1" s="1"/>
  <c r="A676" i="1"/>
  <c r="C676" i="1" s="1"/>
  <c r="B676" i="1"/>
  <c r="D676" i="1" s="1"/>
  <c r="A677" i="1"/>
  <c r="B677" i="1"/>
  <c r="D677" i="1" s="1"/>
  <c r="A678" i="1"/>
  <c r="B678" i="1"/>
  <c r="G678" i="1" s="1"/>
  <c r="A679" i="1"/>
  <c r="C679" i="1" s="1"/>
  <c r="B679" i="1"/>
  <c r="G679" i="1" s="1"/>
  <c r="A680" i="1"/>
  <c r="C680" i="1" s="1"/>
  <c r="B680" i="1"/>
  <c r="D680" i="1" s="1"/>
  <c r="A681" i="1"/>
  <c r="B681" i="1"/>
  <c r="D681" i="1" s="1"/>
  <c r="A682" i="1"/>
  <c r="B682" i="1"/>
  <c r="G682" i="1" s="1"/>
  <c r="A683" i="1"/>
  <c r="C683" i="1" s="1"/>
  <c r="B683" i="1"/>
  <c r="G683" i="1" s="1"/>
  <c r="A684" i="1"/>
  <c r="B684" i="1"/>
  <c r="D684" i="1" s="1"/>
  <c r="A685" i="1"/>
  <c r="F685" i="1" s="1"/>
  <c r="B685" i="1"/>
  <c r="D685" i="1" s="1"/>
  <c r="A686" i="1"/>
  <c r="B686" i="1"/>
  <c r="G686" i="1" s="1"/>
  <c r="A687" i="1"/>
  <c r="C687" i="1" s="1"/>
  <c r="B687" i="1"/>
  <c r="G687" i="1" s="1"/>
  <c r="A688" i="1"/>
  <c r="C688" i="1" s="1"/>
  <c r="B688" i="1"/>
  <c r="D688" i="1" s="1"/>
  <c r="A689" i="1"/>
  <c r="F689" i="1" s="1"/>
  <c r="B689" i="1"/>
  <c r="D689" i="1" s="1"/>
  <c r="A690" i="1"/>
  <c r="B690" i="1"/>
  <c r="G690" i="1" s="1"/>
  <c r="A691" i="1"/>
  <c r="C691" i="1" s="1"/>
  <c r="B691" i="1"/>
  <c r="G691" i="1" s="1"/>
  <c r="A692" i="1"/>
  <c r="C692" i="1" s="1"/>
  <c r="B692" i="1"/>
  <c r="A693" i="1"/>
  <c r="F693" i="1" s="1"/>
  <c r="B693" i="1"/>
  <c r="D693" i="1" s="1"/>
  <c r="A694" i="1"/>
  <c r="B694" i="1"/>
  <c r="G694" i="1" s="1"/>
  <c r="A695" i="1"/>
  <c r="B695" i="1"/>
  <c r="G695" i="1" s="1"/>
  <c r="A696" i="1"/>
  <c r="F696" i="1" s="1"/>
  <c r="B696" i="1"/>
  <c r="A697" i="1"/>
  <c r="B697" i="1"/>
  <c r="D697" i="1" s="1"/>
  <c r="A698" i="1"/>
  <c r="B698" i="1"/>
  <c r="G698" i="1" s="1"/>
  <c r="A699" i="1"/>
  <c r="C699" i="1" s="1"/>
  <c r="B699" i="1"/>
  <c r="G699" i="1" s="1"/>
  <c r="A700" i="1"/>
  <c r="F700" i="1" s="1"/>
  <c r="B700" i="1"/>
  <c r="D700" i="1" s="1"/>
  <c r="A701" i="1"/>
  <c r="F701" i="1" s="1"/>
  <c r="B701" i="1"/>
  <c r="D701" i="1" s="1"/>
  <c r="A702" i="1"/>
  <c r="B702" i="1"/>
  <c r="A703" i="1"/>
  <c r="C703" i="1" s="1"/>
  <c r="B703" i="1"/>
  <c r="G703" i="1" s="1"/>
  <c r="A704" i="1"/>
  <c r="C704" i="1" s="1"/>
  <c r="B704" i="1"/>
  <c r="D704" i="1" s="1"/>
  <c r="A705" i="1"/>
  <c r="F705" i="1" s="1"/>
  <c r="B705" i="1"/>
  <c r="G705" i="1" s="1"/>
  <c r="A706" i="1"/>
  <c r="B706" i="1"/>
  <c r="G706" i="1" s="1"/>
  <c r="A707" i="1"/>
  <c r="C707" i="1" s="1"/>
  <c r="B707" i="1"/>
  <c r="G707" i="1" s="1"/>
  <c r="A708" i="1"/>
  <c r="C708" i="1" s="1"/>
  <c r="B708" i="1"/>
  <c r="D708" i="1" s="1"/>
  <c r="A709" i="1"/>
  <c r="B709" i="1"/>
  <c r="G709" i="1" s="1"/>
  <c r="A710" i="1"/>
  <c r="B710" i="1"/>
  <c r="G710" i="1" s="1"/>
  <c r="A711" i="1"/>
  <c r="B711" i="1"/>
  <c r="G711" i="1" s="1"/>
  <c r="A712" i="1"/>
  <c r="B712" i="1"/>
  <c r="D712" i="1" s="1"/>
  <c r="A713" i="1"/>
  <c r="B713" i="1"/>
  <c r="D713" i="1" s="1"/>
  <c r="A714" i="1"/>
  <c r="B714" i="1"/>
  <c r="G714" i="1" s="1"/>
  <c r="A715" i="1"/>
  <c r="C715" i="1" s="1"/>
  <c r="B715" i="1"/>
  <c r="G715" i="1" s="1"/>
  <c r="A716" i="1"/>
  <c r="B716" i="1"/>
  <c r="D716" i="1" s="1"/>
  <c r="A717" i="1"/>
  <c r="F717" i="1" s="1"/>
  <c r="B717" i="1"/>
  <c r="D717" i="1" s="1"/>
  <c r="A718" i="1"/>
  <c r="B718" i="1"/>
  <c r="A719" i="1"/>
  <c r="C719" i="1" s="1"/>
  <c r="B719" i="1"/>
  <c r="G719" i="1" s="1"/>
  <c r="A720" i="1"/>
  <c r="C720" i="1" s="1"/>
  <c r="B720" i="1"/>
  <c r="D720" i="1" s="1"/>
  <c r="A721" i="1"/>
  <c r="B721" i="1"/>
  <c r="A722" i="1"/>
  <c r="B722" i="1"/>
  <c r="D722" i="1" s="1"/>
  <c r="A723" i="1"/>
  <c r="C723" i="1" s="1"/>
  <c r="B723" i="1"/>
  <c r="G723" i="1" s="1"/>
  <c r="A724" i="1"/>
  <c r="C724" i="1" s="1"/>
  <c r="B724" i="1"/>
  <c r="D724" i="1" s="1"/>
  <c r="A725" i="1"/>
  <c r="C725" i="1" s="1"/>
  <c r="B725" i="1"/>
  <c r="G725" i="1" s="1"/>
  <c r="A726" i="1"/>
  <c r="B726" i="1"/>
  <c r="D726" i="1" s="1"/>
  <c r="A727" i="1"/>
  <c r="C727" i="1" s="1"/>
  <c r="B727" i="1"/>
  <c r="G727" i="1" s="1"/>
  <c r="A728" i="1"/>
  <c r="C728" i="1" s="1"/>
  <c r="B728" i="1"/>
  <c r="D728" i="1" s="1"/>
  <c r="A729" i="1"/>
  <c r="C729" i="1" s="1"/>
  <c r="B729" i="1"/>
  <c r="D729" i="1" s="1"/>
  <c r="A730" i="1"/>
  <c r="B730" i="1"/>
  <c r="G730" i="1" s="1"/>
  <c r="A731" i="1"/>
  <c r="B731" i="1"/>
  <c r="G731" i="1" s="1"/>
  <c r="A732" i="1"/>
  <c r="C732" i="1" s="1"/>
  <c r="B732" i="1"/>
  <c r="D732" i="1" s="1"/>
  <c r="A733" i="1"/>
  <c r="F733" i="1" s="1"/>
  <c r="B733" i="1"/>
  <c r="D733" i="1" s="1"/>
  <c r="A734" i="1"/>
  <c r="B734" i="1"/>
  <c r="D734" i="1" s="1"/>
  <c r="A735" i="1"/>
  <c r="B735" i="1"/>
  <c r="G735" i="1" s="1"/>
  <c r="A736" i="1"/>
  <c r="B736" i="1"/>
  <c r="A737" i="1"/>
  <c r="B737" i="1"/>
  <c r="A738" i="1"/>
  <c r="B738" i="1"/>
  <c r="D738" i="1" s="1"/>
  <c r="A739" i="1"/>
  <c r="C739" i="1" s="1"/>
  <c r="B739" i="1"/>
  <c r="G739" i="1" s="1"/>
  <c r="A740" i="1"/>
  <c r="C740" i="1" s="1"/>
  <c r="B740" i="1"/>
  <c r="D740" i="1" s="1"/>
  <c r="A741" i="1"/>
  <c r="C741" i="1" s="1"/>
  <c r="B741" i="1"/>
  <c r="D741" i="1" s="1"/>
  <c r="A742" i="1"/>
  <c r="B742" i="1"/>
  <c r="D742" i="1" s="1"/>
  <c r="A743" i="1"/>
  <c r="C743" i="1" s="1"/>
  <c r="B743" i="1"/>
  <c r="G743" i="1" s="1"/>
  <c r="A744" i="1"/>
  <c r="C744" i="1" s="1"/>
  <c r="B744" i="1"/>
  <c r="D744" i="1" s="1"/>
  <c r="A745" i="1"/>
  <c r="C745" i="1" s="1"/>
  <c r="B745" i="1"/>
  <c r="D745" i="1" s="1"/>
  <c r="A746" i="1"/>
  <c r="B746" i="1"/>
  <c r="G746" i="1" s="1"/>
  <c r="A747" i="1"/>
  <c r="C747" i="1" s="1"/>
  <c r="B747" i="1"/>
  <c r="G747" i="1" s="1"/>
  <c r="A748" i="1"/>
  <c r="C748" i="1" s="1"/>
  <c r="B748" i="1"/>
  <c r="D748" i="1" s="1"/>
  <c r="A749" i="1"/>
  <c r="F749" i="1" s="1"/>
  <c r="B749" i="1"/>
  <c r="D749" i="1" s="1"/>
  <c r="A750" i="1"/>
  <c r="B750" i="1"/>
  <c r="D750" i="1" s="1"/>
  <c r="A751" i="1"/>
  <c r="C751" i="1" s="1"/>
  <c r="B751" i="1"/>
  <c r="G751" i="1" s="1"/>
  <c r="A752" i="1"/>
  <c r="B752" i="1"/>
  <c r="D752" i="1" s="1"/>
  <c r="A753" i="1"/>
  <c r="C753" i="1" s="1"/>
  <c r="B753" i="1"/>
  <c r="G753" i="1" s="1"/>
  <c r="A754" i="1"/>
  <c r="B754" i="1"/>
  <c r="D754" i="1" s="1"/>
  <c r="A755" i="1"/>
  <c r="C755" i="1" s="1"/>
  <c r="B755" i="1"/>
  <c r="A756" i="1"/>
  <c r="B756" i="1"/>
  <c r="D756" i="1" s="1"/>
  <c r="A757" i="1"/>
  <c r="C757" i="1" s="1"/>
  <c r="B757" i="1"/>
  <c r="D757" i="1" s="1"/>
  <c r="A758" i="1"/>
  <c r="B758" i="1"/>
  <c r="D758" i="1" s="1"/>
  <c r="A759" i="1"/>
  <c r="C759" i="1" s="1"/>
  <c r="B759" i="1"/>
  <c r="A760" i="1"/>
  <c r="C760" i="1" s="1"/>
  <c r="B760" i="1"/>
  <c r="D760" i="1" s="1"/>
  <c r="A761" i="1"/>
  <c r="C761" i="1" s="1"/>
  <c r="B761" i="1"/>
  <c r="D761" i="1" s="1"/>
  <c r="A762" i="1"/>
  <c r="B762" i="1"/>
  <c r="G762" i="1" s="1"/>
  <c r="A763" i="1"/>
  <c r="C763" i="1" s="1"/>
  <c r="B763" i="1"/>
  <c r="A764" i="1"/>
  <c r="C764" i="1" s="1"/>
  <c r="B764" i="1"/>
  <c r="D764" i="1" s="1"/>
  <c r="A765" i="1"/>
  <c r="F765" i="1" s="1"/>
  <c r="B765" i="1"/>
  <c r="D765" i="1" s="1"/>
  <c r="A766" i="1"/>
  <c r="B766" i="1"/>
  <c r="D766" i="1" s="1"/>
  <c r="A767" i="1"/>
  <c r="C767" i="1" s="1"/>
  <c r="B767" i="1"/>
  <c r="A768" i="1"/>
  <c r="B768" i="1"/>
  <c r="D768" i="1" s="1"/>
  <c r="A769" i="1"/>
  <c r="C769" i="1" s="1"/>
  <c r="B769" i="1"/>
  <c r="D769" i="1" s="1"/>
  <c r="A770" i="1"/>
  <c r="B770" i="1"/>
  <c r="D770" i="1" s="1"/>
  <c r="A771" i="1"/>
  <c r="C771" i="1" s="1"/>
  <c r="B771" i="1"/>
  <c r="A772" i="1"/>
  <c r="C772" i="1" s="1"/>
  <c r="B772" i="1"/>
  <c r="D772" i="1" s="1"/>
  <c r="A773" i="1"/>
  <c r="B773" i="1"/>
  <c r="D773" i="1" s="1"/>
  <c r="A774" i="1"/>
  <c r="B774" i="1"/>
  <c r="D774" i="1" s="1"/>
  <c r="A775" i="1"/>
  <c r="C775" i="1" s="1"/>
  <c r="B775" i="1"/>
  <c r="A776" i="1"/>
  <c r="C776" i="1" s="1"/>
  <c r="B776" i="1"/>
  <c r="G776" i="1" s="1"/>
  <c r="A777" i="1"/>
  <c r="C777" i="1" s="1"/>
  <c r="B777" i="1"/>
  <c r="D777" i="1" s="1"/>
  <c r="A778" i="1"/>
  <c r="B778" i="1"/>
  <c r="G778" i="1" s="1"/>
  <c r="A779" i="1"/>
  <c r="F779" i="1" s="1"/>
  <c r="B779" i="1"/>
  <c r="A780" i="1"/>
  <c r="C780" i="1" s="1"/>
  <c r="B780" i="1"/>
  <c r="G780" i="1" s="1"/>
  <c r="A781" i="1"/>
  <c r="B781" i="1"/>
  <c r="A782" i="1"/>
  <c r="B782" i="1"/>
  <c r="D782" i="1" s="1"/>
  <c r="A783" i="1"/>
  <c r="F783" i="1" s="1"/>
  <c r="B783" i="1"/>
  <c r="A784" i="1"/>
  <c r="C784" i="1" s="1"/>
  <c r="B784" i="1"/>
  <c r="G784" i="1" s="1"/>
  <c r="A785" i="1"/>
  <c r="C785" i="1" s="1"/>
  <c r="B785" i="1"/>
  <c r="A786" i="1"/>
  <c r="B786" i="1"/>
  <c r="A787" i="1"/>
  <c r="F787" i="1" s="1"/>
  <c r="B787" i="1"/>
  <c r="A788" i="1"/>
  <c r="C788" i="1" s="1"/>
  <c r="B788" i="1"/>
  <c r="G788" i="1" s="1"/>
  <c r="A789" i="1"/>
  <c r="C789" i="1" s="1"/>
  <c r="B789" i="1"/>
  <c r="D789" i="1" s="1"/>
  <c r="A790" i="1"/>
  <c r="B790" i="1"/>
  <c r="A791" i="1"/>
  <c r="F791" i="1" s="1"/>
  <c r="B791" i="1"/>
  <c r="A792" i="1"/>
  <c r="F792" i="1" s="1"/>
  <c r="B792" i="1"/>
  <c r="G792" i="1" s="1"/>
  <c r="A793" i="1"/>
  <c r="B793" i="1"/>
  <c r="D793" i="1" s="1"/>
  <c r="A794" i="1"/>
  <c r="B794" i="1"/>
  <c r="G794" i="1" s="1"/>
  <c r="A795" i="1"/>
  <c r="F795" i="1" s="1"/>
  <c r="B795" i="1"/>
  <c r="A796" i="1"/>
  <c r="C796" i="1" s="1"/>
  <c r="B796" i="1"/>
  <c r="A797" i="1"/>
  <c r="C797" i="1" s="1"/>
  <c r="B797" i="1"/>
  <c r="G797" i="1" s="1"/>
  <c r="A798" i="1"/>
  <c r="C798" i="1" s="1"/>
  <c r="B798" i="1"/>
  <c r="G798" i="1" s="1"/>
  <c r="A799" i="1"/>
  <c r="C799" i="1" s="1"/>
  <c r="B799" i="1"/>
  <c r="D799" i="1" s="1"/>
  <c r="A800" i="1"/>
  <c r="C800" i="1" s="1"/>
  <c r="B800" i="1"/>
  <c r="D800" i="1" s="1"/>
  <c r="A801" i="1"/>
  <c r="B801" i="1"/>
  <c r="G801" i="1" s="1"/>
  <c r="A802" i="1"/>
  <c r="C802" i="1" s="1"/>
  <c r="B802" i="1"/>
  <c r="G802" i="1" s="1"/>
  <c r="A803" i="1"/>
  <c r="C803" i="1" s="1"/>
  <c r="B803" i="1"/>
  <c r="D803" i="1" s="1"/>
  <c r="A804" i="1"/>
  <c r="F804" i="1" s="1"/>
  <c r="B804" i="1"/>
  <c r="D804" i="1" s="1"/>
  <c r="A805" i="1"/>
  <c r="B805" i="1"/>
  <c r="A806" i="1"/>
  <c r="C806" i="1" s="1"/>
  <c r="B806" i="1"/>
  <c r="G806" i="1" s="1"/>
  <c r="A807" i="1"/>
  <c r="B807" i="1"/>
  <c r="D807" i="1" s="1"/>
  <c r="A808" i="1"/>
  <c r="C808" i="1" s="1"/>
  <c r="B808" i="1"/>
  <c r="A809" i="1"/>
  <c r="B809" i="1"/>
  <c r="A810" i="1"/>
  <c r="C810" i="1" s="1"/>
  <c r="B810" i="1"/>
  <c r="G810" i="1" s="1"/>
  <c r="A811" i="1"/>
  <c r="B811" i="1"/>
  <c r="D811" i="1" s="1"/>
  <c r="A812" i="1"/>
  <c r="C812" i="1" s="1"/>
  <c r="B812" i="1"/>
  <c r="D812" i="1" s="1"/>
  <c r="A813" i="1"/>
  <c r="B813" i="1"/>
  <c r="D813" i="1" s="1"/>
  <c r="A814" i="1"/>
  <c r="C814" i="1" s="1"/>
  <c r="B814" i="1"/>
  <c r="G814" i="1" s="1"/>
  <c r="A815" i="1"/>
  <c r="C815" i="1" s="1"/>
  <c r="B815" i="1"/>
  <c r="D815" i="1" s="1"/>
  <c r="A816" i="1"/>
  <c r="C816" i="1" s="1"/>
  <c r="B816" i="1"/>
  <c r="D816" i="1" s="1"/>
  <c r="A817" i="1"/>
  <c r="B817" i="1"/>
  <c r="G817" i="1" s="1"/>
  <c r="A818" i="1"/>
  <c r="C818" i="1" s="1"/>
  <c r="B818" i="1"/>
  <c r="G818" i="1" s="1"/>
  <c r="A819" i="1"/>
  <c r="B819" i="1"/>
  <c r="A820" i="1"/>
  <c r="F820" i="1" s="1"/>
  <c r="B820" i="1"/>
  <c r="D820" i="1" s="1"/>
  <c r="A821" i="1"/>
  <c r="B821" i="1"/>
  <c r="D821" i="1" s="1"/>
  <c r="A822" i="1"/>
  <c r="B822" i="1"/>
  <c r="G822" i="1" s="1"/>
  <c r="A823" i="1"/>
  <c r="B823" i="1"/>
  <c r="A824" i="1"/>
  <c r="C824" i="1" s="1"/>
  <c r="B824" i="1"/>
  <c r="G824" i="1" s="1"/>
  <c r="A825" i="1"/>
  <c r="B825" i="1"/>
  <c r="D825" i="1" s="1"/>
  <c r="A826" i="1"/>
  <c r="C826" i="1" s="1"/>
  <c r="B826" i="1"/>
  <c r="G826" i="1" s="1"/>
  <c r="A827" i="1"/>
  <c r="B827" i="1"/>
  <c r="D827" i="1" s="1"/>
  <c r="A828" i="1"/>
  <c r="C828" i="1" s="1"/>
  <c r="B828" i="1"/>
  <c r="D828" i="1" s="1"/>
  <c r="A829" i="1"/>
  <c r="B829" i="1"/>
  <c r="D829" i="1" s="1"/>
  <c r="A830" i="1"/>
  <c r="C830" i="1" s="1"/>
  <c r="B830" i="1"/>
  <c r="G830" i="1" s="1"/>
  <c r="A831" i="1"/>
  <c r="C831" i="1" s="1"/>
  <c r="B831" i="1"/>
  <c r="D831" i="1" s="1"/>
  <c r="A832" i="1"/>
  <c r="C832" i="1" s="1"/>
  <c r="B832" i="1"/>
  <c r="D832" i="1" s="1"/>
  <c r="A833" i="1"/>
  <c r="B833" i="1"/>
  <c r="G833" i="1" s="1"/>
  <c r="A834" i="1"/>
  <c r="B834" i="1"/>
  <c r="G834" i="1" s="1"/>
  <c r="A835" i="1"/>
  <c r="B835" i="1"/>
  <c r="D835" i="1" s="1"/>
  <c r="A836" i="1"/>
  <c r="C836" i="1" s="1"/>
  <c r="B836" i="1"/>
  <c r="D836" i="1" s="1"/>
  <c r="A837" i="1"/>
  <c r="B837" i="1"/>
  <c r="A838" i="1"/>
  <c r="C838" i="1" s="1"/>
  <c r="B838" i="1"/>
  <c r="G838" i="1" s="1"/>
  <c r="A839" i="1"/>
  <c r="B839" i="1"/>
  <c r="D839" i="1" s="1"/>
  <c r="A840" i="1"/>
  <c r="C840" i="1" s="1"/>
  <c r="B840" i="1"/>
  <c r="A841" i="1"/>
  <c r="B841" i="1"/>
  <c r="A842" i="1"/>
  <c r="C842" i="1" s="1"/>
  <c r="B842" i="1"/>
  <c r="G842" i="1" s="1"/>
  <c r="A843" i="1"/>
  <c r="B843" i="1"/>
  <c r="D843" i="1" s="1"/>
  <c r="A844" i="1"/>
  <c r="B844" i="1"/>
  <c r="D844" i="1" s="1"/>
  <c r="A845" i="1"/>
  <c r="B845" i="1"/>
  <c r="D845" i="1" s="1"/>
  <c r="A846" i="1"/>
  <c r="C846" i="1" s="1"/>
  <c r="B846" i="1"/>
  <c r="G846" i="1" s="1"/>
  <c r="A847" i="1"/>
  <c r="F847" i="1" s="1"/>
  <c r="B847" i="1"/>
  <c r="D847" i="1" s="1"/>
  <c r="A848" i="1"/>
  <c r="C848" i="1" s="1"/>
  <c r="B848" i="1"/>
  <c r="D848" i="1" s="1"/>
  <c r="A849" i="1"/>
  <c r="B849" i="1"/>
  <c r="G849" i="1" s="1"/>
  <c r="A850" i="1"/>
  <c r="C850" i="1" s="1"/>
  <c r="B850" i="1"/>
  <c r="G850" i="1" s="1"/>
  <c r="A851" i="1"/>
  <c r="C851" i="1" s="1"/>
  <c r="B851" i="1"/>
  <c r="A852" i="1"/>
  <c r="F852" i="1" s="1"/>
  <c r="B852" i="1"/>
  <c r="D852" i="1" s="1"/>
  <c r="A853" i="1"/>
  <c r="B853" i="1"/>
  <c r="D853" i="1" s="1"/>
  <c r="A854" i="1"/>
  <c r="B854" i="1"/>
  <c r="G854" i="1" s="1"/>
  <c r="A855" i="1"/>
  <c r="B855" i="1"/>
  <c r="A856" i="1"/>
  <c r="C856" i="1" s="1"/>
  <c r="B856" i="1"/>
  <c r="G856" i="1" s="1"/>
  <c r="A857" i="1"/>
  <c r="B857" i="1"/>
  <c r="D857" i="1" s="1"/>
  <c r="A858" i="1"/>
  <c r="C858" i="1" s="1"/>
  <c r="B858" i="1"/>
  <c r="G858" i="1" s="1"/>
  <c r="A859" i="1"/>
  <c r="B859" i="1"/>
  <c r="D859" i="1" s="1"/>
  <c r="A860" i="1"/>
  <c r="B860" i="1"/>
  <c r="D860" i="1" s="1"/>
  <c r="A861" i="1"/>
  <c r="B861" i="1"/>
  <c r="D861" i="1" s="1"/>
  <c r="A862" i="1"/>
  <c r="C862" i="1" s="1"/>
  <c r="B862" i="1"/>
  <c r="G862" i="1" s="1"/>
  <c r="A863" i="1"/>
  <c r="C863" i="1" s="1"/>
  <c r="B863" i="1"/>
  <c r="D863" i="1" s="1"/>
  <c r="A864" i="1"/>
  <c r="C864" i="1" s="1"/>
  <c r="B864" i="1"/>
  <c r="D864" i="1" s="1"/>
  <c r="A865" i="1"/>
  <c r="B865" i="1"/>
  <c r="G865" i="1" s="1"/>
  <c r="A866" i="1"/>
  <c r="C866" i="1" s="1"/>
  <c r="B866" i="1"/>
  <c r="G866" i="1" s="1"/>
  <c r="A867" i="1"/>
  <c r="C867" i="1" s="1"/>
  <c r="B867" i="1"/>
  <c r="D867" i="1" s="1"/>
  <c r="A868" i="1"/>
  <c r="C868" i="1" s="1"/>
  <c r="B868" i="1"/>
  <c r="D868" i="1" s="1"/>
  <c r="A869" i="1"/>
  <c r="B869" i="1"/>
  <c r="A870" i="1"/>
  <c r="C870" i="1" s="1"/>
  <c r="B870" i="1"/>
  <c r="G870" i="1" s="1"/>
  <c r="A871" i="1"/>
  <c r="B871" i="1"/>
  <c r="D871" i="1" s="1"/>
  <c r="A872" i="1"/>
  <c r="F872" i="1" s="1"/>
  <c r="B872" i="1"/>
  <c r="A873" i="1"/>
  <c r="B873" i="1"/>
  <c r="A874" i="1"/>
  <c r="C874" i="1" s="1"/>
  <c r="B874" i="1"/>
  <c r="G874" i="1" s="1"/>
  <c r="A875" i="1"/>
  <c r="B875" i="1"/>
  <c r="D875" i="1" s="1"/>
  <c r="A876" i="1"/>
  <c r="C876" i="1" s="1"/>
  <c r="B876" i="1"/>
  <c r="A877" i="1"/>
  <c r="B877" i="1"/>
  <c r="D877" i="1" s="1"/>
  <c r="A878" i="1"/>
  <c r="C878" i="1" s="1"/>
  <c r="B878" i="1"/>
  <c r="G878" i="1" s="1"/>
  <c r="A879" i="1"/>
  <c r="C879" i="1" s="1"/>
  <c r="B879" i="1"/>
  <c r="D879" i="1" s="1"/>
  <c r="A880" i="1"/>
  <c r="B880" i="1"/>
  <c r="A881" i="1"/>
  <c r="B881" i="1"/>
  <c r="G881" i="1" s="1"/>
  <c r="A882" i="1"/>
  <c r="C882" i="1" s="1"/>
  <c r="B882" i="1"/>
  <c r="G882" i="1" s="1"/>
  <c r="A883" i="1"/>
  <c r="C883" i="1" s="1"/>
  <c r="B883" i="1"/>
  <c r="A884" i="1"/>
  <c r="F884" i="1" s="1"/>
  <c r="B884" i="1"/>
  <c r="A885" i="1"/>
  <c r="B885" i="1"/>
  <c r="D885" i="1" s="1"/>
  <c r="A886" i="1"/>
  <c r="B886" i="1"/>
  <c r="G886" i="1" s="1"/>
  <c r="A887" i="1"/>
  <c r="B887" i="1"/>
  <c r="A888" i="1"/>
  <c r="B888" i="1"/>
  <c r="G888" i="1" s="1"/>
  <c r="A889" i="1"/>
  <c r="B889" i="1"/>
  <c r="D889" i="1" s="1"/>
  <c r="A890" i="1"/>
  <c r="B890" i="1"/>
  <c r="G890" i="1" s="1"/>
  <c r="A891" i="1"/>
  <c r="B891" i="1"/>
  <c r="D891" i="1" s="1"/>
  <c r="A892" i="1"/>
  <c r="F892" i="1" s="1"/>
  <c r="B892" i="1"/>
  <c r="D892" i="1" s="1"/>
  <c r="A893" i="1"/>
  <c r="B893" i="1"/>
  <c r="A894" i="1"/>
  <c r="B894" i="1"/>
  <c r="G894" i="1" s="1"/>
  <c r="A895" i="1"/>
  <c r="C895" i="1" s="1"/>
  <c r="B895" i="1"/>
  <c r="A896" i="1"/>
  <c r="F896" i="1" s="1"/>
  <c r="B896" i="1"/>
  <c r="D896" i="1" s="1"/>
  <c r="A897" i="1"/>
  <c r="B897" i="1"/>
  <c r="G897" i="1" s="1"/>
  <c r="A898" i="1"/>
  <c r="C898" i="1" s="1"/>
  <c r="B898" i="1"/>
  <c r="G898" i="1" s="1"/>
  <c r="A899" i="1"/>
  <c r="B899" i="1"/>
  <c r="D899" i="1" s="1"/>
  <c r="A900" i="1"/>
  <c r="B900" i="1"/>
  <c r="D900" i="1" s="1"/>
  <c r="A901" i="1"/>
  <c r="B901" i="1"/>
  <c r="A902" i="1"/>
  <c r="C902" i="1" s="1"/>
  <c r="B902" i="1"/>
  <c r="G902" i="1" s="1"/>
  <c r="A903" i="1"/>
  <c r="F903" i="1" s="1"/>
  <c r="B903" i="1"/>
  <c r="D903" i="1" s="1"/>
  <c r="A904" i="1"/>
  <c r="F904" i="1" s="1"/>
  <c r="B904" i="1"/>
  <c r="A905" i="1"/>
  <c r="B905" i="1"/>
  <c r="A906" i="1"/>
  <c r="B906" i="1"/>
  <c r="G906" i="1" s="1"/>
  <c r="A907" i="1"/>
  <c r="B907" i="1"/>
  <c r="D907" i="1" s="1"/>
  <c r="A908" i="1"/>
  <c r="F908" i="1" s="1"/>
  <c r="B908" i="1"/>
  <c r="A909" i="1"/>
  <c r="B909" i="1"/>
  <c r="A910" i="1"/>
  <c r="B910" i="1"/>
  <c r="G910" i="1" s="1"/>
  <c r="A911" i="1"/>
  <c r="C911" i="1" s="1"/>
  <c r="B911" i="1"/>
  <c r="A912" i="1"/>
  <c r="F912" i="1" s="1"/>
  <c r="B912" i="1"/>
  <c r="D912" i="1" s="1"/>
  <c r="A913" i="1"/>
  <c r="B913" i="1"/>
  <c r="G913" i="1" s="1"/>
  <c r="A914" i="1"/>
  <c r="B914" i="1"/>
  <c r="G914" i="1" s="1"/>
  <c r="A915" i="1"/>
  <c r="F915" i="1" s="1"/>
  <c r="B915" i="1"/>
  <c r="A916" i="1"/>
  <c r="F916" i="1" s="1"/>
  <c r="B916" i="1"/>
  <c r="D916" i="1" s="1"/>
  <c r="A917" i="1"/>
  <c r="B917" i="1"/>
  <c r="D917" i="1" s="1"/>
  <c r="A918" i="1"/>
  <c r="B918" i="1"/>
  <c r="G918" i="1" s="1"/>
  <c r="A919" i="1"/>
  <c r="F919" i="1" s="1"/>
  <c r="B919" i="1"/>
  <c r="A920" i="1"/>
  <c r="C920" i="1" s="1"/>
  <c r="B920" i="1"/>
  <c r="G920" i="1" s="1"/>
  <c r="A921" i="1"/>
  <c r="B921" i="1"/>
  <c r="D921" i="1" s="1"/>
  <c r="A922" i="1"/>
  <c r="B922" i="1"/>
  <c r="G922" i="1" s="1"/>
  <c r="A923" i="1"/>
  <c r="B923" i="1"/>
  <c r="D923" i="1" s="1"/>
  <c r="A924" i="1"/>
  <c r="F924" i="1" s="1"/>
  <c r="B924" i="1"/>
  <c r="D924" i="1" s="1"/>
  <c r="A925" i="1"/>
  <c r="B925" i="1"/>
  <c r="A926" i="1"/>
  <c r="B926" i="1"/>
  <c r="G926" i="1" s="1"/>
  <c r="A927" i="1"/>
  <c r="C927" i="1" s="1"/>
  <c r="B927" i="1"/>
  <c r="A928" i="1"/>
  <c r="C928" i="1" s="1"/>
  <c r="B928" i="1"/>
  <c r="G928" i="1" s="1"/>
  <c r="A929" i="1"/>
  <c r="B929" i="1"/>
  <c r="D929" i="1" s="1"/>
  <c r="A930" i="1"/>
  <c r="C930" i="1" s="1"/>
  <c r="B930" i="1"/>
  <c r="A931" i="1"/>
  <c r="B931" i="1"/>
  <c r="A932" i="1"/>
  <c r="C932" i="1" s="1"/>
  <c r="B932" i="1"/>
  <c r="A933" i="1"/>
  <c r="B933" i="1"/>
  <c r="D933" i="1" s="1"/>
  <c r="A934" i="1"/>
  <c r="C934" i="1" s="1"/>
  <c r="B934" i="1"/>
  <c r="A935" i="1"/>
  <c r="C935" i="1" s="1"/>
  <c r="B935" i="1"/>
  <c r="D935" i="1" s="1"/>
  <c r="A936" i="1"/>
  <c r="B936" i="1"/>
  <c r="D936" i="1" s="1"/>
  <c r="A937" i="1"/>
  <c r="B937" i="1"/>
  <c r="D937" i="1" s="1"/>
  <c r="A938" i="1"/>
  <c r="C938" i="1" s="1"/>
  <c r="B938" i="1"/>
  <c r="A939" i="1"/>
  <c r="C939" i="1" s="1"/>
  <c r="B939" i="1"/>
  <c r="D939" i="1" s="1"/>
  <c r="A940" i="1"/>
  <c r="C940" i="1" s="1"/>
  <c r="B940" i="1"/>
  <c r="D940" i="1" s="1"/>
  <c r="A941" i="1"/>
  <c r="B941" i="1"/>
  <c r="G941" i="1" s="1"/>
  <c r="A942" i="1"/>
  <c r="B942" i="1"/>
  <c r="A943" i="1"/>
  <c r="B943" i="1"/>
  <c r="D943" i="1" s="1"/>
  <c r="A944" i="1"/>
  <c r="C944" i="1" s="1"/>
  <c r="B944" i="1"/>
  <c r="A945" i="1"/>
  <c r="B945" i="1"/>
  <c r="D945" i="1" s="1"/>
  <c r="A946" i="1"/>
  <c r="F946" i="1" s="1"/>
  <c r="B946" i="1"/>
  <c r="A947" i="1"/>
  <c r="F947" i="1" s="1"/>
  <c r="B947" i="1"/>
  <c r="D947" i="1" s="1"/>
  <c r="A948" i="1"/>
  <c r="C948" i="1" s="1"/>
  <c r="B948" i="1"/>
  <c r="A949" i="1"/>
  <c r="B949" i="1"/>
  <c r="D949" i="1" s="1"/>
  <c r="A950" i="1"/>
  <c r="F950" i="1" s="1"/>
  <c r="B950" i="1"/>
  <c r="A951" i="1"/>
  <c r="C951" i="1" s="1"/>
  <c r="B951" i="1"/>
  <c r="D951" i="1" s="1"/>
  <c r="A952" i="1"/>
  <c r="C952" i="1" s="1"/>
  <c r="B952" i="1"/>
  <c r="D952" i="1" s="1"/>
  <c r="A953" i="1"/>
  <c r="B953" i="1"/>
  <c r="G953" i="1" s="1"/>
  <c r="A954" i="1"/>
  <c r="F954" i="1" s="1"/>
  <c r="B954" i="1"/>
  <c r="A955" i="1"/>
  <c r="F955" i="1" s="1"/>
  <c r="B955" i="1"/>
  <c r="D955" i="1" s="1"/>
  <c r="A956" i="1"/>
  <c r="C956" i="1" s="1"/>
  <c r="B956" i="1"/>
  <c r="D956" i="1" s="1"/>
  <c r="A957" i="1"/>
  <c r="B957" i="1"/>
  <c r="D957" i="1" s="1"/>
  <c r="A958" i="1"/>
  <c r="C958" i="1" s="1"/>
  <c r="B958" i="1"/>
  <c r="G958" i="1" s="1"/>
  <c r="A959" i="1"/>
  <c r="C959" i="1" s="1"/>
  <c r="B959" i="1"/>
  <c r="D959" i="1" s="1"/>
  <c r="A960" i="1"/>
  <c r="B960" i="1"/>
  <c r="D960" i="1" s="1"/>
  <c r="A961" i="1"/>
  <c r="F961" i="1" s="1"/>
  <c r="B961" i="1"/>
  <c r="D961" i="1" s="1"/>
  <c r="A962" i="1"/>
  <c r="C962" i="1" s="1"/>
  <c r="B962" i="1"/>
  <c r="D962" i="1" s="1"/>
  <c r="A963" i="1"/>
  <c r="F963" i="1" s="1"/>
  <c r="B963" i="1"/>
  <c r="D963" i="1" s="1"/>
  <c r="A964" i="1"/>
  <c r="C964" i="1" s="1"/>
  <c r="B964" i="1"/>
  <c r="G964" i="1" s="1"/>
  <c r="A965" i="1"/>
  <c r="B965" i="1"/>
  <c r="D965" i="1" s="1"/>
  <c r="A966" i="1"/>
  <c r="B966" i="1"/>
  <c r="G966" i="1" s="1"/>
  <c r="A967" i="1"/>
  <c r="B967" i="1"/>
  <c r="D967" i="1" s="1"/>
  <c r="A968" i="1"/>
  <c r="C968" i="1" s="1"/>
  <c r="B968" i="1"/>
  <c r="G968" i="1" s="1"/>
  <c r="A969" i="1"/>
  <c r="B969" i="1"/>
  <c r="D969" i="1" s="1"/>
  <c r="A970" i="1"/>
  <c r="F970" i="1" s="1"/>
  <c r="B970" i="1"/>
  <c r="G970" i="1" s="1"/>
  <c r="A971" i="1"/>
  <c r="F971" i="1" s="1"/>
  <c r="B971" i="1"/>
  <c r="D971" i="1" s="1"/>
  <c r="A972" i="1"/>
  <c r="C972" i="1" s="1"/>
  <c r="B972" i="1"/>
  <c r="G972" i="1" s="1"/>
  <c r="A973" i="1"/>
  <c r="B973" i="1"/>
  <c r="D973" i="1" s="1"/>
  <c r="A974" i="1"/>
  <c r="C974" i="1" s="1"/>
  <c r="B974" i="1"/>
  <c r="G974" i="1" s="1"/>
  <c r="A975" i="1"/>
  <c r="F975" i="1" s="1"/>
  <c r="B975" i="1"/>
  <c r="G975" i="1" s="1"/>
  <c r="A976" i="1"/>
  <c r="C976" i="1" s="1"/>
  <c r="B976" i="1"/>
  <c r="G976" i="1" s="1"/>
  <c r="A977" i="1"/>
  <c r="B977" i="1"/>
  <c r="D977" i="1" s="1"/>
  <c r="A978" i="1"/>
  <c r="C978" i="1" s="1"/>
  <c r="B978" i="1"/>
  <c r="G978" i="1" s="1"/>
  <c r="A979" i="1"/>
  <c r="F979" i="1" s="1"/>
  <c r="B979" i="1"/>
  <c r="D979" i="1" s="1"/>
  <c r="A980" i="1"/>
  <c r="C980" i="1" s="1"/>
  <c r="B980" i="1"/>
  <c r="G980" i="1" s="1"/>
  <c r="A981" i="1"/>
  <c r="B981" i="1"/>
  <c r="D981" i="1" s="1"/>
  <c r="A982" i="1"/>
  <c r="F982" i="1" s="1"/>
  <c r="B982" i="1"/>
  <c r="G982" i="1" s="1"/>
  <c r="A983" i="1"/>
  <c r="F983" i="1" s="1"/>
  <c r="B983" i="1"/>
  <c r="D983" i="1" s="1"/>
  <c r="A984" i="1"/>
  <c r="C984" i="1" s="1"/>
  <c r="B984" i="1"/>
  <c r="G984" i="1" s="1"/>
  <c r="A985" i="1"/>
  <c r="B985" i="1"/>
  <c r="D985" i="1" s="1"/>
  <c r="A986" i="1"/>
  <c r="F986" i="1" s="1"/>
  <c r="B986" i="1"/>
  <c r="G986" i="1" s="1"/>
  <c r="A987" i="1"/>
  <c r="F987" i="1" s="1"/>
  <c r="B987" i="1"/>
  <c r="A988" i="1"/>
  <c r="C988" i="1" s="1"/>
  <c r="B988" i="1"/>
  <c r="A989" i="1"/>
  <c r="B989" i="1"/>
  <c r="D989" i="1" s="1"/>
  <c r="A990" i="1"/>
  <c r="C990" i="1" s="1"/>
  <c r="B990" i="1"/>
  <c r="G990" i="1" s="1"/>
  <c r="A991" i="1"/>
  <c r="F991" i="1" s="1"/>
  <c r="B991" i="1"/>
  <c r="D991" i="1" s="1"/>
  <c r="A992" i="1"/>
  <c r="C992" i="1" s="1"/>
  <c r="B992" i="1"/>
  <c r="G992" i="1" s="1"/>
  <c r="A993" i="1"/>
  <c r="B993" i="1"/>
  <c r="D993" i="1" s="1"/>
  <c r="A994" i="1"/>
  <c r="F994" i="1" s="1"/>
  <c r="B994" i="1"/>
  <c r="G994" i="1" s="1"/>
  <c r="A995" i="1"/>
  <c r="F995" i="1" s="1"/>
  <c r="B995" i="1"/>
  <c r="D995" i="1" s="1"/>
  <c r="A996" i="1"/>
  <c r="C996" i="1" s="1"/>
  <c r="B996" i="1"/>
  <c r="G996" i="1" s="1"/>
  <c r="A997" i="1"/>
  <c r="B997" i="1"/>
  <c r="D997" i="1" s="1"/>
  <c r="A998" i="1"/>
  <c r="F998" i="1" s="1"/>
  <c r="B998" i="1"/>
  <c r="G998" i="1" s="1"/>
  <c r="A999" i="1"/>
  <c r="F999" i="1" s="1"/>
  <c r="B999" i="1"/>
  <c r="D999" i="1" s="1"/>
  <c r="A1000" i="1"/>
  <c r="C1000" i="1" s="1"/>
  <c r="B1000" i="1"/>
  <c r="G1000" i="1" s="1"/>
  <c r="A1001" i="1"/>
  <c r="B1001" i="1"/>
  <c r="D1001" i="1" s="1"/>
  <c r="A1002" i="1"/>
  <c r="B1002" i="1"/>
  <c r="G1002" i="1" s="1"/>
  <c r="A1003" i="1"/>
  <c r="B1003" i="1"/>
  <c r="A1004" i="1"/>
  <c r="C1004" i="1" s="1"/>
  <c r="B1004" i="1"/>
  <c r="D1004" i="1" s="1"/>
  <c r="A1005" i="1"/>
  <c r="B1005" i="1"/>
  <c r="D1005" i="1" s="1"/>
  <c r="H975" i="1" l="1"/>
  <c r="H705" i="1"/>
  <c r="H673" i="1"/>
  <c r="H529" i="1"/>
  <c r="H383" i="1"/>
  <c r="H225" i="1"/>
  <c r="H998" i="1"/>
  <c r="H994" i="1"/>
  <c r="H986" i="1"/>
  <c r="H982" i="1"/>
  <c r="H970" i="1"/>
  <c r="H792" i="1"/>
  <c r="H234" i="1"/>
  <c r="F107" i="1"/>
  <c r="F856" i="1"/>
  <c r="H856" i="1" s="1"/>
  <c r="C971" i="1"/>
  <c r="E971" i="1" s="1"/>
  <c r="F815" i="1"/>
  <c r="E815" i="1"/>
  <c r="F797" i="1"/>
  <c r="H797" i="1" s="1"/>
  <c r="E744" i="1"/>
  <c r="F640" i="1"/>
  <c r="F431" i="1"/>
  <c r="C847" i="1"/>
  <c r="E847" i="1" s="1"/>
  <c r="F812" i="1"/>
  <c r="F741" i="1"/>
  <c r="D452" i="1"/>
  <c r="E452" i="1" s="1"/>
  <c r="F287" i="1"/>
  <c r="F840" i="1"/>
  <c r="G279" i="1"/>
  <c r="H279" i="1" s="1"/>
  <c r="E220" i="1"/>
  <c r="C668" i="1"/>
  <c r="E668" i="1" s="1"/>
  <c r="F663" i="1"/>
  <c r="H663" i="1" s="1"/>
  <c r="F415" i="1"/>
  <c r="H415" i="1" s="1"/>
  <c r="G677" i="1"/>
  <c r="G664" i="1"/>
  <c r="F816" i="1"/>
  <c r="F802" i="1"/>
  <c r="H802" i="1" s="1"/>
  <c r="E799" i="1"/>
  <c r="F753" i="1"/>
  <c r="H753" i="1" s="1"/>
  <c r="F748" i="1"/>
  <c r="G680" i="1"/>
  <c r="F407" i="1"/>
  <c r="H407" i="1" s="1"/>
  <c r="F964" i="1"/>
  <c r="H964" i="1" s="1"/>
  <c r="D817" i="1"/>
  <c r="F803" i="1"/>
  <c r="F769" i="1"/>
  <c r="F760" i="1"/>
  <c r="D709" i="1"/>
  <c r="D407" i="1"/>
  <c r="E407" i="1" s="1"/>
  <c r="F145" i="1"/>
  <c r="H145" i="1" s="1"/>
  <c r="G761" i="1"/>
  <c r="G712" i="1"/>
  <c r="E935" i="1"/>
  <c r="F808" i="1"/>
  <c r="F789" i="1"/>
  <c r="E760" i="1"/>
  <c r="C749" i="1"/>
  <c r="E749" i="1" s="1"/>
  <c r="G645" i="1"/>
  <c r="G568" i="1"/>
  <c r="C529" i="1"/>
  <c r="G496" i="1"/>
  <c r="H496" i="1" s="1"/>
  <c r="E470" i="1"/>
  <c r="F389" i="1"/>
  <c r="F346" i="1"/>
  <c r="C234" i="1"/>
  <c r="C970" i="1"/>
  <c r="F920" i="1"/>
  <c r="H920" i="1" s="1"/>
  <c r="C872" i="1"/>
  <c r="G757" i="1"/>
  <c r="D654" i="1"/>
  <c r="F499" i="1"/>
  <c r="H499" i="1" s="1"/>
  <c r="G484" i="1"/>
  <c r="H484" i="1" s="1"/>
  <c r="G426" i="1"/>
  <c r="H426" i="1" s="1"/>
  <c r="G414" i="1"/>
  <c r="F353" i="1"/>
  <c r="H353" i="1" s="1"/>
  <c r="G342" i="1"/>
  <c r="H342" i="1" s="1"/>
  <c r="C313" i="1"/>
  <c r="G165" i="1"/>
  <c r="D953" i="1"/>
  <c r="D797" i="1"/>
  <c r="E797" i="1" s="1"/>
  <c r="D706" i="1"/>
  <c r="G470" i="1"/>
  <c r="D415" i="1"/>
  <c r="E415" i="1" s="1"/>
  <c r="G322" i="1"/>
  <c r="G295" i="1"/>
  <c r="D178" i="1"/>
  <c r="F932" i="1"/>
  <c r="C916" i="1"/>
  <c r="E916" i="1" s="1"/>
  <c r="F911" i="1"/>
  <c r="C904" i="1"/>
  <c r="F879" i="1"/>
  <c r="F828" i="1"/>
  <c r="C804" i="1"/>
  <c r="E804" i="1" s="1"/>
  <c r="G769" i="1"/>
  <c r="G765" i="1"/>
  <c r="H765" i="1" s="1"/>
  <c r="D762" i="1"/>
  <c r="F761" i="1"/>
  <c r="F757" i="1"/>
  <c r="F725" i="1"/>
  <c r="H725" i="1" s="1"/>
  <c r="C700" i="1"/>
  <c r="E700" i="1" s="1"/>
  <c r="G693" i="1"/>
  <c r="H693" i="1" s="1"/>
  <c r="F659" i="1"/>
  <c r="H659" i="1" s="1"/>
  <c r="D650" i="1"/>
  <c r="D585" i="1"/>
  <c r="E585" i="1" s="1"/>
  <c r="D554" i="1"/>
  <c r="E554" i="1" s="1"/>
  <c r="F539" i="1"/>
  <c r="H539" i="1" s="1"/>
  <c r="F439" i="1"/>
  <c r="H439" i="1" s="1"/>
  <c r="F434" i="1"/>
  <c r="D383" i="1"/>
  <c r="E382" i="1"/>
  <c r="G374" i="1"/>
  <c r="F337" i="1"/>
  <c r="E328" i="1"/>
  <c r="F256" i="1"/>
  <c r="E164" i="1"/>
  <c r="F152" i="1"/>
  <c r="F133" i="1"/>
  <c r="G943" i="1"/>
  <c r="F930" i="1"/>
  <c r="F866" i="1"/>
  <c r="H866" i="1" s="1"/>
  <c r="G835" i="1"/>
  <c r="D824" i="1"/>
  <c r="E824" i="1" s="1"/>
  <c r="G768" i="1"/>
  <c r="G750" i="1"/>
  <c r="F747" i="1"/>
  <c r="H747" i="1" s="1"/>
  <c r="D725" i="1"/>
  <c r="E725" i="1" s="1"/>
  <c r="C696" i="1"/>
  <c r="G600" i="1"/>
  <c r="G540" i="1"/>
  <c r="G520" i="1"/>
  <c r="H520" i="1" s="1"/>
  <c r="G498" i="1"/>
  <c r="D482" i="1"/>
  <c r="G466" i="1"/>
  <c r="D448" i="1"/>
  <c r="E448" i="1" s="1"/>
  <c r="D439" i="1"/>
  <c r="E439" i="1" s="1"/>
  <c r="D384" i="1"/>
  <c r="C375" i="1"/>
  <c r="C340" i="1"/>
  <c r="F305" i="1"/>
  <c r="F209" i="1"/>
  <c r="F952" i="1"/>
  <c r="G867" i="1"/>
  <c r="D794" i="1"/>
  <c r="E748" i="1"/>
  <c r="D674" i="1"/>
  <c r="D617" i="1"/>
  <c r="E617" i="1" s="1"/>
  <c r="G506" i="1"/>
  <c r="D499" i="1"/>
  <c r="E499" i="1" s="1"/>
  <c r="G467" i="1"/>
  <c r="H467" i="1" s="1"/>
  <c r="D464" i="1"/>
  <c r="E464" i="1" s="1"/>
  <c r="G308" i="1"/>
  <c r="H308" i="1" s="1"/>
  <c r="F299" i="1"/>
  <c r="G231" i="1"/>
  <c r="G191" i="1"/>
  <c r="H191" i="1" s="1"/>
  <c r="C914" i="1"/>
  <c r="F914" i="1"/>
  <c r="H914" i="1" s="1"/>
  <c r="F835" i="1"/>
  <c r="C737" i="1"/>
  <c r="F737" i="1"/>
  <c r="C711" i="1"/>
  <c r="F711" i="1"/>
  <c r="H711" i="1" s="1"/>
  <c r="D692" i="1"/>
  <c r="E692" i="1" s="1"/>
  <c r="G692" i="1"/>
  <c r="F645" i="1"/>
  <c r="C645" i="1"/>
  <c r="E645" i="1" s="1"/>
  <c r="D562" i="1"/>
  <c r="G562" i="1"/>
  <c r="H562" i="1" s="1"/>
  <c r="C545" i="1"/>
  <c r="F545" i="1"/>
  <c r="C398" i="1"/>
  <c r="F398" i="1"/>
  <c r="C263" i="1"/>
  <c r="F263" i="1"/>
  <c r="C128" i="1"/>
  <c r="F128" i="1"/>
  <c r="H128" i="1" s="1"/>
  <c r="C119" i="1"/>
  <c r="F119" i="1"/>
  <c r="C115" i="1"/>
  <c r="F115" i="1"/>
  <c r="D915" i="1"/>
  <c r="G915" i="1"/>
  <c r="H915" i="1" s="1"/>
  <c r="F868" i="1"/>
  <c r="E863" i="1"/>
  <c r="D790" i="1"/>
  <c r="G790" i="1"/>
  <c r="C716" i="1"/>
  <c r="E716" i="1" s="1"/>
  <c r="F716" i="1"/>
  <c r="F697" i="1"/>
  <c r="C697" i="1"/>
  <c r="E697" i="1" s="1"/>
  <c r="G569" i="1"/>
  <c r="D569" i="1"/>
  <c r="E569" i="1" s="1"/>
  <c r="G526" i="1"/>
  <c r="D526" i="1"/>
  <c r="C390" i="1"/>
  <c r="F390" i="1"/>
  <c r="C369" i="1"/>
  <c r="F369" i="1"/>
  <c r="H369" i="1" s="1"/>
  <c r="C307" i="1"/>
  <c r="E307" i="1" s="1"/>
  <c r="F307" i="1"/>
  <c r="D264" i="1"/>
  <c r="E264" i="1" s="1"/>
  <c r="G264" i="1"/>
  <c r="C165" i="1"/>
  <c r="E165" i="1" s="1"/>
  <c r="G120" i="1"/>
  <c r="D120" i="1"/>
  <c r="E120" i="1" s="1"/>
  <c r="C111" i="1"/>
  <c r="E111" i="1" s="1"/>
  <c r="F111" i="1"/>
  <c r="G960" i="1"/>
  <c r="E879" i="1"/>
  <c r="F867" i="1"/>
  <c r="F848" i="1"/>
  <c r="F836" i="1"/>
  <c r="C835" i="1"/>
  <c r="E835" i="1" s="1"/>
  <c r="C834" i="1"/>
  <c r="F834" i="1"/>
  <c r="H834" i="1" s="1"/>
  <c r="F824" i="1"/>
  <c r="H824" i="1" s="1"/>
  <c r="G781" i="1"/>
  <c r="D781" i="1"/>
  <c r="G764" i="1"/>
  <c r="G754" i="1"/>
  <c r="D721" i="1"/>
  <c r="G721" i="1"/>
  <c r="F709" i="1"/>
  <c r="H709" i="1" s="1"/>
  <c r="C709" i="1"/>
  <c r="D705" i="1"/>
  <c r="C695" i="1"/>
  <c r="F695" i="1"/>
  <c r="H695" i="1" s="1"/>
  <c r="F677" i="1"/>
  <c r="C677" i="1"/>
  <c r="E677" i="1" s="1"/>
  <c r="D673" i="1"/>
  <c r="G601" i="1"/>
  <c r="D601" i="1"/>
  <c r="E601" i="1" s="1"/>
  <c r="G584" i="1"/>
  <c r="G555" i="1"/>
  <c r="D555" i="1"/>
  <c r="E555" i="1" s="1"/>
  <c r="C475" i="1"/>
  <c r="E475" i="1" s="1"/>
  <c r="F475" i="1"/>
  <c r="D391" i="1"/>
  <c r="E391" i="1" s="1"/>
  <c r="G391" i="1"/>
  <c r="D370" i="1"/>
  <c r="E370" i="1" s="1"/>
  <c r="G370" i="1"/>
  <c r="F358" i="1"/>
  <c r="D271" i="1"/>
  <c r="G271" i="1"/>
  <c r="G267" i="1"/>
  <c r="C258" i="1"/>
  <c r="F258" i="1"/>
  <c r="F244" i="1"/>
  <c r="H244" i="1" s="1"/>
  <c r="F164" i="1"/>
  <c r="C129" i="1"/>
  <c r="F129" i="1"/>
  <c r="C118" i="1"/>
  <c r="E118" i="1" s="1"/>
  <c r="F118" i="1"/>
  <c r="C793" i="1"/>
  <c r="E793" i="1" s="1"/>
  <c r="F793" i="1"/>
  <c r="D494" i="1"/>
  <c r="G494" i="1"/>
  <c r="C451" i="1"/>
  <c r="E451" i="1" s="1"/>
  <c r="F451" i="1"/>
  <c r="F387" i="1"/>
  <c r="C387" i="1"/>
  <c r="C373" i="1"/>
  <c r="F373" i="1"/>
  <c r="H373" i="1" s="1"/>
  <c r="G283" i="1"/>
  <c r="D283" i="1"/>
  <c r="D932" i="1"/>
  <c r="E932" i="1" s="1"/>
  <c r="G932" i="1"/>
  <c r="C899" i="1"/>
  <c r="E899" i="1" s="1"/>
  <c r="F899" i="1"/>
  <c r="C888" i="1"/>
  <c r="F888" i="1"/>
  <c r="H888" i="1" s="1"/>
  <c r="C844" i="1"/>
  <c r="E844" i="1" s="1"/>
  <c r="F844" i="1"/>
  <c r="E560" i="1"/>
  <c r="D399" i="1"/>
  <c r="G399" i="1"/>
  <c r="E350" i="1"/>
  <c r="C283" i="1"/>
  <c r="F283" i="1"/>
  <c r="C193" i="1"/>
  <c r="F193" i="1"/>
  <c r="G991" i="1"/>
  <c r="H991" i="1" s="1"/>
  <c r="F956" i="1"/>
  <c r="F951" i="1"/>
  <c r="D931" i="1"/>
  <c r="G931" i="1"/>
  <c r="D920" i="1"/>
  <c r="E920" i="1" s="1"/>
  <c r="D888" i="1"/>
  <c r="D881" i="1"/>
  <c r="C880" i="1"/>
  <c r="F880" i="1"/>
  <c r="F876" i="1"/>
  <c r="C860" i="1"/>
  <c r="E860" i="1" s="1"/>
  <c r="F860" i="1"/>
  <c r="D856" i="1"/>
  <c r="E856" i="1" s="1"/>
  <c r="D849" i="1"/>
  <c r="C781" i="1"/>
  <c r="F781" i="1"/>
  <c r="G737" i="1"/>
  <c r="D737" i="1"/>
  <c r="D696" i="1"/>
  <c r="G696" i="1"/>
  <c r="H696" i="1" s="1"/>
  <c r="F681" i="1"/>
  <c r="G616" i="1"/>
  <c r="F557" i="1"/>
  <c r="H557" i="1" s="1"/>
  <c r="C557" i="1"/>
  <c r="G483" i="1"/>
  <c r="D483" i="1"/>
  <c r="G371" i="1"/>
  <c r="C339" i="1"/>
  <c r="F339" i="1"/>
  <c r="F325" i="1"/>
  <c r="F286" i="1"/>
  <c r="C286" i="1"/>
  <c r="E286" i="1" s="1"/>
  <c r="G276" i="1"/>
  <c r="D276" i="1"/>
  <c r="E276" i="1" s="1"/>
  <c r="D272" i="1"/>
  <c r="E272" i="1" s="1"/>
  <c r="C232" i="1"/>
  <c r="F232" i="1"/>
  <c r="H232" i="1" s="1"/>
  <c r="F165" i="1"/>
  <c r="C157" i="1"/>
  <c r="F157" i="1"/>
  <c r="D123" i="1"/>
  <c r="G123" i="1"/>
  <c r="H123" i="1" s="1"/>
  <c r="D119" i="1"/>
  <c r="G119" i="1"/>
  <c r="D115" i="1"/>
  <c r="G115" i="1"/>
  <c r="G111" i="1"/>
  <c r="E366" i="1"/>
  <c r="G260" i="1"/>
  <c r="D244" i="1"/>
  <c r="D225" i="1"/>
  <c r="G197" i="1"/>
  <c r="G192" i="1"/>
  <c r="E831" i="1"/>
  <c r="G803" i="1"/>
  <c r="G789" i="1"/>
  <c r="C918" i="1"/>
  <c r="F918" i="1"/>
  <c r="H918" i="1" s="1"/>
  <c r="D908" i="1"/>
  <c r="G908" i="1"/>
  <c r="H908" i="1" s="1"/>
  <c r="D901" i="1"/>
  <c r="G901" i="1"/>
  <c r="F713" i="1"/>
  <c r="C713" i="1"/>
  <c r="E713" i="1" s="1"/>
  <c r="G670" i="1"/>
  <c r="D670" i="1"/>
  <c r="G515" i="1"/>
  <c r="D515" i="1"/>
  <c r="G487" i="1"/>
  <c r="D487" i="1"/>
  <c r="E487" i="1" s="1"/>
  <c r="D474" i="1"/>
  <c r="G474" i="1"/>
  <c r="F374" i="1"/>
  <c r="C374" i="1"/>
  <c r="E374" i="1" s="1"/>
  <c r="C362" i="1"/>
  <c r="E362" i="1" s="1"/>
  <c r="F362" i="1"/>
  <c r="C267" i="1"/>
  <c r="E267" i="1" s="1"/>
  <c r="F267" i="1"/>
  <c r="D257" i="1"/>
  <c r="G257" i="1"/>
  <c r="G988" i="1"/>
  <c r="D988" i="1"/>
  <c r="E988" i="1" s="1"/>
  <c r="C966" i="1"/>
  <c r="F966" i="1"/>
  <c r="H966" i="1" s="1"/>
  <c r="C942" i="1"/>
  <c r="F942" i="1"/>
  <c r="D883" i="1"/>
  <c r="E883" i="1" s="1"/>
  <c r="G883" i="1"/>
  <c r="D880" i="1"/>
  <c r="G880" i="1"/>
  <c r="D837" i="1"/>
  <c r="G837" i="1"/>
  <c r="C822" i="1"/>
  <c r="F822" i="1"/>
  <c r="H822" i="1" s="1"/>
  <c r="F665" i="1"/>
  <c r="C665" i="1"/>
  <c r="E665" i="1" s="1"/>
  <c r="D522" i="1"/>
  <c r="G522" i="1"/>
  <c r="F414" i="1"/>
  <c r="C414" i="1"/>
  <c r="E414" i="1" s="1"/>
  <c r="F309" i="1"/>
  <c r="C148" i="1"/>
  <c r="E148" i="1" s="1"/>
  <c r="F148" i="1"/>
  <c r="D873" i="1"/>
  <c r="G873" i="1"/>
  <c r="D851" i="1"/>
  <c r="E851" i="1" s="1"/>
  <c r="G851" i="1"/>
  <c r="D823" i="1"/>
  <c r="G823" i="1"/>
  <c r="D805" i="1"/>
  <c r="G805" i="1"/>
  <c r="C773" i="1"/>
  <c r="E773" i="1" s="1"/>
  <c r="F773" i="1"/>
  <c r="C735" i="1"/>
  <c r="F735" i="1"/>
  <c r="H735" i="1" s="1"/>
  <c r="C721" i="1"/>
  <c r="F721" i="1"/>
  <c r="C684" i="1"/>
  <c r="E684" i="1" s="1"/>
  <c r="F684" i="1"/>
  <c r="D661" i="1"/>
  <c r="G661" i="1"/>
  <c r="G625" i="1"/>
  <c r="D625" i="1"/>
  <c r="E625" i="1" s="1"/>
  <c r="G593" i="1"/>
  <c r="D593" i="1"/>
  <c r="E593" i="1" s="1"/>
  <c r="F497" i="1"/>
  <c r="H497" i="1" s="1"/>
  <c r="C497" i="1"/>
  <c r="D490" i="1"/>
  <c r="G490" i="1"/>
  <c r="D486" i="1"/>
  <c r="G486" i="1"/>
  <c r="C478" i="1"/>
  <c r="E478" i="1" s="1"/>
  <c r="F478" i="1"/>
  <c r="D454" i="1"/>
  <c r="G454" i="1"/>
  <c r="G428" i="1"/>
  <c r="D428" i="1"/>
  <c r="E428" i="1" s="1"/>
  <c r="C345" i="1"/>
  <c r="F345" i="1"/>
  <c r="H345" i="1" s="1"/>
  <c r="D291" i="1"/>
  <c r="G291" i="1"/>
  <c r="H291" i="1" s="1"/>
  <c r="G258" i="1"/>
  <c r="D258" i="1"/>
  <c r="C192" i="1"/>
  <c r="E192" i="1" s="1"/>
  <c r="F192" i="1"/>
  <c r="D169" i="1"/>
  <c r="G169" i="1"/>
  <c r="D887" i="1"/>
  <c r="G887" i="1"/>
  <c r="D876" i="1"/>
  <c r="E876" i="1" s="1"/>
  <c r="G876" i="1"/>
  <c r="D869" i="1"/>
  <c r="G869" i="1"/>
  <c r="C854" i="1"/>
  <c r="F854" i="1"/>
  <c r="H854" i="1" s="1"/>
  <c r="D809" i="1"/>
  <c r="G809" i="1"/>
  <c r="G702" i="1"/>
  <c r="D702" i="1"/>
  <c r="C664" i="1"/>
  <c r="E664" i="1" s="1"/>
  <c r="F664" i="1"/>
  <c r="G609" i="1"/>
  <c r="D609" i="1"/>
  <c r="E609" i="1" s="1"/>
  <c r="G577" i="1"/>
  <c r="D577" i="1"/>
  <c r="E577" i="1" s="1"/>
  <c r="C498" i="1"/>
  <c r="E498" i="1" s="1"/>
  <c r="C495" i="1"/>
  <c r="F495" i="1"/>
  <c r="H495" i="1" s="1"/>
  <c r="F301" i="1"/>
  <c r="C301" i="1"/>
  <c r="F277" i="1"/>
  <c r="D275" i="1"/>
  <c r="G275" i="1"/>
  <c r="D948" i="1"/>
  <c r="E948" i="1" s="1"/>
  <c r="G948" i="1"/>
  <c r="C936" i="1"/>
  <c r="E936" i="1" s="1"/>
  <c r="F936" i="1"/>
  <c r="D919" i="1"/>
  <c r="G919" i="1"/>
  <c r="H919" i="1" s="1"/>
  <c r="D855" i="1"/>
  <c r="G855" i="1"/>
  <c r="G786" i="1"/>
  <c r="D786" i="1"/>
  <c r="D538" i="1"/>
  <c r="G538" i="1"/>
  <c r="C517" i="1"/>
  <c r="F517" i="1"/>
  <c r="H517" i="1" s="1"/>
  <c r="C507" i="1"/>
  <c r="F507" i="1"/>
  <c r="H507" i="1" s="1"/>
  <c r="D480" i="1"/>
  <c r="G480" i="1"/>
  <c r="H480" i="1" s="1"/>
  <c r="C290" i="1"/>
  <c r="E290" i="1" s="1"/>
  <c r="F290" i="1"/>
  <c r="F270" i="1"/>
  <c r="C270" i="1"/>
  <c r="E270" i="1" s="1"/>
  <c r="D255" i="1"/>
  <c r="E255" i="1" s="1"/>
  <c r="G255" i="1"/>
  <c r="D1003" i="1"/>
  <c r="G1003" i="1"/>
  <c r="F944" i="1"/>
  <c r="D905" i="1"/>
  <c r="G905" i="1"/>
  <c r="G904" i="1"/>
  <c r="H904" i="1" s="1"/>
  <c r="C1003" i="1"/>
  <c r="F1003" i="1"/>
  <c r="D987" i="1"/>
  <c r="G987" i="1"/>
  <c r="H987" i="1" s="1"/>
  <c r="F967" i="1"/>
  <c r="C967" i="1"/>
  <c r="E967" i="1" s="1"/>
  <c r="C960" i="1"/>
  <c r="E960" i="1" s="1"/>
  <c r="F960" i="1"/>
  <c r="C943" i="1"/>
  <c r="E943" i="1" s="1"/>
  <c r="F943" i="1"/>
  <c r="C900" i="1"/>
  <c r="E900" i="1" s="1"/>
  <c r="C886" i="1"/>
  <c r="F886" i="1"/>
  <c r="H886" i="1" s="1"/>
  <c r="D884" i="1"/>
  <c r="G884" i="1"/>
  <c r="H884" i="1" s="1"/>
  <c r="D841" i="1"/>
  <c r="G841" i="1"/>
  <c r="D819" i="1"/>
  <c r="G819" i="1"/>
  <c r="D785" i="1"/>
  <c r="E785" i="1" s="1"/>
  <c r="G785" i="1"/>
  <c r="D736" i="1"/>
  <c r="G736" i="1"/>
  <c r="C731" i="1"/>
  <c r="F731" i="1"/>
  <c r="H731" i="1" s="1"/>
  <c r="D718" i="1"/>
  <c r="G718" i="1"/>
  <c r="C712" i="1"/>
  <c r="E712" i="1" s="1"/>
  <c r="F712" i="1"/>
  <c r="E652" i="1"/>
  <c r="C527" i="1"/>
  <c r="F527" i="1"/>
  <c r="H527" i="1" s="1"/>
  <c r="C399" i="1"/>
  <c r="F399" i="1"/>
  <c r="D355" i="1"/>
  <c r="G355" i="1"/>
  <c r="G333" i="1"/>
  <c r="H333" i="1" s="1"/>
  <c r="D333" i="1"/>
  <c r="D294" i="1"/>
  <c r="G294" i="1"/>
  <c r="C271" i="1"/>
  <c r="F271" i="1"/>
  <c r="G256" i="1"/>
  <c r="D256" i="1"/>
  <c r="E256" i="1" s="1"/>
  <c r="D213" i="1"/>
  <c r="G213" i="1"/>
  <c r="H213" i="1" s="1"/>
  <c r="E732" i="1"/>
  <c r="C343" i="1"/>
  <c r="F343" i="1"/>
  <c r="H343" i="1" s="1"/>
  <c r="E336" i="1"/>
  <c r="E319" i="1"/>
  <c r="C224" i="1"/>
  <c r="C188" i="1"/>
  <c r="F188" i="1"/>
  <c r="F177" i="1"/>
  <c r="F169" i="1"/>
  <c r="G872" i="1"/>
  <c r="H872" i="1" s="1"/>
  <c r="E848" i="1"/>
  <c r="G840" i="1"/>
  <c r="E816" i="1"/>
  <c r="G808" i="1"/>
  <c r="F784" i="1"/>
  <c r="H784" i="1" s="1"/>
  <c r="E772" i="1"/>
  <c r="F728" i="1"/>
  <c r="D714" i="1"/>
  <c r="E680" i="1"/>
  <c r="D666" i="1"/>
  <c r="G660" i="1"/>
  <c r="F652" i="1"/>
  <c r="D641" i="1"/>
  <c r="G636" i="1"/>
  <c r="E628" i="1"/>
  <c r="G624" i="1"/>
  <c r="G608" i="1"/>
  <c r="G592" i="1"/>
  <c r="G576" i="1"/>
  <c r="D527" i="1"/>
  <c r="G524" i="1"/>
  <c r="H524" i="1" s="1"/>
  <c r="G508" i="1"/>
  <c r="H508" i="1" s="1"/>
  <c r="D495" i="1"/>
  <c r="F487" i="1"/>
  <c r="G475" i="1"/>
  <c r="E446" i="1"/>
  <c r="F442" i="1"/>
  <c r="C395" i="1"/>
  <c r="F395" i="1"/>
  <c r="F391" i="1"/>
  <c r="D354" i="1"/>
  <c r="E354" i="1" s="1"/>
  <c r="G354" i="1"/>
  <c r="D318" i="1"/>
  <c r="E318" i="1" s="1"/>
  <c r="G318" i="1"/>
  <c r="G243" i="1"/>
  <c r="C242" i="1"/>
  <c r="F242" i="1"/>
  <c r="H242" i="1" s="1"/>
  <c r="C201" i="1"/>
  <c r="F201" i="1"/>
  <c r="D189" i="1"/>
  <c r="G189" i="1"/>
  <c r="H189" i="1" s="1"/>
  <c r="D166" i="1"/>
  <c r="E166" i="1" s="1"/>
  <c r="G166" i="1"/>
  <c r="G148" i="1"/>
  <c r="D145" i="1"/>
  <c r="E145" i="1" s="1"/>
  <c r="C144" i="1"/>
  <c r="E144" i="1" s="1"/>
  <c r="F144" i="1"/>
  <c r="G122" i="1"/>
  <c r="G108" i="1"/>
  <c r="E421" i="1"/>
  <c r="F312" i="1"/>
  <c r="C312" i="1"/>
  <c r="G852" i="1"/>
  <c r="H852" i="1" s="1"/>
  <c r="G848" i="1"/>
  <c r="G844" i="1"/>
  <c r="G820" i="1"/>
  <c r="H820" i="1" s="1"/>
  <c r="G816" i="1"/>
  <c r="G812" i="1"/>
  <c r="G793" i="1"/>
  <c r="C792" i="1"/>
  <c r="F785" i="1"/>
  <c r="F767" i="1"/>
  <c r="G733" i="1"/>
  <c r="H733" i="1" s="1"/>
  <c r="F732" i="1"/>
  <c r="F729" i="1"/>
  <c r="F719" i="1"/>
  <c r="H719" i="1" s="1"/>
  <c r="F691" i="1"/>
  <c r="H691" i="1" s="1"/>
  <c r="G632" i="1"/>
  <c r="H632" i="1" s="1"/>
  <c r="F481" i="1"/>
  <c r="H481" i="1" s="1"/>
  <c r="F479" i="1"/>
  <c r="H479" i="1" s="1"/>
  <c r="G451" i="1"/>
  <c r="F443" i="1"/>
  <c r="F406" i="1"/>
  <c r="F403" i="1"/>
  <c r="C333" i="1"/>
  <c r="G309" i="1"/>
  <c r="D309" i="1"/>
  <c r="C259" i="1"/>
  <c r="C252" i="1"/>
  <c r="F252" i="1"/>
  <c r="H252" i="1" s="1"/>
  <c r="D241" i="1"/>
  <c r="G241" i="1"/>
  <c r="H241" i="1" s="1"/>
  <c r="C176" i="1"/>
  <c r="F176" i="1"/>
  <c r="F172" i="1"/>
  <c r="C172" i="1"/>
  <c r="D137" i="1"/>
  <c r="G137" i="1"/>
  <c r="H137" i="1" s="1"/>
  <c r="D130" i="1"/>
  <c r="E130" i="1" s="1"/>
  <c r="D232" i="1"/>
  <c r="G205" i="1"/>
  <c r="G168" i="1"/>
  <c r="E152" i="1"/>
  <c r="D643" i="1"/>
  <c r="E643" i="1" s="1"/>
  <c r="G643" i="1"/>
  <c r="D620" i="1"/>
  <c r="E620" i="1" s="1"/>
  <c r="G620" i="1"/>
  <c r="D604" i="1"/>
  <c r="E604" i="1" s="1"/>
  <c r="G604" i="1"/>
  <c r="D572" i="1"/>
  <c r="E572" i="1" s="1"/>
  <c r="G572" i="1"/>
  <c r="G565" i="1"/>
  <c r="D565" i="1"/>
  <c r="E565" i="1" s="1"/>
  <c r="C541" i="1"/>
  <c r="F541" i="1"/>
  <c r="D528" i="1"/>
  <c r="G528" i="1"/>
  <c r="H528" i="1" s="1"/>
  <c r="D471" i="1"/>
  <c r="G471" i="1"/>
  <c r="H471" i="1" s="1"/>
  <c r="F466" i="1"/>
  <c r="C462" i="1"/>
  <c r="E462" i="1" s="1"/>
  <c r="F462" i="1"/>
  <c r="G447" i="1"/>
  <c r="C212" i="1"/>
  <c r="F212" i="1"/>
  <c r="C106" i="1"/>
  <c r="F106" i="1"/>
  <c r="H106" i="1" s="1"/>
  <c r="F1002" i="1"/>
  <c r="H1002" i="1" s="1"/>
  <c r="G995" i="1"/>
  <c r="H995" i="1" s="1"/>
  <c r="D992" i="1"/>
  <c r="E992" i="1" s="1"/>
  <c r="G979" i="1"/>
  <c r="H979" i="1" s="1"/>
  <c r="F968" i="1"/>
  <c r="H968" i="1" s="1"/>
  <c r="G967" i="1"/>
  <c r="G956" i="1"/>
  <c r="E956" i="1"/>
  <c r="F948" i="1"/>
  <c r="G940" i="1"/>
  <c r="F939" i="1"/>
  <c r="G936" i="1"/>
  <c r="F927" i="1"/>
  <c r="G924" i="1"/>
  <c r="H924" i="1" s="1"/>
  <c r="C915" i="1"/>
  <c r="F902" i="1"/>
  <c r="H902" i="1" s="1"/>
  <c r="F900" i="1"/>
  <c r="G899" i="1"/>
  <c r="F895" i="1"/>
  <c r="G892" i="1"/>
  <c r="H892" i="1" s="1"/>
  <c r="C884" i="1"/>
  <c r="F883" i="1"/>
  <c r="F882" i="1"/>
  <c r="H882" i="1" s="1"/>
  <c r="F870" i="1"/>
  <c r="H870" i="1" s="1"/>
  <c r="G868" i="1"/>
  <c r="G864" i="1"/>
  <c r="F863" i="1"/>
  <c r="G860" i="1"/>
  <c r="C852" i="1"/>
  <c r="E852" i="1" s="1"/>
  <c r="F851" i="1"/>
  <c r="F850" i="1"/>
  <c r="H850" i="1" s="1"/>
  <c r="F838" i="1"/>
  <c r="H838" i="1" s="1"/>
  <c r="G836" i="1"/>
  <c r="G832" i="1"/>
  <c r="F831" i="1"/>
  <c r="G828" i="1"/>
  <c r="E828" i="1"/>
  <c r="C820" i="1"/>
  <c r="E820" i="1" s="1"/>
  <c r="F819" i="1"/>
  <c r="F818" i="1"/>
  <c r="H818" i="1" s="1"/>
  <c r="F806" i="1"/>
  <c r="H806" i="1" s="1"/>
  <c r="G804" i="1"/>
  <c r="H804" i="1" s="1"/>
  <c r="G800" i="1"/>
  <c r="F799" i="1"/>
  <c r="G782" i="1"/>
  <c r="F780" i="1"/>
  <c r="H780" i="1" s="1"/>
  <c r="G777" i="1"/>
  <c r="F776" i="1"/>
  <c r="H776" i="1" s="1"/>
  <c r="G773" i="1"/>
  <c r="C765" i="1"/>
  <c r="E765" i="1" s="1"/>
  <c r="F764" i="1"/>
  <c r="F763" i="1"/>
  <c r="F751" i="1"/>
  <c r="H751" i="1" s="1"/>
  <c r="G749" i="1"/>
  <c r="H749" i="1" s="1"/>
  <c r="G745" i="1"/>
  <c r="F744" i="1"/>
  <c r="G741" i="1"/>
  <c r="E741" i="1"/>
  <c r="C733" i="1"/>
  <c r="E733" i="1" s="1"/>
  <c r="E729" i="1"/>
  <c r="G720" i="1"/>
  <c r="C681" i="1"/>
  <c r="E681" i="1" s="1"/>
  <c r="F680" i="1"/>
  <c r="F679" i="1"/>
  <c r="H679" i="1" s="1"/>
  <c r="D657" i="1"/>
  <c r="G657" i="1"/>
  <c r="H657" i="1" s="1"/>
  <c r="G648" i="1"/>
  <c r="C647" i="1"/>
  <c r="F647" i="1"/>
  <c r="H647" i="1" s="1"/>
  <c r="G644" i="1"/>
  <c r="C632" i="1"/>
  <c r="E632" i="1" s="1"/>
  <c r="I632" i="1" s="1"/>
  <c r="G628" i="1"/>
  <c r="C624" i="1"/>
  <c r="E624" i="1" s="1"/>
  <c r="F624" i="1"/>
  <c r="C615" i="1"/>
  <c r="F615" i="1"/>
  <c r="H615" i="1" s="1"/>
  <c r="C608" i="1"/>
  <c r="E608" i="1" s="1"/>
  <c r="F608" i="1"/>
  <c r="C599" i="1"/>
  <c r="F599" i="1"/>
  <c r="H599" i="1" s="1"/>
  <c r="C592" i="1"/>
  <c r="E592" i="1" s="1"/>
  <c r="F592" i="1"/>
  <c r="C583" i="1"/>
  <c r="F583" i="1"/>
  <c r="H583" i="1" s="1"/>
  <c r="C576" i="1"/>
  <c r="E576" i="1" s="1"/>
  <c r="F576" i="1"/>
  <c r="H576" i="1" s="1"/>
  <c r="C567" i="1"/>
  <c r="F567" i="1"/>
  <c r="H567" i="1" s="1"/>
  <c r="C549" i="1"/>
  <c r="F549" i="1"/>
  <c r="D542" i="1"/>
  <c r="G542" i="1"/>
  <c r="E530" i="1"/>
  <c r="G511" i="1"/>
  <c r="D511" i="1"/>
  <c r="E511" i="1" s="1"/>
  <c r="C467" i="1"/>
  <c r="E467" i="1" s="1"/>
  <c r="F430" i="1"/>
  <c r="C430" i="1"/>
  <c r="D340" i="1"/>
  <c r="G340" i="1"/>
  <c r="H340" i="1" s="1"/>
  <c r="G337" i="1"/>
  <c r="C331" i="1"/>
  <c r="F331" i="1"/>
  <c r="H331" i="1" s="1"/>
  <c r="C329" i="1"/>
  <c r="F329" i="1"/>
  <c r="H329" i="1" s="1"/>
  <c r="D263" i="1"/>
  <c r="G263" i="1"/>
  <c r="D129" i="1"/>
  <c r="G129" i="1"/>
  <c r="C125" i="1"/>
  <c r="F125" i="1"/>
  <c r="H125" i="1" s="1"/>
  <c r="F649" i="1"/>
  <c r="C649" i="1"/>
  <c r="E649" i="1" s="1"/>
  <c r="G633" i="1"/>
  <c r="D588" i="1"/>
  <c r="E588" i="1" s="1"/>
  <c r="G588" i="1"/>
  <c r="D556" i="1"/>
  <c r="E556" i="1" s="1"/>
  <c r="G556" i="1"/>
  <c r="C533" i="1"/>
  <c r="F533" i="1"/>
  <c r="H533" i="1" s="1"/>
  <c r="C485" i="1"/>
  <c r="F485" i="1"/>
  <c r="H485" i="1" s="1"/>
  <c r="D450" i="1"/>
  <c r="E450" i="1" s="1"/>
  <c r="G450" i="1"/>
  <c r="D259" i="1"/>
  <c r="G259" i="1"/>
  <c r="H259" i="1" s="1"/>
  <c r="D222" i="1"/>
  <c r="G222" i="1"/>
  <c r="H222" i="1" s="1"/>
  <c r="D206" i="1"/>
  <c r="E206" i="1" s="1"/>
  <c r="G206" i="1"/>
  <c r="C1002" i="1"/>
  <c r="G999" i="1"/>
  <c r="H999" i="1" s="1"/>
  <c r="D996" i="1"/>
  <c r="E996" i="1" s="1"/>
  <c r="G983" i="1"/>
  <c r="H983" i="1" s="1"/>
  <c r="D980" i="1"/>
  <c r="E980" i="1" s="1"/>
  <c r="D968" i="1"/>
  <c r="E968" i="1" s="1"/>
  <c r="G965" i="1"/>
  <c r="G963" i="1"/>
  <c r="H963" i="1" s="1"/>
  <c r="G945" i="1"/>
  <c r="D941" i="1"/>
  <c r="F940" i="1"/>
  <c r="G933" i="1"/>
  <c r="G929" i="1"/>
  <c r="G921" i="1"/>
  <c r="G917" i="1"/>
  <c r="D904" i="1"/>
  <c r="G903" i="1"/>
  <c r="H903" i="1" s="1"/>
  <c r="F898" i="1"/>
  <c r="H898" i="1" s="1"/>
  <c r="G889" i="1"/>
  <c r="G885" i="1"/>
  <c r="D872" i="1"/>
  <c r="G871" i="1"/>
  <c r="D865" i="1"/>
  <c r="F864" i="1"/>
  <c r="G857" i="1"/>
  <c r="G853" i="1"/>
  <c r="D840" i="1"/>
  <c r="E840" i="1" s="1"/>
  <c r="G839" i="1"/>
  <c r="D833" i="1"/>
  <c r="F832" i="1"/>
  <c r="G825" i="1"/>
  <c r="G821" i="1"/>
  <c r="C819" i="1"/>
  <c r="D808" i="1"/>
  <c r="E808" i="1" s="1"/>
  <c r="G807" i="1"/>
  <c r="D801" i="1"/>
  <c r="F800" i="1"/>
  <c r="D778" i="1"/>
  <c r="F777" i="1"/>
  <c r="G770" i="1"/>
  <c r="G766" i="1"/>
  <c r="D753" i="1"/>
  <c r="E753" i="1" s="1"/>
  <c r="G752" i="1"/>
  <c r="G748" i="1"/>
  <c r="D746" i="1"/>
  <c r="F745" i="1"/>
  <c r="G738" i="1"/>
  <c r="G734" i="1"/>
  <c r="G729" i="1"/>
  <c r="F707" i="1"/>
  <c r="H707" i="1" s="1"/>
  <c r="C693" i="1"/>
  <c r="E693" i="1" s="1"/>
  <c r="G689" i="1"/>
  <c r="H689" i="1" s="1"/>
  <c r="D686" i="1"/>
  <c r="F675" i="1"/>
  <c r="H675" i="1" s="1"/>
  <c r="C636" i="1"/>
  <c r="E636" i="1" s="1"/>
  <c r="F636" i="1"/>
  <c r="F631" i="1"/>
  <c r="D612" i="1"/>
  <c r="E612" i="1" s="1"/>
  <c r="G612" i="1"/>
  <c r="D596" i="1"/>
  <c r="E596" i="1" s="1"/>
  <c r="G596" i="1"/>
  <c r="D580" i="1"/>
  <c r="E580" i="1" s="1"/>
  <c r="G580" i="1"/>
  <c r="E546" i="1"/>
  <c r="C515" i="1"/>
  <c r="F515" i="1"/>
  <c r="C509" i="1"/>
  <c r="F509" i="1"/>
  <c r="H509" i="1" s="1"/>
  <c r="C501" i="1"/>
  <c r="F501" i="1"/>
  <c r="H501" i="1" s="1"/>
  <c r="C486" i="1"/>
  <c r="C474" i="1"/>
  <c r="F474" i="1"/>
  <c r="C463" i="1"/>
  <c r="F463" i="1"/>
  <c r="H463" i="1" s="1"/>
  <c r="D459" i="1"/>
  <c r="E459" i="1" s="1"/>
  <c r="G459" i="1"/>
  <c r="D455" i="1"/>
  <c r="E455" i="1" s="1"/>
  <c r="G455" i="1"/>
  <c r="C438" i="1"/>
  <c r="E438" i="1" s="1"/>
  <c r="F438" i="1"/>
  <c r="C417" i="1"/>
  <c r="E417" i="1" s="1"/>
  <c r="F417" i="1"/>
  <c r="G404" i="1"/>
  <c r="D404" i="1"/>
  <c r="G380" i="1"/>
  <c r="D380" i="1"/>
  <c r="G376" i="1"/>
  <c r="D376" i="1"/>
  <c r="G368" i="1"/>
  <c r="D368" i="1"/>
  <c r="F359" i="1"/>
  <c r="C359" i="1"/>
  <c r="E359" i="1" s="1"/>
  <c r="D351" i="1"/>
  <c r="G351" i="1"/>
  <c r="H351" i="1" s="1"/>
  <c r="C274" i="1"/>
  <c r="E274" i="1" s="1"/>
  <c r="F274" i="1"/>
  <c r="C197" i="1"/>
  <c r="E197" i="1" s="1"/>
  <c r="F197" i="1"/>
  <c r="D193" i="1"/>
  <c r="G193" i="1"/>
  <c r="D185" i="1"/>
  <c r="G185" i="1"/>
  <c r="H185" i="1" s="1"/>
  <c r="F173" i="1"/>
  <c r="C173" i="1"/>
  <c r="E173" i="1" s="1"/>
  <c r="C161" i="1"/>
  <c r="E161" i="1" s="1"/>
  <c r="F161" i="1"/>
  <c r="D157" i="1"/>
  <c r="G157" i="1"/>
  <c r="G134" i="1"/>
  <c r="D134" i="1"/>
  <c r="E134" i="1" s="1"/>
  <c r="F661" i="1"/>
  <c r="C661" i="1"/>
  <c r="D640" i="1"/>
  <c r="E640" i="1" s="1"/>
  <c r="G640" i="1"/>
  <c r="D476" i="1"/>
  <c r="G476" i="1"/>
  <c r="C217" i="1"/>
  <c r="E217" i="1" s="1"/>
  <c r="F217" i="1"/>
  <c r="G1004" i="1"/>
  <c r="D1000" i="1"/>
  <c r="E1000" i="1" s="1"/>
  <c r="D984" i="1"/>
  <c r="E984" i="1" s="1"/>
  <c r="G977" i="1"/>
  <c r="D964" i="1"/>
  <c r="E964" i="1" s="1"/>
  <c r="E812" i="1"/>
  <c r="E757" i="1"/>
  <c r="D730" i="1"/>
  <c r="E728" i="1"/>
  <c r="G722" i="1"/>
  <c r="G708" i="1"/>
  <c r="D690" i="1"/>
  <c r="G676" i="1"/>
  <c r="G658" i="1"/>
  <c r="D658" i="1"/>
  <c r="C648" i="1"/>
  <c r="E648" i="1" s="1"/>
  <c r="F648" i="1"/>
  <c r="D633" i="1"/>
  <c r="E633" i="1" s="1"/>
  <c r="C623" i="1"/>
  <c r="F623" i="1"/>
  <c r="H623" i="1" s="1"/>
  <c r="C616" i="1"/>
  <c r="E616" i="1" s="1"/>
  <c r="F616" i="1"/>
  <c r="C607" i="1"/>
  <c r="F607" i="1"/>
  <c r="H607" i="1" s="1"/>
  <c r="C600" i="1"/>
  <c r="E600" i="1" s="1"/>
  <c r="F600" i="1"/>
  <c r="C591" i="1"/>
  <c r="F591" i="1"/>
  <c r="H591" i="1" s="1"/>
  <c r="C584" i="1"/>
  <c r="E584" i="1" s="1"/>
  <c r="F584" i="1"/>
  <c r="C575" i="1"/>
  <c r="F575" i="1"/>
  <c r="H575" i="1" s="1"/>
  <c r="C568" i="1"/>
  <c r="E568" i="1" s="1"/>
  <c r="F568" i="1"/>
  <c r="G543" i="1"/>
  <c r="D543" i="1"/>
  <c r="E543" i="1" s="1"/>
  <c r="C523" i="1"/>
  <c r="F523" i="1"/>
  <c r="H523" i="1" s="1"/>
  <c r="D514" i="1"/>
  <c r="G514" i="1"/>
  <c r="D510" i="1"/>
  <c r="G510" i="1"/>
  <c r="C491" i="1"/>
  <c r="F491" i="1"/>
  <c r="H491" i="1" s="1"/>
  <c r="C483" i="1"/>
  <c r="F483" i="1"/>
  <c r="D468" i="1"/>
  <c r="G468" i="1"/>
  <c r="D435" i="1"/>
  <c r="E435" i="1" s="1"/>
  <c r="G435" i="1"/>
  <c r="D424" i="1"/>
  <c r="E424" i="1" s="1"/>
  <c r="G424" i="1"/>
  <c r="D312" i="1"/>
  <c r="G312" i="1"/>
  <c r="D306" i="1"/>
  <c r="E306" i="1" s="1"/>
  <c r="G306" i="1"/>
  <c r="F300" i="1"/>
  <c r="C300" i="1"/>
  <c r="E300" i="1" s="1"/>
  <c r="D296" i="1"/>
  <c r="G296" i="1"/>
  <c r="G431" i="1"/>
  <c r="D431" i="1"/>
  <c r="E431" i="1" s="1"/>
  <c r="F418" i="1"/>
  <c r="C418" i="1"/>
  <c r="E418" i="1" s="1"/>
  <c r="D395" i="1"/>
  <c r="G395" i="1"/>
  <c r="C378" i="1"/>
  <c r="E378" i="1" s="1"/>
  <c r="F378" i="1"/>
  <c r="F371" i="1"/>
  <c r="C371" i="1"/>
  <c r="E371" i="1" s="1"/>
  <c r="D338" i="1"/>
  <c r="E338" i="1" s="1"/>
  <c r="G338" i="1"/>
  <c r="D332" i="1"/>
  <c r="E332" i="1" s="1"/>
  <c r="G332" i="1"/>
  <c r="G313" i="1"/>
  <c r="H313" i="1" s="1"/>
  <c r="D313" i="1"/>
  <c r="G301" i="1"/>
  <c r="C295" i="1"/>
  <c r="E295" i="1" s="1"/>
  <c r="D280" i="1"/>
  <c r="E280" i="1" s="1"/>
  <c r="G280" i="1"/>
  <c r="C250" i="1"/>
  <c r="F250" i="1"/>
  <c r="C230" i="1"/>
  <c r="F230" i="1"/>
  <c r="H230" i="1" s="1"/>
  <c r="D214" i="1"/>
  <c r="E214" i="1" s="1"/>
  <c r="G214" i="1"/>
  <c r="C205" i="1"/>
  <c r="E205" i="1" s="1"/>
  <c r="D201" i="1"/>
  <c r="G201" i="1"/>
  <c r="G194" i="1"/>
  <c r="D194" i="1"/>
  <c r="E194" i="1" s="1"/>
  <c r="F181" i="1"/>
  <c r="C141" i="1"/>
  <c r="E141" i="1" s="1"/>
  <c r="F141" i="1"/>
  <c r="C136" i="1"/>
  <c r="F136" i="1"/>
  <c r="H136" i="1" s="1"/>
  <c r="D124" i="1"/>
  <c r="G124" i="1"/>
  <c r="C122" i="1"/>
  <c r="E122" i="1" s="1"/>
  <c r="F122" i="1"/>
  <c r="D107" i="1"/>
  <c r="E107" i="1" s="1"/>
  <c r="G107" i="1"/>
  <c r="F628" i="1"/>
  <c r="F620" i="1"/>
  <c r="F612" i="1"/>
  <c r="F604" i="1"/>
  <c r="F596" i="1"/>
  <c r="F588" i="1"/>
  <c r="F580" i="1"/>
  <c r="F572" i="1"/>
  <c r="E552" i="1"/>
  <c r="G546" i="1"/>
  <c r="F543" i="1"/>
  <c r="G530" i="1"/>
  <c r="F513" i="1"/>
  <c r="H513" i="1" s="1"/>
  <c r="G512" i="1"/>
  <c r="H512" i="1" s="1"/>
  <c r="F511" i="1"/>
  <c r="G492" i="1"/>
  <c r="H492" i="1" s="1"/>
  <c r="F455" i="1"/>
  <c r="F447" i="1"/>
  <c r="F446" i="1"/>
  <c r="E437" i="1"/>
  <c r="F435" i="1"/>
  <c r="C429" i="1"/>
  <c r="E429" i="1" s="1"/>
  <c r="F429" i="1"/>
  <c r="C411" i="1"/>
  <c r="E411" i="1" s="1"/>
  <c r="F411" i="1"/>
  <c r="G396" i="1"/>
  <c r="D396" i="1"/>
  <c r="D367" i="1"/>
  <c r="G367" i="1"/>
  <c r="H367" i="1" s="1"/>
  <c r="C357" i="1"/>
  <c r="F357" i="1"/>
  <c r="H357" i="1" s="1"/>
  <c r="G352" i="1"/>
  <c r="D352" i="1"/>
  <c r="G325" i="1"/>
  <c r="D325" i="1"/>
  <c r="E325" i="1" s="1"/>
  <c r="D299" i="1"/>
  <c r="E299" i="1" s="1"/>
  <c r="G299" i="1"/>
  <c r="D287" i="1"/>
  <c r="E287" i="1" s="1"/>
  <c r="G287" i="1"/>
  <c r="C279" i="1"/>
  <c r="E279" i="1" s="1"/>
  <c r="C275" i="1"/>
  <c r="F275" i="1"/>
  <c r="D251" i="1"/>
  <c r="G251" i="1"/>
  <c r="G240" i="1"/>
  <c r="C228" i="1"/>
  <c r="F228" i="1"/>
  <c r="H228" i="1" s="1"/>
  <c r="D223" i="1"/>
  <c r="E223" i="1" s="1"/>
  <c r="G223" i="1"/>
  <c r="C213" i="1"/>
  <c r="D209" i="1"/>
  <c r="E209" i="1" s="1"/>
  <c r="G209" i="1"/>
  <c r="G202" i="1"/>
  <c r="D202" i="1"/>
  <c r="E202" i="1" s="1"/>
  <c r="C196" i="1"/>
  <c r="F196" i="1"/>
  <c r="H196" i="1" s="1"/>
  <c r="G186" i="1"/>
  <c r="D186" i="1"/>
  <c r="G182" i="1"/>
  <c r="D182" i="1"/>
  <c r="D172" i="1"/>
  <c r="G172" i="1"/>
  <c r="D170" i="1"/>
  <c r="G170" i="1"/>
  <c r="C168" i="1"/>
  <c r="E168" i="1" s="1"/>
  <c r="F168" i="1"/>
  <c r="C160" i="1"/>
  <c r="E160" i="1" s="1"/>
  <c r="F160" i="1"/>
  <c r="D138" i="1"/>
  <c r="E138" i="1" s="1"/>
  <c r="G138" i="1"/>
  <c r="F555" i="1"/>
  <c r="H555" i="1" s="1"/>
  <c r="F547" i="1"/>
  <c r="H547" i="1" s="1"/>
  <c r="F531" i="1"/>
  <c r="H531" i="1" s="1"/>
  <c r="F525" i="1"/>
  <c r="H525" i="1" s="1"/>
  <c r="C514" i="1"/>
  <c r="F459" i="1"/>
  <c r="F450" i="1"/>
  <c r="G443" i="1"/>
  <c r="D430" i="1"/>
  <c r="G430" i="1"/>
  <c r="F427" i="1"/>
  <c r="H427" i="1" s="1"/>
  <c r="C423" i="1"/>
  <c r="C419" i="1"/>
  <c r="D403" i="1"/>
  <c r="E403" i="1" s="1"/>
  <c r="G403" i="1"/>
  <c r="D387" i="1"/>
  <c r="G387" i="1"/>
  <c r="F379" i="1"/>
  <c r="D375" i="1"/>
  <c r="D358" i="1"/>
  <c r="E358" i="1" s="1"/>
  <c r="G358" i="1"/>
  <c r="F355" i="1"/>
  <c r="C355" i="1"/>
  <c r="G339" i="1"/>
  <c r="C317" i="1"/>
  <c r="F317" i="1"/>
  <c r="H317" i="1" s="1"/>
  <c r="C311" i="1"/>
  <c r="E311" i="1" s="1"/>
  <c r="F311" i="1"/>
  <c r="G305" i="1"/>
  <c r="F295" i="1"/>
  <c r="D292" i="1"/>
  <c r="G292" i="1"/>
  <c r="G288" i="1"/>
  <c r="D288" i="1"/>
  <c r="E288" i="1" s="1"/>
  <c r="C231" i="1"/>
  <c r="E231" i="1" s="1"/>
  <c r="G219" i="1"/>
  <c r="D219" i="1"/>
  <c r="E219" i="1" s="1"/>
  <c r="G210" i="1"/>
  <c r="D210" i="1"/>
  <c r="E210" i="1" s="1"/>
  <c r="F205" i="1"/>
  <c r="C204" i="1"/>
  <c r="F204" i="1"/>
  <c r="H204" i="1" s="1"/>
  <c r="D198" i="1"/>
  <c r="E198" i="1" s="1"/>
  <c r="G198" i="1"/>
  <c r="C137" i="1"/>
  <c r="G133" i="1"/>
  <c r="D110" i="1"/>
  <c r="G110" i="1"/>
  <c r="D427" i="1"/>
  <c r="E427" i="1" s="1"/>
  <c r="E416" i="1"/>
  <c r="G411" i="1"/>
  <c r="G408" i="1"/>
  <c r="F385" i="1"/>
  <c r="D343" i="1"/>
  <c r="F341" i="1"/>
  <c r="H341" i="1" s="1"/>
  <c r="G330" i="1"/>
  <c r="F323" i="1"/>
  <c r="F321" i="1"/>
  <c r="H321" i="1" s="1"/>
  <c r="C316" i="1"/>
  <c r="E316" i="1" s="1"/>
  <c r="D310" i="1"/>
  <c r="E310" i="1" s="1"/>
  <c r="E303" i="1"/>
  <c r="C291" i="1"/>
  <c r="G278" i="1"/>
  <c r="F261" i="1"/>
  <c r="G249" i="1"/>
  <c r="H249" i="1" s="1"/>
  <c r="C244" i="1"/>
  <c r="G229" i="1"/>
  <c r="H229" i="1" s="1"/>
  <c r="G227" i="1"/>
  <c r="F226" i="1"/>
  <c r="H226" i="1" s="1"/>
  <c r="G217" i="1"/>
  <c r="C189" i="1"/>
  <c r="C177" i="1"/>
  <c r="E177" i="1" s="1"/>
  <c r="C169" i="1"/>
  <c r="G161" i="1"/>
  <c r="G146" i="1"/>
  <c r="G141" i="1"/>
  <c r="G126" i="1"/>
  <c r="C123" i="1"/>
  <c r="D412" i="1"/>
  <c r="G400" i="1"/>
  <c r="G392" i="1"/>
  <c r="G386" i="1"/>
  <c r="D364" i="1"/>
  <c r="D360" i="1"/>
  <c r="D348" i="1"/>
  <c r="G324" i="1"/>
  <c r="H324" i="1" s="1"/>
  <c r="G302" i="1"/>
  <c r="G262" i="1"/>
  <c r="G237" i="1"/>
  <c r="H237" i="1" s="1"/>
  <c r="D228" i="1"/>
  <c r="D218" i="1"/>
  <c r="D174" i="1"/>
  <c r="D162" i="1"/>
  <c r="E162" i="1" s="1"/>
  <c r="D154" i="1"/>
  <c r="E154" i="1" s="1"/>
  <c r="D142" i="1"/>
  <c r="E142" i="1" s="1"/>
  <c r="F990" i="1"/>
  <c r="H990" i="1" s="1"/>
  <c r="F978" i="1"/>
  <c r="H978" i="1" s="1"/>
  <c r="F976" i="1"/>
  <c r="H976" i="1" s="1"/>
  <c r="E962" i="1"/>
  <c r="C999" i="1"/>
  <c r="E999" i="1" s="1"/>
  <c r="C998" i="1"/>
  <c r="C995" i="1"/>
  <c r="E995" i="1" s="1"/>
  <c r="C994" i="1"/>
  <c r="C991" i="1"/>
  <c r="E991" i="1" s="1"/>
  <c r="C987" i="1"/>
  <c r="C986" i="1"/>
  <c r="C983" i="1"/>
  <c r="E983" i="1" s="1"/>
  <c r="C982" i="1"/>
  <c r="C979" i="1"/>
  <c r="E979" i="1" s="1"/>
  <c r="D976" i="1"/>
  <c r="E976" i="1" s="1"/>
  <c r="D975" i="1"/>
  <c r="F974" i="1"/>
  <c r="H974" i="1" s="1"/>
  <c r="G973" i="1"/>
  <c r="F972" i="1"/>
  <c r="H972" i="1" s="1"/>
  <c r="G971" i="1"/>
  <c r="H971" i="1" s="1"/>
  <c r="C963" i="1"/>
  <c r="E963" i="1" s="1"/>
  <c r="F962" i="1"/>
  <c r="G961" i="1"/>
  <c r="H961" i="1" s="1"/>
  <c r="F959" i="1"/>
  <c r="G957" i="1"/>
  <c r="C955" i="1"/>
  <c r="E955" i="1" s="1"/>
  <c r="G949" i="1"/>
  <c r="C947" i="1"/>
  <c r="E947" i="1" s="1"/>
  <c r="G939" i="1"/>
  <c r="G937" i="1"/>
  <c r="F935" i="1"/>
  <c r="F934" i="1"/>
  <c r="C931" i="1"/>
  <c r="F928" i="1"/>
  <c r="H928" i="1" s="1"/>
  <c r="C924" i="1"/>
  <c r="E924" i="1" s="1"/>
  <c r="G916" i="1"/>
  <c r="H916" i="1" s="1"/>
  <c r="G912" i="1"/>
  <c r="H912" i="1" s="1"/>
  <c r="C908" i="1"/>
  <c r="G900" i="1"/>
  <c r="G896" i="1"/>
  <c r="H896" i="1" s="1"/>
  <c r="C892" i="1"/>
  <c r="E892" i="1" s="1"/>
  <c r="E864" i="1"/>
  <c r="E832" i="1"/>
  <c r="E800" i="1"/>
  <c r="E745" i="1"/>
  <c r="E443" i="1"/>
  <c r="G962" i="1"/>
  <c r="G959" i="1"/>
  <c r="G952" i="1"/>
  <c r="G944" i="1"/>
  <c r="C975" i="1"/>
  <c r="D972" i="1"/>
  <c r="E972" i="1" s="1"/>
  <c r="G969" i="1"/>
  <c r="F958" i="1"/>
  <c r="H958" i="1" s="1"/>
  <c r="D944" i="1"/>
  <c r="E944" i="1" s="1"/>
  <c r="F938" i="1"/>
  <c r="D928" i="1"/>
  <c r="E928" i="1" s="1"/>
  <c r="C926" i="1"/>
  <c r="F926" i="1"/>
  <c r="H926" i="1" s="1"/>
  <c r="G923" i="1"/>
  <c r="C922" i="1"/>
  <c r="F922" i="1"/>
  <c r="H922" i="1" s="1"/>
  <c r="D913" i="1"/>
  <c r="C910" i="1"/>
  <c r="F910" i="1"/>
  <c r="H910" i="1" s="1"/>
  <c r="G907" i="1"/>
  <c r="C906" i="1"/>
  <c r="F906" i="1"/>
  <c r="H906" i="1" s="1"/>
  <c r="D897" i="1"/>
  <c r="C894" i="1"/>
  <c r="F894" i="1"/>
  <c r="H894" i="1" s="1"/>
  <c r="G891" i="1"/>
  <c r="C890" i="1"/>
  <c r="F890" i="1"/>
  <c r="H890" i="1" s="1"/>
  <c r="E959" i="1"/>
  <c r="E952" i="1"/>
  <c r="D927" i="1"/>
  <c r="E927" i="1" s="1"/>
  <c r="G927" i="1"/>
  <c r="D925" i="1"/>
  <c r="G925" i="1"/>
  <c r="D911" i="1"/>
  <c r="E911" i="1" s="1"/>
  <c r="G911" i="1"/>
  <c r="D909" i="1"/>
  <c r="G909" i="1"/>
  <c r="D895" i="1"/>
  <c r="E895" i="1" s="1"/>
  <c r="G895" i="1"/>
  <c r="D893" i="1"/>
  <c r="G893" i="1"/>
  <c r="C887" i="1"/>
  <c r="F887" i="1"/>
  <c r="E1004" i="1"/>
  <c r="G935" i="1"/>
  <c r="F931" i="1"/>
  <c r="C923" i="1"/>
  <c r="E923" i="1" s="1"/>
  <c r="F923" i="1"/>
  <c r="C919" i="1"/>
  <c r="C912" i="1"/>
  <c r="E912" i="1" s="1"/>
  <c r="C907" i="1"/>
  <c r="E907" i="1" s="1"/>
  <c r="F907" i="1"/>
  <c r="C903" i="1"/>
  <c r="E903" i="1" s="1"/>
  <c r="C896" i="1"/>
  <c r="E896" i="1" s="1"/>
  <c r="C891" i="1"/>
  <c r="E891" i="1" s="1"/>
  <c r="F891" i="1"/>
  <c r="G875" i="1"/>
  <c r="F871" i="1"/>
  <c r="G859" i="1"/>
  <c r="F855" i="1"/>
  <c r="G843" i="1"/>
  <c r="F839" i="1"/>
  <c r="G827" i="1"/>
  <c r="F823" i="1"/>
  <c r="G811" i="1"/>
  <c r="F807" i="1"/>
  <c r="F796" i="1"/>
  <c r="F788" i="1"/>
  <c r="H788" i="1" s="1"/>
  <c r="G772" i="1"/>
  <c r="E769" i="1"/>
  <c r="F768" i="1"/>
  <c r="G756" i="1"/>
  <c r="F752" i="1"/>
  <c r="G740" i="1"/>
  <c r="F736" i="1"/>
  <c r="G724" i="1"/>
  <c r="F720" i="1"/>
  <c r="G717" i="1"/>
  <c r="H717" i="1" s="1"/>
  <c r="F708" i="1"/>
  <c r="G704" i="1"/>
  <c r="G701" i="1"/>
  <c r="H701" i="1" s="1"/>
  <c r="F692" i="1"/>
  <c r="G688" i="1"/>
  <c r="G685" i="1"/>
  <c r="H685" i="1" s="1"/>
  <c r="F676" i="1"/>
  <c r="G672" i="1"/>
  <c r="G669" i="1"/>
  <c r="H669" i="1" s="1"/>
  <c r="F660" i="1"/>
  <c r="G656" i="1"/>
  <c r="G653" i="1"/>
  <c r="H653" i="1" s="1"/>
  <c r="F644" i="1"/>
  <c r="H644" i="1" s="1"/>
  <c r="F635" i="1"/>
  <c r="E629" i="1"/>
  <c r="F627" i="1"/>
  <c r="E621" i="1"/>
  <c r="F619" i="1"/>
  <c r="H619" i="1" s="1"/>
  <c r="E613" i="1"/>
  <c r="F611" i="1"/>
  <c r="H611" i="1" s="1"/>
  <c r="E605" i="1"/>
  <c r="F603" i="1"/>
  <c r="H603" i="1" s="1"/>
  <c r="E597" i="1"/>
  <c r="F595" i="1"/>
  <c r="H595" i="1" s="1"/>
  <c r="E589" i="1"/>
  <c r="F587" i="1"/>
  <c r="H587" i="1" s="1"/>
  <c r="E581" i="1"/>
  <c r="F579" i="1"/>
  <c r="H579" i="1" s="1"/>
  <c r="E573" i="1"/>
  <c r="F571" i="1"/>
  <c r="H571" i="1" s="1"/>
  <c r="G564" i="1"/>
  <c r="F493" i="1"/>
  <c r="H493" i="1" s="1"/>
  <c r="E456" i="1"/>
  <c r="E440" i="1"/>
  <c r="E436" i="1"/>
  <c r="E433" i="1"/>
  <c r="E432" i="1"/>
  <c r="F425" i="1"/>
  <c r="F423" i="1"/>
  <c r="H423" i="1" s="1"/>
  <c r="G422" i="1"/>
  <c r="H422" i="1" s="1"/>
  <c r="F386" i="1"/>
  <c r="G382" i="1"/>
  <c r="G379" i="1"/>
  <c r="F370" i="1"/>
  <c r="G366" i="1"/>
  <c r="G363" i="1"/>
  <c r="H363" i="1" s="1"/>
  <c r="F354" i="1"/>
  <c r="G350" i="1"/>
  <c r="G347" i="1"/>
  <c r="H347" i="1" s="1"/>
  <c r="E334" i="1"/>
  <c r="E326" i="1"/>
  <c r="E315" i="1"/>
  <c r="E314" i="1"/>
  <c r="G298" i="1"/>
  <c r="F294" i="1"/>
  <c r="E284" i="1"/>
  <c r="G282" i="1"/>
  <c r="F278" i="1"/>
  <c r="E268" i="1"/>
  <c r="G266" i="1"/>
  <c r="F262" i="1"/>
  <c r="F248" i="1"/>
  <c r="H248" i="1" s="1"/>
  <c r="G247" i="1"/>
  <c r="F240" i="1"/>
  <c r="G239" i="1"/>
  <c r="F224" i="1"/>
  <c r="H224" i="1" s="1"/>
  <c r="G221" i="1"/>
  <c r="G181" i="1"/>
  <c r="E158" i="1"/>
  <c r="G156" i="1"/>
  <c r="G153" i="1"/>
  <c r="H153" i="1" s="1"/>
  <c r="F147" i="1"/>
  <c r="E116" i="1"/>
  <c r="G114" i="1"/>
  <c r="G112" i="1"/>
  <c r="F110" i="1"/>
  <c r="F109" i="1"/>
  <c r="G879" i="1"/>
  <c r="G877" i="1"/>
  <c r="F875" i="1"/>
  <c r="F874" i="1"/>
  <c r="H874" i="1" s="1"/>
  <c r="C871" i="1"/>
  <c r="E871" i="1" s="1"/>
  <c r="G863" i="1"/>
  <c r="G861" i="1"/>
  <c r="F859" i="1"/>
  <c r="F858" i="1"/>
  <c r="H858" i="1" s="1"/>
  <c r="C855" i="1"/>
  <c r="G847" i="1"/>
  <c r="H847" i="1" s="1"/>
  <c r="G845" i="1"/>
  <c r="F843" i="1"/>
  <c r="F842" i="1"/>
  <c r="H842" i="1" s="1"/>
  <c r="C839" i="1"/>
  <c r="E839" i="1" s="1"/>
  <c r="G831" i="1"/>
  <c r="G829" i="1"/>
  <c r="F827" i="1"/>
  <c r="F826" i="1"/>
  <c r="H826" i="1" s="1"/>
  <c r="C823" i="1"/>
  <c r="G815" i="1"/>
  <c r="G813" i="1"/>
  <c r="F811" i="1"/>
  <c r="F810" i="1"/>
  <c r="H810" i="1" s="1"/>
  <c r="C807" i="1"/>
  <c r="E807" i="1" s="1"/>
  <c r="G799" i="1"/>
  <c r="G774" i="1"/>
  <c r="F772" i="1"/>
  <c r="F771" i="1"/>
  <c r="C768" i="1"/>
  <c r="E768" i="1" s="1"/>
  <c r="G760" i="1"/>
  <c r="G758" i="1"/>
  <c r="F756" i="1"/>
  <c r="F755" i="1"/>
  <c r="C752" i="1"/>
  <c r="E752" i="1" s="1"/>
  <c r="G744" i="1"/>
  <c r="G742" i="1"/>
  <c r="F740" i="1"/>
  <c r="F739" i="1"/>
  <c r="H739" i="1" s="1"/>
  <c r="C736" i="1"/>
  <c r="G728" i="1"/>
  <c r="G726" i="1"/>
  <c r="F724" i="1"/>
  <c r="F723" i="1"/>
  <c r="H723" i="1" s="1"/>
  <c r="G716" i="1"/>
  <c r="G713" i="1"/>
  <c r="C705" i="1"/>
  <c r="F704" i="1"/>
  <c r="F703" i="1"/>
  <c r="H703" i="1" s="1"/>
  <c r="G700" i="1"/>
  <c r="H700" i="1" s="1"/>
  <c r="D698" i="1"/>
  <c r="G697" i="1"/>
  <c r="C689" i="1"/>
  <c r="E689" i="1" s="1"/>
  <c r="F688" i="1"/>
  <c r="F687" i="1"/>
  <c r="H687" i="1" s="1"/>
  <c r="G684" i="1"/>
  <c r="D682" i="1"/>
  <c r="G681" i="1"/>
  <c r="C673" i="1"/>
  <c r="F672" i="1"/>
  <c r="F671" i="1"/>
  <c r="H671" i="1" s="1"/>
  <c r="G668" i="1"/>
  <c r="H668" i="1" s="1"/>
  <c r="G665" i="1"/>
  <c r="C657" i="1"/>
  <c r="F656" i="1"/>
  <c r="F655" i="1"/>
  <c r="H655" i="1" s="1"/>
  <c r="G652" i="1"/>
  <c r="G649" i="1"/>
  <c r="F643" i="1"/>
  <c r="F642" i="1"/>
  <c r="H642" i="1" s="1"/>
  <c r="F639" i="1"/>
  <c r="G637" i="1"/>
  <c r="G629" i="1"/>
  <c r="G621" i="1"/>
  <c r="C619" i="1"/>
  <c r="G613" i="1"/>
  <c r="C611" i="1"/>
  <c r="G605" i="1"/>
  <c r="C603" i="1"/>
  <c r="G597" i="1"/>
  <c r="C595" i="1"/>
  <c r="G589" i="1"/>
  <c r="C587" i="1"/>
  <c r="G581" i="1"/>
  <c r="C579" i="1"/>
  <c r="G573" i="1"/>
  <c r="C571" i="1"/>
  <c r="F564" i="1"/>
  <c r="F563" i="1"/>
  <c r="H563" i="1" s="1"/>
  <c r="F561" i="1"/>
  <c r="H561" i="1" s="1"/>
  <c r="G560" i="1"/>
  <c r="F559" i="1"/>
  <c r="H559" i="1" s="1"/>
  <c r="G558" i="1"/>
  <c r="F553" i="1"/>
  <c r="H553" i="1" s="1"/>
  <c r="G552" i="1"/>
  <c r="F551" i="1"/>
  <c r="H551" i="1" s="1"/>
  <c r="G550" i="1"/>
  <c r="C542" i="1"/>
  <c r="D539" i="1"/>
  <c r="E539" i="1" s="1"/>
  <c r="F537" i="1"/>
  <c r="G536" i="1"/>
  <c r="F535" i="1"/>
  <c r="H535" i="1" s="1"/>
  <c r="G534" i="1"/>
  <c r="C526" i="1"/>
  <c r="D523" i="1"/>
  <c r="F521" i="1"/>
  <c r="H521" i="1" s="1"/>
  <c r="F519" i="1"/>
  <c r="H519" i="1" s="1"/>
  <c r="G518" i="1"/>
  <c r="C510" i="1"/>
  <c r="D507" i="1"/>
  <c r="F505" i="1"/>
  <c r="H505" i="1" s="1"/>
  <c r="G504" i="1"/>
  <c r="H504" i="1" s="1"/>
  <c r="F503" i="1"/>
  <c r="H503" i="1" s="1"/>
  <c r="G502" i="1"/>
  <c r="C494" i="1"/>
  <c r="D491" i="1"/>
  <c r="F489" i="1"/>
  <c r="H489" i="1" s="1"/>
  <c r="G488" i="1"/>
  <c r="H488" i="1" s="1"/>
  <c r="C482" i="1"/>
  <c r="C471" i="1"/>
  <c r="F470" i="1"/>
  <c r="F469" i="1"/>
  <c r="C466" i="1"/>
  <c r="E466" i="1" s="1"/>
  <c r="E460" i="1"/>
  <c r="G458" i="1"/>
  <c r="G456" i="1"/>
  <c r="F454" i="1"/>
  <c r="F453" i="1"/>
  <c r="E444" i="1"/>
  <c r="G442" i="1"/>
  <c r="G440" i="1"/>
  <c r="G438" i="1"/>
  <c r="G436" i="1"/>
  <c r="G434" i="1"/>
  <c r="G432" i="1"/>
  <c r="C426" i="1"/>
  <c r="E426" i="1" s="1"/>
  <c r="I426" i="1" s="1"/>
  <c r="D423" i="1"/>
  <c r="F421" i="1"/>
  <c r="G420" i="1"/>
  <c r="F419" i="1"/>
  <c r="H419" i="1" s="1"/>
  <c r="G418" i="1"/>
  <c r="F410" i="1"/>
  <c r="F402" i="1"/>
  <c r="F394" i="1"/>
  <c r="C383" i="1"/>
  <c r="F382" i="1"/>
  <c r="F381" i="1"/>
  <c r="H381" i="1" s="1"/>
  <c r="G378" i="1"/>
  <c r="G375" i="1"/>
  <c r="H375" i="1" s="1"/>
  <c r="C367" i="1"/>
  <c r="F366" i="1"/>
  <c r="F365" i="1"/>
  <c r="H365" i="1" s="1"/>
  <c r="G362" i="1"/>
  <c r="G359" i="1"/>
  <c r="C351" i="1"/>
  <c r="F350" i="1"/>
  <c r="F349" i="1"/>
  <c r="H349" i="1" s="1"/>
  <c r="G346" i="1"/>
  <c r="D341" i="1"/>
  <c r="E341" i="1" s="1"/>
  <c r="D337" i="1"/>
  <c r="E337" i="1" s="1"/>
  <c r="G336" i="1"/>
  <c r="G334" i="1"/>
  <c r="D329" i="1"/>
  <c r="G328" i="1"/>
  <c r="G326" i="1"/>
  <c r="C324" i="1"/>
  <c r="E324" i="1" s="1"/>
  <c r="D321" i="1"/>
  <c r="E321" i="1" s="1"/>
  <c r="G320" i="1"/>
  <c r="H320" i="1" s="1"/>
  <c r="F319" i="1"/>
  <c r="G314" i="1"/>
  <c r="C309" i="1"/>
  <c r="C308" i="1"/>
  <c r="E308" i="1" s="1"/>
  <c r="D305" i="1"/>
  <c r="E305" i="1" s="1"/>
  <c r="G304" i="1"/>
  <c r="H304" i="1" s="1"/>
  <c r="F303" i="1"/>
  <c r="F298" i="1"/>
  <c r="C294" i="1"/>
  <c r="G286" i="1"/>
  <c r="G284" i="1"/>
  <c r="F282" i="1"/>
  <c r="F281" i="1"/>
  <c r="C278" i="1"/>
  <c r="E278" i="1" s="1"/>
  <c r="G270" i="1"/>
  <c r="G268" i="1"/>
  <c r="F266" i="1"/>
  <c r="F265" i="1"/>
  <c r="C262" i="1"/>
  <c r="E262" i="1" s="1"/>
  <c r="F254" i="1"/>
  <c r="H254" i="1" s="1"/>
  <c r="G253" i="1"/>
  <c r="C251" i="1"/>
  <c r="D248" i="1"/>
  <c r="E248" i="1" s="1"/>
  <c r="F246" i="1"/>
  <c r="H246" i="1" s="1"/>
  <c r="G245" i="1"/>
  <c r="H245" i="1" s="1"/>
  <c r="C243" i="1"/>
  <c r="E243" i="1" s="1"/>
  <c r="D240" i="1"/>
  <c r="E240" i="1" s="1"/>
  <c r="F238" i="1"/>
  <c r="H238" i="1" s="1"/>
  <c r="F236" i="1"/>
  <c r="H236" i="1" s="1"/>
  <c r="G235" i="1"/>
  <c r="C227" i="1"/>
  <c r="E227" i="1" s="1"/>
  <c r="D224" i="1"/>
  <c r="F223" i="1"/>
  <c r="F221" i="1"/>
  <c r="G220" i="1"/>
  <c r="F216" i="1"/>
  <c r="F208" i="1"/>
  <c r="H208" i="1" s="1"/>
  <c r="F200" i="1"/>
  <c r="H200" i="1" s="1"/>
  <c r="C185" i="1"/>
  <c r="F184" i="1"/>
  <c r="H184" i="1" s="1"/>
  <c r="F180" i="1"/>
  <c r="G177" i="1"/>
  <c r="G173" i="1"/>
  <c r="G160" i="1"/>
  <c r="G158" i="1"/>
  <c r="F156" i="1"/>
  <c r="F155" i="1"/>
  <c r="G152" i="1"/>
  <c r="D150" i="1"/>
  <c r="E150" i="1" s="1"/>
  <c r="G149" i="1"/>
  <c r="H149" i="1" s="1"/>
  <c r="F140" i="1"/>
  <c r="D133" i="1"/>
  <c r="E133" i="1" s="1"/>
  <c r="F132" i="1"/>
  <c r="H132" i="1" s="1"/>
  <c r="E126" i="1"/>
  <c r="G118" i="1"/>
  <c r="G116" i="1"/>
  <c r="F114" i="1"/>
  <c r="F113" i="1"/>
  <c r="C110" i="1"/>
  <c r="F878" i="1"/>
  <c r="H878" i="1" s="1"/>
  <c r="C875" i="1"/>
  <c r="E875" i="1" s="1"/>
  <c r="F862" i="1"/>
  <c r="H862" i="1" s="1"/>
  <c r="C859" i="1"/>
  <c r="E859" i="1" s="1"/>
  <c r="F846" i="1"/>
  <c r="H846" i="1" s="1"/>
  <c r="C843" i="1"/>
  <c r="E843" i="1" s="1"/>
  <c r="F830" i="1"/>
  <c r="H830" i="1" s="1"/>
  <c r="C827" i="1"/>
  <c r="E827" i="1" s="1"/>
  <c r="F814" i="1"/>
  <c r="H814" i="1" s="1"/>
  <c r="C811" i="1"/>
  <c r="E811" i="1" s="1"/>
  <c r="F798" i="1"/>
  <c r="H798" i="1" s="1"/>
  <c r="F775" i="1"/>
  <c r="F759" i="1"/>
  <c r="C756" i="1"/>
  <c r="E756" i="1" s="1"/>
  <c r="F743" i="1"/>
  <c r="H743" i="1" s="1"/>
  <c r="G732" i="1"/>
  <c r="F727" i="1"/>
  <c r="H727" i="1" s="1"/>
  <c r="C717" i="1"/>
  <c r="E717" i="1" s="1"/>
  <c r="F715" i="1"/>
  <c r="H715" i="1" s="1"/>
  <c r="D710" i="1"/>
  <c r="C701" i="1"/>
  <c r="E701" i="1" s="1"/>
  <c r="F699" i="1"/>
  <c r="H699" i="1" s="1"/>
  <c r="D694" i="1"/>
  <c r="C685" i="1"/>
  <c r="E685" i="1" s="1"/>
  <c r="F683" i="1"/>
  <c r="H683" i="1" s="1"/>
  <c r="D678" i="1"/>
  <c r="C669" i="1"/>
  <c r="E669" i="1" s="1"/>
  <c r="F667" i="1"/>
  <c r="H667" i="1" s="1"/>
  <c r="D662" i="1"/>
  <c r="C653" i="1"/>
  <c r="E653" i="1" s="1"/>
  <c r="F651" i="1"/>
  <c r="H651" i="1" s="1"/>
  <c r="D646" i="1"/>
  <c r="D642" i="1"/>
  <c r="E642" i="1" s="1"/>
  <c r="C564" i="1"/>
  <c r="E564" i="1" s="1"/>
  <c r="D559" i="1"/>
  <c r="E559" i="1" s="1"/>
  <c r="D551" i="1"/>
  <c r="E551" i="1" s="1"/>
  <c r="G548" i="1"/>
  <c r="C538" i="1"/>
  <c r="D535" i="1"/>
  <c r="E535" i="1" s="1"/>
  <c r="G532" i="1"/>
  <c r="H532" i="1" s="1"/>
  <c r="C522" i="1"/>
  <c r="D519" i="1"/>
  <c r="E519" i="1" s="1"/>
  <c r="G516" i="1"/>
  <c r="H516" i="1" s="1"/>
  <c r="C506" i="1"/>
  <c r="E506" i="1" s="1"/>
  <c r="D503" i="1"/>
  <c r="E503" i="1" s="1"/>
  <c r="G500" i="1"/>
  <c r="H500" i="1" s="1"/>
  <c r="C490" i="1"/>
  <c r="G472" i="1"/>
  <c r="D463" i="1"/>
  <c r="G462" i="1"/>
  <c r="G460" i="1"/>
  <c r="F458" i="1"/>
  <c r="F457" i="1"/>
  <c r="C454" i="1"/>
  <c r="D447" i="1"/>
  <c r="E447" i="1" s="1"/>
  <c r="G446" i="1"/>
  <c r="G444" i="1"/>
  <c r="F441" i="1"/>
  <c r="F437" i="1"/>
  <c r="F433" i="1"/>
  <c r="C422" i="1"/>
  <c r="E422" i="1" s="1"/>
  <c r="D419" i="1"/>
  <c r="G416" i="1"/>
  <c r="D388" i="1"/>
  <c r="C379" i="1"/>
  <c r="E379" i="1" s="1"/>
  <c r="F377" i="1"/>
  <c r="H377" i="1" s="1"/>
  <c r="D372" i="1"/>
  <c r="C363" i="1"/>
  <c r="E363" i="1" s="1"/>
  <c r="F361" i="1"/>
  <c r="H361" i="1" s="1"/>
  <c r="D356" i="1"/>
  <c r="C347" i="1"/>
  <c r="E347" i="1" s="1"/>
  <c r="G344" i="1"/>
  <c r="H344" i="1" s="1"/>
  <c r="F335" i="1"/>
  <c r="H335" i="1" s="1"/>
  <c r="E330" i="1"/>
  <c r="F327" i="1"/>
  <c r="H327" i="1" s="1"/>
  <c r="C320" i="1"/>
  <c r="E320" i="1" s="1"/>
  <c r="D317" i="1"/>
  <c r="G316" i="1"/>
  <c r="H316" i="1" s="1"/>
  <c r="F315" i="1"/>
  <c r="C304" i="1"/>
  <c r="E304" i="1" s="1"/>
  <c r="D301" i="1"/>
  <c r="G300" i="1"/>
  <c r="C298" i="1"/>
  <c r="E298" i="1" s="1"/>
  <c r="G290" i="1"/>
  <c r="F285" i="1"/>
  <c r="C282" i="1"/>
  <c r="E282" i="1" s="1"/>
  <c r="G274" i="1"/>
  <c r="F269" i="1"/>
  <c r="C266" i="1"/>
  <c r="E266" i="1" s="1"/>
  <c r="E260" i="1"/>
  <c r="C247" i="1"/>
  <c r="E247" i="1" s="1"/>
  <c r="C239" i="1"/>
  <c r="E239" i="1" s="1"/>
  <c r="D236" i="1"/>
  <c r="E236" i="1" s="1"/>
  <c r="G233" i="1"/>
  <c r="H233" i="1" s="1"/>
  <c r="F220" i="1"/>
  <c r="F219" i="1"/>
  <c r="C208" i="1"/>
  <c r="C200" i="1"/>
  <c r="C191" i="1"/>
  <c r="E191" i="1" s="1"/>
  <c r="F190" i="1"/>
  <c r="H190" i="1" s="1"/>
  <c r="C181" i="1"/>
  <c r="E181" i="1" s="1"/>
  <c r="G164" i="1"/>
  <c r="F159" i="1"/>
  <c r="C153" i="1"/>
  <c r="E153" i="1" s="1"/>
  <c r="F151" i="1"/>
  <c r="F117" i="1"/>
  <c r="E108" i="1"/>
  <c r="E868" i="1"/>
  <c r="E836" i="1"/>
  <c r="E558" i="1"/>
  <c r="E550" i="1"/>
  <c r="D547" i="1"/>
  <c r="E547" i="1" s="1"/>
  <c r="G544" i="1"/>
  <c r="E534" i="1"/>
  <c r="D531" i="1"/>
  <c r="E531" i="1" s="1"/>
  <c r="E518" i="1"/>
  <c r="E502" i="1"/>
  <c r="E302" i="1"/>
  <c r="E235" i="1"/>
  <c r="E112" i="1"/>
  <c r="G1005" i="1"/>
  <c r="C1005" i="1"/>
  <c r="E1005" i="1" s="1"/>
  <c r="F1004" i="1"/>
  <c r="D1002" i="1"/>
  <c r="G1001" i="1"/>
  <c r="C1001" i="1"/>
  <c r="E1001" i="1" s="1"/>
  <c r="F1000" i="1"/>
  <c r="H1000" i="1" s="1"/>
  <c r="D998" i="1"/>
  <c r="G997" i="1"/>
  <c r="C997" i="1"/>
  <c r="E997" i="1" s="1"/>
  <c r="F996" i="1"/>
  <c r="H996" i="1" s="1"/>
  <c r="D994" i="1"/>
  <c r="G993" i="1"/>
  <c r="C993" i="1"/>
  <c r="E993" i="1" s="1"/>
  <c r="F992" i="1"/>
  <c r="H992" i="1" s="1"/>
  <c r="D990" i="1"/>
  <c r="E990" i="1" s="1"/>
  <c r="G989" i="1"/>
  <c r="C989" i="1"/>
  <c r="E989" i="1" s="1"/>
  <c r="F988" i="1"/>
  <c r="D986" i="1"/>
  <c r="G985" i="1"/>
  <c r="C985" i="1"/>
  <c r="E985" i="1" s="1"/>
  <c r="F984" i="1"/>
  <c r="H984" i="1" s="1"/>
  <c r="D982" i="1"/>
  <c r="G981" i="1"/>
  <c r="C981" i="1"/>
  <c r="E981" i="1" s="1"/>
  <c r="F980" i="1"/>
  <c r="H980" i="1" s="1"/>
  <c r="D978" i="1"/>
  <c r="E978" i="1" s="1"/>
  <c r="C977" i="1"/>
  <c r="E977" i="1" s="1"/>
  <c r="D974" i="1"/>
  <c r="E974" i="1" s="1"/>
  <c r="C973" i="1"/>
  <c r="E973" i="1" s="1"/>
  <c r="D970" i="1"/>
  <c r="C969" i="1"/>
  <c r="E969" i="1" s="1"/>
  <c r="D966" i="1"/>
  <c r="C965" i="1"/>
  <c r="E965" i="1" s="1"/>
  <c r="F957" i="1"/>
  <c r="C957" i="1"/>
  <c r="E957" i="1" s="1"/>
  <c r="G954" i="1"/>
  <c r="H954" i="1" s="1"/>
  <c r="D954" i="1"/>
  <c r="F953" i="1"/>
  <c r="H953" i="1" s="1"/>
  <c r="C953" i="1"/>
  <c r="G950" i="1"/>
  <c r="H950" i="1" s="1"/>
  <c r="D950" i="1"/>
  <c r="F949" i="1"/>
  <c r="C949" i="1"/>
  <c r="E949" i="1" s="1"/>
  <c r="G946" i="1"/>
  <c r="H946" i="1" s="1"/>
  <c r="D946" i="1"/>
  <c r="F945" i="1"/>
  <c r="C945" i="1"/>
  <c r="E945" i="1" s="1"/>
  <c r="G938" i="1"/>
  <c r="D938" i="1"/>
  <c r="E938" i="1" s="1"/>
  <c r="F933" i="1"/>
  <c r="C933" i="1"/>
  <c r="E933" i="1" s="1"/>
  <c r="F1005" i="1"/>
  <c r="F1001" i="1"/>
  <c r="F997" i="1"/>
  <c r="F993" i="1"/>
  <c r="F989" i="1"/>
  <c r="F985" i="1"/>
  <c r="F981" i="1"/>
  <c r="F977" i="1"/>
  <c r="F973" i="1"/>
  <c r="F969" i="1"/>
  <c r="F965" i="1"/>
  <c r="C954" i="1"/>
  <c r="E951" i="1"/>
  <c r="C950" i="1"/>
  <c r="C946" i="1"/>
  <c r="G942" i="1"/>
  <c r="D942" i="1"/>
  <c r="E940" i="1"/>
  <c r="E939" i="1"/>
  <c r="F937" i="1"/>
  <c r="C937" i="1"/>
  <c r="E937" i="1" s="1"/>
  <c r="F941" i="1"/>
  <c r="H941" i="1" s="1"/>
  <c r="C941" i="1"/>
  <c r="G930" i="1"/>
  <c r="D930" i="1"/>
  <c r="E930" i="1" s="1"/>
  <c r="C961" i="1"/>
  <c r="E961" i="1" s="1"/>
  <c r="D958" i="1"/>
  <c r="E958" i="1" s="1"/>
  <c r="G955" i="1"/>
  <c r="H955" i="1" s="1"/>
  <c r="G951" i="1"/>
  <c r="G947" i="1"/>
  <c r="H947" i="1" s="1"/>
  <c r="G934" i="1"/>
  <c r="D934" i="1"/>
  <c r="E934" i="1" s="1"/>
  <c r="F929" i="1"/>
  <c r="H929" i="1" s="1"/>
  <c r="C929" i="1"/>
  <c r="E929" i="1" s="1"/>
  <c r="E867" i="1"/>
  <c r="E803" i="1"/>
  <c r="D926" i="1"/>
  <c r="C925" i="1"/>
  <c r="D922" i="1"/>
  <c r="C921" i="1"/>
  <c r="E921" i="1" s="1"/>
  <c r="D918" i="1"/>
  <c r="C917" i="1"/>
  <c r="E917" i="1" s="1"/>
  <c r="D914" i="1"/>
  <c r="C913" i="1"/>
  <c r="D910" i="1"/>
  <c r="C909" i="1"/>
  <c r="D906" i="1"/>
  <c r="C905" i="1"/>
  <c r="D902" i="1"/>
  <c r="E902" i="1" s="1"/>
  <c r="C901" i="1"/>
  <c r="D898" i="1"/>
  <c r="E898" i="1" s="1"/>
  <c r="C897" i="1"/>
  <c r="D894" i="1"/>
  <c r="C893" i="1"/>
  <c r="D890" i="1"/>
  <c r="C889" i="1"/>
  <c r="E889" i="1" s="1"/>
  <c r="D886" i="1"/>
  <c r="C885" i="1"/>
  <c r="E885" i="1" s="1"/>
  <c r="D882" i="1"/>
  <c r="E882" i="1" s="1"/>
  <c r="C881" i="1"/>
  <c r="D878" i="1"/>
  <c r="E878" i="1" s="1"/>
  <c r="C877" i="1"/>
  <c r="E877" i="1" s="1"/>
  <c r="D874" i="1"/>
  <c r="E874" i="1" s="1"/>
  <c r="C873" i="1"/>
  <c r="D870" i="1"/>
  <c r="E870" i="1" s="1"/>
  <c r="C869" i="1"/>
  <c r="D866" i="1"/>
  <c r="E866" i="1" s="1"/>
  <c r="C865" i="1"/>
  <c r="D862" i="1"/>
  <c r="E862" i="1" s="1"/>
  <c r="C861" i="1"/>
  <c r="E861" i="1" s="1"/>
  <c r="D858" i="1"/>
  <c r="E858" i="1" s="1"/>
  <c r="C857" i="1"/>
  <c r="E857" i="1" s="1"/>
  <c r="D854" i="1"/>
  <c r="C853" i="1"/>
  <c r="E853" i="1" s="1"/>
  <c r="D850" i="1"/>
  <c r="E850" i="1" s="1"/>
  <c r="C849" i="1"/>
  <c r="D846" i="1"/>
  <c r="E846" i="1" s="1"/>
  <c r="C845" i="1"/>
  <c r="E845" i="1" s="1"/>
  <c r="D842" i="1"/>
  <c r="E842" i="1" s="1"/>
  <c r="C841" i="1"/>
  <c r="D838" i="1"/>
  <c r="E838" i="1" s="1"/>
  <c r="C837" i="1"/>
  <c r="D834" i="1"/>
  <c r="C833" i="1"/>
  <c r="D830" i="1"/>
  <c r="E830" i="1" s="1"/>
  <c r="C829" i="1"/>
  <c r="E829" i="1" s="1"/>
  <c r="D826" i="1"/>
  <c r="E826" i="1" s="1"/>
  <c r="C825" i="1"/>
  <c r="E825" i="1" s="1"/>
  <c r="D822" i="1"/>
  <c r="C821" i="1"/>
  <c r="E821" i="1" s="1"/>
  <c r="D818" i="1"/>
  <c r="E818" i="1" s="1"/>
  <c r="C817" i="1"/>
  <c r="D814" i="1"/>
  <c r="E814" i="1" s="1"/>
  <c r="C813" i="1"/>
  <c r="E813" i="1" s="1"/>
  <c r="D810" i="1"/>
  <c r="E810" i="1" s="1"/>
  <c r="C809" i="1"/>
  <c r="D806" i="1"/>
  <c r="E806" i="1" s="1"/>
  <c r="C805" i="1"/>
  <c r="D802" i="1"/>
  <c r="E802" i="1" s="1"/>
  <c r="C801" i="1"/>
  <c r="D798" i="1"/>
  <c r="E798" i="1" s="1"/>
  <c r="D796" i="1"/>
  <c r="E796" i="1" s="1"/>
  <c r="D792" i="1"/>
  <c r="E789" i="1"/>
  <c r="D788" i="1"/>
  <c r="E788" i="1" s="1"/>
  <c r="D784" i="1"/>
  <c r="E784" i="1" s="1"/>
  <c r="D780" i="1"/>
  <c r="E780" i="1" s="1"/>
  <c r="E777" i="1"/>
  <c r="D776" i="1"/>
  <c r="E776" i="1" s="1"/>
  <c r="G767" i="1"/>
  <c r="D767" i="1"/>
  <c r="E767" i="1" s="1"/>
  <c r="E764" i="1"/>
  <c r="F762" i="1"/>
  <c r="H762" i="1" s="1"/>
  <c r="C762" i="1"/>
  <c r="E720" i="1"/>
  <c r="E708" i="1"/>
  <c r="E676" i="1"/>
  <c r="E660" i="1"/>
  <c r="E644" i="1"/>
  <c r="F925" i="1"/>
  <c r="F921" i="1"/>
  <c r="F917" i="1"/>
  <c r="F913" i="1"/>
  <c r="H913" i="1" s="1"/>
  <c r="F909" i="1"/>
  <c r="F905" i="1"/>
  <c r="F901" i="1"/>
  <c r="F897" i="1"/>
  <c r="H897" i="1" s="1"/>
  <c r="F893" i="1"/>
  <c r="F889" i="1"/>
  <c r="F885" i="1"/>
  <c r="F881" i="1"/>
  <c r="H881" i="1" s="1"/>
  <c r="F877" i="1"/>
  <c r="F873" i="1"/>
  <c r="F869" i="1"/>
  <c r="F865" i="1"/>
  <c r="H865" i="1" s="1"/>
  <c r="F861" i="1"/>
  <c r="F857" i="1"/>
  <c r="F853" i="1"/>
  <c r="F849" i="1"/>
  <c r="H849" i="1" s="1"/>
  <c r="F845" i="1"/>
  <c r="F841" i="1"/>
  <c r="F837" i="1"/>
  <c r="F833" i="1"/>
  <c r="H833" i="1" s="1"/>
  <c r="F829" i="1"/>
  <c r="F825" i="1"/>
  <c r="F821" i="1"/>
  <c r="F817" i="1"/>
  <c r="H817" i="1" s="1"/>
  <c r="F813" i="1"/>
  <c r="F809" i="1"/>
  <c r="F805" i="1"/>
  <c r="F801" i="1"/>
  <c r="H801" i="1" s="1"/>
  <c r="G796" i="1"/>
  <c r="G771" i="1"/>
  <c r="D771" i="1"/>
  <c r="E771" i="1" s="1"/>
  <c r="F766" i="1"/>
  <c r="C766" i="1"/>
  <c r="E766" i="1" s="1"/>
  <c r="G755" i="1"/>
  <c r="D755" i="1"/>
  <c r="E755" i="1" s="1"/>
  <c r="E740" i="1"/>
  <c r="E724" i="1"/>
  <c r="E704" i="1"/>
  <c r="E688" i="1"/>
  <c r="E672" i="1"/>
  <c r="E656" i="1"/>
  <c r="G795" i="1"/>
  <c r="H795" i="1" s="1"/>
  <c r="D795" i="1"/>
  <c r="F794" i="1"/>
  <c r="H794" i="1" s="1"/>
  <c r="C794" i="1"/>
  <c r="G791" i="1"/>
  <c r="H791" i="1" s="1"/>
  <c r="D791" i="1"/>
  <c r="F790" i="1"/>
  <c r="C790" i="1"/>
  <c r="G787" i="1"/>
  <c r="H787" i="1" s="1"/>
  <c r="D787" i="1"/>
  <c r="F786" i="1"/>
  <c r="H786" i="1" s="1"/>
  <c r="C786" i="1"/>
  <c r="G783" i="1"/>
  <c r="H783" i="1" s="1"/>
  <c r="D783" i="1"/>
  <c r="F782" i="1"/>
  <c r="C782" i="1"/>
  <c r="E782" i="1" s="1"/>
  <c r="G779" i="1"/>
  <c r="H779" i="1" s="1"/>
  <c r="D779" i="1"/>
  <c r="F778" i="1"/>
  <c r="H778" i="1" s="1"/>
  <c r="C778" i="1"/>
  <c r="G775" i="1"/>
  <c r="D775" i="1"/>
  <c r="E775" i="1" s="1"/>
  <c r="F770" i="1"/>
  <c r="H770" i="1" s="1"/>
  <c r="C770" i="1"/>
  <c r="E770" i="1" s="1"/>
  <c r="G759" i="1"/>
  <c r="D759" i="1"/>
  <c r="E759" i="1" s="1"/>
  <c r="C795" i="1"/>
  <c r="C791" i="1"/>
  <c r="C787" i="1"/>
  <c r="C783" i="1"/>
  <c r="C779" i="1"/>
  <c r="F774" i="1"/>
  <c r="C774" i="1"/>
  <c r="E774" i="1" s="1"/>
  <c r="G763" i="1"/>
  <c r="D763" i="1"/>
  <c r="E763" i="1" s="1"/>
  <c r="E761" i="1"/>
  <c r="F758" i="1"/>
  <c r="C758" i="1"/>
  <c r="E758" i="1" s="1"/>
  <c r="C754" i="1"/>
  <c r="E754" i="1" s="1"/>
  <c r="D751" i="1"/>
  <c r="E751" i="1" s="1"/>
  <c r="C750" i="1"/>
  <c r="E750" i="1" s="1"/>
  <c r="D747" i="1"/>
  <c r="E747" i="1" s="1"/>
  <c r="C746" i="1"/>
  <c r="D743" i="1"/>
  <c r="E743" i="1" s="1"/>
  <c r="C742" i="1"/>
  <c r="E742" i="1" s="1"/>
  <c r="D739" i="1"/>
  <c r="E739" i="1" s="1"/>
  <c r="C738" i="1"/>
  <c r="E738" i="1" s="1"/>
  <c r="D735" i="1"/>
  <c r="C734" i="1"/>
  <c r="E734" i="1" s="1"/>
  <c r="D731" i="1"/>
  <c r="C730" i="1"/>
  <c r="D727" i="1"/>
  <c r="E727" i="1" s="1"/>
  <c r="C726" i="1"/>
  <c r="E726" i="1" s="1"/>
  <c r="D723" i="1"/>
  <c r="E723" i="1" s="1"/>
  <c r="C722" i="1"/>
  <c r="E722" i="1" s="1"/>
  <c r="D719" i="1"/>
  <c r="E719" i="1" s="1"/>
  <c r="C718" i="1"/>
  <c r="D715" i="1"/>
  <c r="E715" i="1" s="1"/>
  <c r="C714" i="1"/>
  <c r="D711" i="1"/>
  <c r="C710" i="1"/>
  <c r="D707" i="1"/>
  <c r="E707" i="1" s="1"/>
  <c r="C706" i="1"/>
  <c r="D703" i="1"/>
  <c r="E703" i="1" s="1"/>
  <c r="C702" i="1"/>
  <c r="D699" i="1"/>
  <c r="E699" i="1" s="1"/>
  <c r="C698" i="1"/>
  <c r="D695" i="1"/>
  <c r="C694" i="1"/>
  <c r="D691" i="1"/>
  <c r="E691" i="1" s="1"/>
  <c r="C690" i="1"/>
  <c r="D687" i="1"/>
  <c r="E687" i="1" s="1"/>
  <c r="C686" i="1"/>
  <c r="D683" i="1"/>
  <c r="E683" i="1" s="1"/>
  <c r="C682" i="1"/>
  <c r="D679" i="1"/>
  <c r="E679" i="1" s="1"/>
  <c r="C678" i="1"/>
  <c r="D675" i="1"/>
  <c r="E675" i="1" s="1"/>
  <c r="I675" i="1" s="1"/>
  <c r="C674" i="1"/>
  <c r="D671" i="1"/>
  <c r="E671" i="1" s="1"/>
  <c r="C670" i="1"/>
  <c r="D667" i="1"/>
  <c r="E667" i="1" s="1"/>
  <c r="C666" i="1"/>
  <c r="D663" i="1"/>
  <c r="E663" i="1" s="1"/>
  <c r="I663" i="1" s="1"/>
  <c r="C662" i="1"/>
  <c r="D659" i="1"/>
  <c r="E659" i="1" s="1"/>
  <c r="C658" i="1"/>
  <c r="D655" i="1"/>
  <c r="E655" i="1" s="1"/>
  <c r="C654" i="1"/>
  <c r="D651" i="1"/>
  <c r="E651" i="1" s="1"/>
  <c r="C650" i="1"/>
  <c r="D647" i="1"/>
  <c r="C646" i="1"/>
  <c r="C641" i="1"/>
  <c r="F641" i="1"/>
  <c r="H641" i="1" s="1"/>
  <c r="D638" i="1"/>
  <c r="G638" i="1"/>
  <c r="H638" i="1" s="1"/>
  <c r="C637" i="1"/>
  <c r="E637" i="1" s="1"/>
  <c r="F637" i="1"/>
  <c r="F630" i="1"/>
  <c r="C630" i="1"/>
  <c r="E630" i="1" s="1"/>
  <c r="F754" i="1"/>
  <c r="F750" i="1"/>
  <c r="F746" i="1"/>
  <c r="H746" i="1" s="1"/>
  <c r="F742" i="1"/>
  <c r="F738" i="1"/>
  <c r="F734" i="1"/>
  <c r="F730" i="1"/>
  <c r="H730" i="1" s="1"/>
  <c r="F726" i="1"/>
  <c r="F722" i="1"/>
  <c r="F718" i="1"/>
  <c r="F714" i="1"/>
  <c r="H714" i="1" s="1"/>
  <c r="F710" i="1"/>
  <c r="H710" i="1" s="1"/>
  <c r="F706" i="1"/>
  <c r="H706" i="1" s="1"/>
  <c r="F702" i="1"/>
  <c r="H702" i="1" s="1"/>
  <c r="F698" i="1"/>
  <c r="H698" i="1" s="1"/>
  <c r="F694" i="1"/>
  <c r="H694" i="1" s="1"/>
  <c r="F690" i="1"/>
  <c r="H690" i="1" s="1"/>
  <c r="F686" i="1"/>
  <c r="H686" i="1" s="1"/>
  <c r="F682" i="1"/>
  <c r="H682" i="1" s="1"/>
  <c r="F678" i="1"/>
  <c r="H678" i="1" s="1"/>
  <c r="F674" i="1"/>
  <c r="H674" i="1" s="1"/>
  <c r="F670" i="1"/>
  <c r="F666" i="1"/>
  <c r="H666" i="1" s="1"/>
  <c r="F662" i="1"/>
  <c r="H662" i="1" s="1"/>
  <c r="F658" i="1"/>
  <c r="F654" i="1"/>
  <c r="H654" i="1" s="1"/>
  <c r="F650" i="1"/>
  <c r="H650" i="1" s="1"/>
  <c r="F646" i="1"/>
  <c r="H646" i="1" s="1"/>
  <c r="E639" i="1"/>
  <c r="C638" i="1"/>
  <c r="G631" i="1"/>
  <c r="D631" i="1"/>
  <c r="E631" i="1" s="1"/>
  <c r="F634" i="1"/>
  <c r="C634" i="1"/>
  <c r="E634" i="1" s="1"/>
  <c r="F626" i="1"/>
  <c r="C626" i="1"/>
  <c r="E626" i="1" s="1"/>
  <c r="G639" i="1"/>
  <c r="G635" i="1"/>
  <c r="D635" i="1"/>
  <c r="E635" i="1" s="1"/>
  <c r="G627" i="1"/>
  <c r="D627" i="1"/>
  <c r="E627" i="1" s="1"/>
  <c r="G634" i="1"/>
  <c r="F633" i="1"/>
  <c r="G630" i="1"/>
  <c r="F629" i="1"/>
  <c r="G626" i="1"/>
  <c r="F625" i="1"/>
  <c r="D623" i="1"/>
  <c r="G622" i="1"/>
  <c r="C622" i="1"/>
  <c r="E622" i="1" s="1"/>
  <c r="F621" i="1"/>
  <c r="D619" i="1"/>
  <c r="G618" i="1"/>
  <c r="C618" i="1"/>
  <c r="E618" i="1" s="1"/>
  <c r="F617" i="1"/>
  <c r="H617" i="1" s="1"/>
  <c r="D615" i="1"/>
  <c r="G614" i="1"/>
  <c r="C614" i="1"/>
  <c r="E614" i="1" s="1"/>
  <c r="F613" i="1"/>
  <c r="D611" i="1"/>
  <c r="G610" i="1"/>
  <c r="C610" i="1"/>
  <c r="E610" i="1" s="1"/>
  <c r="F609" i="1"/>
  <c r="D607" i="1"/>
  <c r="G606" i="1"/>
  <c r="C606" i="1"/>
  <c r="E606" i="1" s="1"/>
  <c r="F605" i="1"/>
  <c r="D603" i="1"/>
  <c r="G602" i="1"/>
  <c r="C602" i="1"/>
  <c r="E602" i="1" s="1"/>
  <c r="F601" i="1"/>
  <c r="D599" i="1"/>
  <c r="G598" i="1"/>
  <c r="C598" i="1"/>
  <c r="E598" i="1" s="1"/>
  <c r="F597" i="1"/>
  <c r="D595" i="1"/>
  <c r="G594" i="1"/>
  <c r="C594" i="1"/>
  <c r="E594" i="1" s="1"/>
  <c r="F593" i="1"/>
  <c r="D591" i="1"/>
  <c r="G590" i="1"/>
  <c r="C590" i="1"/>
  <c r="E590" i="1" s="1"/>
  <c r="F589" i="1"/>
  <c r="D587" i="1"/>
  <c r="G586" i="1"/>
  <c r="C586" i="1"/>
  <c r="E586" i="1" s="1"/>
  <c r="F585" i="1"/>
  <c r="H585" i="1" s="1"/>
  <c r="D583" i="1"/>
  <c r="G582" i="1"/>
  <c r="C582" i="1"/>
  <c r="E582" i="1" s="1"/>
  <c r="F581" i="1"/>
  <c r="D579" i="1"/>
  <c r="G578" i="1"/>
  <c r="C578" i="1"/>
  <c r="E578" i="1" s="1"/>
  <c r="F577" i="1"/>
  <c r="D575" i="1"/>
  <c r="G574" i="1"/>
  <c r="C574" i="1"/>
  <c r="E574" i="1" s="1"/>
  <c r="F573" i="1"/>
  <c r="D571" i="1"/>
  <c r="G570" i="1"/>
  <c r="C570" i="1"/>
  <c r="E570" i="1" s="1"/>
  <c r="F569" i="1"/>
  <c r="D567" i="1"/>
  <c r="G566" i="1"/>
  <c r="C566" i="1"/>
  <c r="E566" i="1" s="1"/>
  <c r="F565" i="1"/>
  <c r="D563" i="1"/>
  <c r="E563" i="1" s="1"/>
  <c r="D561" i="1"/>
  <c r="E561" i="1" s="1"/>
  <c r="F558" i="1"/>
  <c r="D557" i="1"/>
  <c r="F554" i="1"/>
  <c r="H554" i="1" s="1"/>
  <c r="D553" i="1"/>
  <c r="E553" i="1" s="1"/>
  <c r="F550" i="1"/>
  <c r="G541" i="1"/>
  <c r="D541" i="1"/>
  <c r="F540" i="1"/>
  <c r="C540" i="1"/>
  <c r="E540" i="1" s="1"/>
  <c r="F622" i="1"/>
  <c r="F618" i="1"/>
  <c r="F614" i="1"/>
  <c r="F610" i="1"/>
  <c r="F606" i="1"/>
  <c r="F602" i="1"/>
  <c r="F598" i="1"/>
  <c r="F594" i="1"/>
  <c r="F590" i="1"/>
  <c r="F586" i="1"/>
  <c r="F582" i="1"/>
  <c r="F578" i="1"/>
  <c r="F574" i="1"/>
  <c r="F570" i="1"/>
  <c r="F566" i="1"/>
  <c r="G537" i="1"/>
  <c r="D537" i="1"/>
  <c r="E537" i="1" s="1"/>
  <c r="F536" i="1"/>
  <c r="C536" i="1"/>
  <c r="E536" i="1" s="1"/>
  <c r="F560" i="1"/>
  <c r="F556" i="1"/>
  <c r="F552" i="1"/>
  <c r="G549" i="1"/>
  <c r="D549" i="1"/>
  <c r="F548" i="1"/>
  <c r="C548" i="1"/>
  <c r="E548" i="1" s="1"/>
  <c r="C562" i="1"/>
  <c r="G545" i="1"/>
  <c r="D545" i="1"/>
  <c r="F544" i="1"/>
  <c r="C544" i="1"/>
  <c r="E544" i="1" s="1"/>
  <c r="F546" i="1"/>
  <c r="F542" i="1"/>
  <c r="F538" i="1"/>
  <c r="F534" i="1"/>
  <c r="F530" i="1"/>
  <c r="F526" i="1"/>
  <c r="F522" i="1"/>
  <c r="F518" i="1"/>
  <c r="F514" i="1"/>
  <c r="F510" i="1"/>
  <c r="F506" i="1"/>
  <c r="F502" i="1"/>
  <c r="H502" i="1" s="1"/>
  <c r="F498" i="1"/>
  <c r="H498" i="1" s="1"/>
  <c r="F494" i="1"/>
  <c r="F490" i="1"/>
  <c r="F486" i="1"/>
  <c r="H486" i="1" s="1"/>
  <c r="F482" i="1"/>
  <c r="H482" i="1" s="1"/>
  <c r="G478" i="1"/>
  <c r="D473" i="1"/>
  <c r="G473" i="1"/>
  <c r="H473" i="1" s="1"/>
  <c r="E425" i="1"/>
  <c r="D533" i="1"/>
  <c r="C532" i="1"/>
  <c r="E532" i="1" s="1"/>
  <c r="D529" i="1"/>
  <c r="C528" i="1"/>
  <c r="D525" i="1"/>
  <c r="E525" i="1" s="1"/>
  <c r="C524" i="1"/>
  <c r="E524" i="1" s="1"/>
  <c r="D521" i="1"/>
  <c r="E521" i="1" s="1"/>
  <c r="C520" i="1"/>
  <c r="E520" i="1" s="1"/>
  <c r="D517" i="1"/>
  <c r="C516" i="1"/>
  <c r="E516" i="1" s="1"/>
  <c r="D513" i="1"/>
  <c r="E513" i="1" s="1"/>
  <c r="I513" i="1" s="1"/>
  <c r="C512" i="1"/>
  <c r="E512" i="1" s="1"/>
  <c r="I512" i="1" s="1"/>
  <c r="D509" i="1"/>
  <c r="C508" i="1"/>
  <c r="E508" i="1" s="1"/>
  <c r="D505" i="1"/>
  <c r="E505" i="1" s="1"/>
  <c r="C504" i="1"/>
  <c r="E504" i="1" s="1"/>
  <c r="D501" i="1"/>
  <c r="C500" i="1"/>
  <c r="E500" i="1" s="1"/>
  <c r="D497" i="1"/>
  <c r="C496" i="1"/>
  <c r="E496" i="1" s="1"/>
  <c r="I496" i="1" s="1"/>
  <c r="D493" i="1"/>
  <c r="E493" i="1" s="1"/>
  <c r="C492" i="1"/>
  <c r="E492" i="1" s="1"/>
  <c r="D489" i="1"/>
  <c r="E489" i="1" s="1"/>
  <c r="C488" i="1"/>
  <c r="E488" i="1" s="1"/>
  <c r="D485" i="1"/>
  <c r="C484" i="1"/>
  <c r="E484" i="1" s="1"/>
  <c r="D481" i="1"/>
  <c r="E481" i="1" s="1"/>
  <c r="C480" i="1"/>
  <c r="D479" i="1"/>
  <c r="E479" i="1" s="1"/>
  <c r="D477" i="1"/>
  <c r="G477" i="1"/>
  <c r="H477" i="1" s="1"/>
  <c r="C476" i="1"/>
  <c r="F476" i="1"/>
  <c r="C472" i="1"/>
  <c r="E472" i="1" s="1"/>
  <c r="F472" i="1"/>
  <c r="C477" i="1"/>
  <c r="D469" i="1"/>
  <c r="G469" i="1"/>
  <c r="E458" i="1"/>
  <c r="E442" i="1"/>
  <c r="E434" i="1"/>
  <c r="E420" i="1"/>
  <c r="C468" i="1"/>
  <c r="F468" i="1"/>
  <c r="C473" i="1"/>
  <c r="C469" i="1"/>
  <c r="G465" i="1"/>
  <c r="H465" i="1" s="1"/>
  <c r="C465" i="1"/>
  <c r="E465" i="1" s="1"/>
  <c r="F464" i="1"/>
  <c r="H464" i="1" s="1"/>
  <c r="G461" i="1"/>
  <c r="H461" i="1" s="1"/>
  <c r="C461" i="1"/>
  <c r="E461" i="1" s="1"/>
  <c r="F460" i="1"/>
  <c r="G457" i="1"/>
  <c r="C457" i="1"/>
  <c r="E457" i="1" s="1"/>
  <c r="F456" i="1"/>
  <c r="G453" i="1"/>
  <c r="C453" i="1"/>
  <c r="E453" i="1" s="1"/>
  <c r="F452" i="1"/>
  <c r="H452" i="1" s="1"/>
  <c r="G449" i="1"/>
  <c r="H449" i="1" s="1"/>
  <c r="C449" i="1"/>
  <c r="E449" i="1" s="1"/>
  <c r="F448" i="1"/>
  <c r="H448" i="1" s="1"/>
  <c r="G445" i="1"/>
  <c r="H445" i="1" s="1"/>
  <c r="C445" i="1"/>
  <c r="E445" i="1" s="1"/>
  <c r="F444" i="1"/>
  <c r="G441" i="1"/>
  <c r="C441" i="1"/>
  <c r="E441" i="1" s="1"/>
  <c r="F440" i="1"/>
  <c r="G437" i="1"/>
  <c r="F436" i="1"/>
  <c r="G433" i="1"/>
  <c r="F432" i="1"/>
  <c r="G429" i="1"/>
  <c r="F428" i="1"/>
  <c r="G425" i="1"/>
  <c r="F424" i="1"/>
  <c r="G421" i="1"/>
  <c r="F420" i="1"/>
  <c r="G417" i="1"/>
  <c r="F416" i="1"/>
  <c r="H416" i="1" s="1"/>
  <c r="C413" i="1"/>
  <c r="C409" i="1"/>
  <c r="C405" i="1"/>
  <c r="C401" i="1"/>
  <c r="C397" i="1"/>
  <c r="E394" i="1"/>
  <c r="C393" i="1"/>
  <c r="E386" i="1"/>
  <c r="D410" i="1"/>
  <c r="E410" i="1" s="1"/>
  <c r="D406" i="1"/>
  <c r="E406" i="1" s="1"/>
  <c r="D402" i="1"/>
  <c r="E402" i="1" s="1"/>
  <c r="D398" i="1"/>
  <c r="D390" i="1"/>
  <c r="G410" i="1"/>
  <c r="G406" i="1"/>
  <c r="G402" i="1"/>
  <c r="G398" i="1"/>
  <c r="G394" i="1"/>
  <c r="G390" i="1"/>
  <c r="G389" i="1"/>
  <c r="D389" i="1"/>
  <c r="E389" i="1" s="1"/>
  <c r="F388" i="1"/>
  <c r="H388" i="1" s="1"/>
  <c r="C388" i="1"/>
  <c r="E346" i="1"/>
  <c r="G413" i="1"/>
  <c r="H413" i="1" s="1"/>
  <c r="D413" i="1"/>
  <c r="F412" i="1"/>
  <c r="H412" i="1" s="1"/>
  <c r="C412" i="1"/>
  <c r="G409" i="1"/>
  <c r="H409" i="1" s="1"/>
  <c r="D409" i="1"/>
  <c r="F408" i="1"/>
  <c r="C408" i="1"/>
  <c r="E408" i="1" s="1"/>
  <c r="G405" i="1"/>
  <c r="H405" i="1" s="1"/>
  <c r="D405" i="1"/>
  <c r="F404" i="1"/>
  <c r="C404" i="1"/>
  <c r="G401" i="1"/>
  <c r="H401" i="1" s="1"/>
  <c r="D401" i="1"/>
  <c r="F400" i="1"/>
  <c r="C400" i="1"/>
  <c r="E400" i="1" s="1"/>
  <c r="G397" i="1"/>
  <c r="H397" i="1" s="1"/>
  <c r="D397" i="1"/>
  <c r="F396" i="1"/>
  <c r="C396" i="1"/>
  <c r="G393" i="1"/>
  <c r="H393" i="1" s="1"/>
  <c r="D393" i="1"/>
  <c r="F392" i="1"/>
  <c r="C392" i="1"/>
  <c r="E392" i="1" s="1"/>
  <c r="G385" i="1"/>
  <c r="D385" i="1"/>
  <c r="E385" i="1" s="1"/>
  <c r="F384" i="1"/>
  <c r="H384" i="1" s="1"/>
  <c r="C384" i="1"/>
  <c r="D381" i="1"/>
  <c r="E381" i="1" s="1"/>
  <c r="C380" i="1"/>
  <c r="D377" i="1"/>
  <c r="E377" i="1" s="1"/>
  <c r="C376" i="1"/>
  <c r="D373" i="1"/>
  <c r="C372" i="1"/>
  <c r="D369" i="1"/>
  <c r="C368" i="1"/>
  <c r="D365" i="1"/>
  <c r="E365" i="1" s="1"/>
  <c r="C364" i="1"/>
  <c r="D361" i="1"/>
  <c r="E361" i="1" s="1"/>
  <c r="C360" i="1"/>
  <c r="D357" i="1"/>
  <c r="C356" i="1"/>
  <c r="D353" i="1"/>
  <c r="E353" i="1" s="1"/>
  <c r="C352" i="1"/>
  <c r="D349" i="1"/>
  <c r="E349" i="1" s="1"/>
  <c r="C348" i="1"/>
  <c r="D345" i="1"/>
  <c r="C344" i="1"/>
  <c r="E344" i="1" s="1"/>
  <c r="F380" i="1"/>
  <c r="F376" i="1"/>
  <c r="F372" i="1"/>
  <c r="H372" i="1" s="1"/>
  <c r="F368" i="1"/>
  <c r="H368" i="1" s="1"/>
  <c r="F364" i="1"/>
  <c r="H364" i="1" s="1"/>
  <c r="F360" i="1"/>
  <c r="H360" i="1" s="1"/>
  <c r="F356" i="1"/>
  <c r="H356" i="1" s="1"/>
  <c r="F352" i="1"/>
  <c r="F348" i="1"/>
  <c r="H348" i="1" s="1"/>
  <c r="C342" i="1"/>
  <c r="E342" i="1" s="1"/>
  <c r="I342" i="1" s="1"/>
  <c r="D339" i="1"/>
  <c r="F336" i="1"/>
  <c r="D335" i="1"/>
  <c r="E335" i="1" s="1"/>
  <c r="F332" i="1"/>
  <c r="D331" i="1"/>
  <c r="F328" i="1"/>
  <c r="D327" i="1"/>
  <c r="E327" i="1" s="1"/>
  <c r="D323" i="1"/>
  <c r="E323" i="1" s="1"/>
  <c r="G323" i="1"/>
  <c r="F338" i="1"/>
  <c r="F334" i="1"/>
  <c r="F330" i="1"/>
  <c r="F326" i="1"/>
  <c r="C322" i="1"/>
  <c r="E322" i="1" s="1"/>
  <c r="F322" i="1"/>
  <c r="G319" i="1"/>
  <c r="F318" i="1"/>
  <c r="G315" i="1"/>
  <c r="F314" i="1"/>
  <c r="G311" i="1"/>
  <c r="F310" i="1"/>
  <c r="H310" i="1" s="1"/>
  <c r="G307" i="1"/>
  <c r="F306" i="1"/>
  <c r="G303" i="1"/>
  <c r="F302" i="1"/>
  <c r="D297" i="1"/>
  <c r="G297" i="1"/>
  <c r="C296" i="1"/>
  <c r="F296" i="1"/>
  <c r="D293" i="1"/>
  <c r="G293" i="1"/>
  <c r="C292" i="1"/>
  <c r="F292" i="1"/>
  <c r="C297" i="1"/>
  <c r="C293" i="1"/>
  <c r="F297" i="1"/>
  <c r="F293" i="1"/>
  <c r="G289" i="1"/>
  <c r="H289" i="1" s="1"/>
  <c r="C289" i="1"/>
  <c r="E289" i="1" s="1"/>
  <c r="F288" i="1"/>
  <c r="G285" i="1"/>
  <c r="C285" i="1"/>
  <c r="E285" i="1" s="1"/>
  <c r="F284" i="1"/>
  <c r="G281" i="1"/>
  <c r="C281" i="1"/>
  <c r="E281" i="1" s="1"/>
  <c r="F280" i="1"/>
  <c r="G277" i="1"/>
  <c r="C277" i="1"/>
  <c r="E277" i="1" s="1"/>
  <c r="F276" i="1"/>
  <c r="G273" i="1"/>
  <c r="H273" i="1" s="1"/>
  <c r="C273" i="1"/>
  <c r="E273" i="1" s="1"/>
  <c r="F272" i="1"/>
  <c r="H272" i="1" s="1"/>
  <c r="G269" i="1"/>
  <c r="C269" i="1"/>
  <c r="E269" i="1" s="1"/>
  <c r="F268" i="1"/>
  <c r="G265" i="1"/>
  <c r="C265" i="1"/>
  <c r="E265" i="1" s="1"/>
  <c r="F264" i="1"/>
  <c r="G261" i="1"/>
  <c r="C261" i="1"/>
  <c r="E261" i="1" s="1"/>
  <c r="F260" i="1"/>
  <c r="G250" i="1"/>
  <c r="D250" i="1"/>
  <c r="F257" i="1"/>
  <c r="F253" i="1"/>
  <c r="D252" i="1"/>
  <c r="C257" i="1"/>
  <c r="F255" i="1"/>
  <c r="D254" i="1"/>
  <c r="E254" i="1" s="1"/>
  <c r="C253" i="1"/>
  <c r="E253" i="1" s="1"/>
  <c r="D221" i="1"/>
  <c r="E221" i="1" s="1"/>
  <c r="G216" i="1"/>
  <c r="D216" i="1"/>
  <c r="E216" i="1" s="1"/>
  <c r="F251" i="1"/>
  <c r="F247" i="1"/>
  <c r="F243" i="1"/>
  <c r="F239" i="1"/>
  <c r="F235" i="1"/>
  <c r="F231" i="1"/>
  <c r="H231" i="1" s="1"/>
  <c r="F227" i="1"/>
  <c r="F211" i="1"/>
  <c r="C211" i="1"/>
  <c r="E211" i="1" s="1"/>
  <c r="C249" i="1"/>
  <c r="E249" i="1" s="1"/>
  <c r="D246" i="1"/>
  <c r="E246" i="1" s="1"/>
  <c r="C245" i="1"/>
  <c r="E245" i="1" s="1"/>
  <c r="I245" i="1" s="1"/>
  <c r="D242" i="1"/>
  <c r="C241" i="1"/>
  <c r="D238" i="1"/>
  <c r="E238" i="1" s="1"/>
  <c r="C237" i="1"/>
  <c r="E237" i="1" s="1"/>
  <c r="D234" i="1"/>
  <c r="C233" i="1"/>
  <c r="E233" i="1" s="1"/>
  <c r="D230" i="1"/>
  <c r="C229" i="1"/>
  <c r="E229" i="1" s="1"/>
  <c r="D226" i="1"/>
  <c r="E226" i="1" s="1"/>
  <c r="C225" i="1"/>
  <c r="C222" i="1"/>
  <c r="C218" i="1"/>
  <c r="F218" i="1"/>
  <c r="H218" i="1" s="1"/>
  <c r="G212" i="1"/>
  <c r="D212" i="1"/>
  <c r="F215" i="1"/>
  <c r="C215" i="1"/>
  <c r="E215" i="1" s="1"/>
  <c r="G215" i="1"/>
  <c r="F214" i="1"/>
  <c r="G211" i="1"/>
  <c r="F210" i="1"/>
  <c r="D208" i="1"/>
  <c r="G207" i="1"/>
  <c r="C207" i="1"/>
  <c r="E207" i="1" s="1"/>
  <c r="F206" i="1"/>
  <c r="D204" i="1"/>
  <c r="G203" i="1"/>
  <c r="C203" i="1"/>
  <c r="E203" i="1" s="1"/>
  <c r="F202" i="1"/>
  <c r="D200" i="1"/>
  <c r="G199" i="1"/>
  <c r="C199" i="1"/>
  <c r="E199" i="1" s="1"/>
  <c r="F198" i="1"/>
  <c r="D196" i="1"/>
  <c r="G195" i="1"/>
  <c r="C195" i="1"/>
  <c r="E195" i="1" s="1"/>
  <c r="F194" i="1"/>
  <c r="G187" i="1"/>
  <c r="H187" i="1" s="1"/>
  <c r="D187" i="1"/>
  <c r="D184" i="1"/>
  <c r="E184" i="1" s="1"/>
  <c r="G179" i="1"/>
  <c r="H179" i="1" s="1"/>
  <c r="D179" i="1"/>
  <c r="D176" i="1"/>
  <c r="F207" i="1"/>
  <c r="F203" i="1"/>
  <c r="F199" i="1"/>
  <c r="F195" i="1"/>
  <c r="D190" i="1"/>
  <c r="E190" i="1" s="1"/>
  <c r="C187" i="1"/>
  <c r="F182" i="1"/>
  <c r="C182" i="1"/>
  <c r="C179" i="1"/>
  <c r="G176" i="1"/>
  <c r="F174" i="1"/>
  <c r="H174" i="1" s="1"/>
  <c r="C174" i="1"/>
  <c r="D188" i="1"/>
  <c r="G183" i="1"/>
  <c r="H183" i="1" s="1"/>
  <c r="D183" i="1"/>
  <c r="D180" i="1"/>
  <c r="E180" i="1" s="1"/>
  <c r="G175" i="1"/>
  <c r="H175" i="1" s="1"/>
  <c r="D175" i="1"/>
  <c r="G188" i="1"/>
  <c r="F186" i="1"/>
  <c r="C186" i="1"/>
  <c r="C183" i="1"/>
  <c r="G180" i="1"/>
  <c r="F178" i="1"/>
  <c r="H178" i="1" s="1"/>
  <c r="C178" i="1"/>
  <c r="C175" i="1"/>
  <c r="C171" i="1"/>
  <c r="D167" i="1"/>
  <c r="G167" i="1"/>
  <c r="H167" i="1" s="1"/>
  <c r="E147" i="1"/>
  <c r="E156" i="1"/>
  <c r="D171" i="1"/>
  <c r="G171" i="1"/>
  <c r="H171" i="1" s="1"/>
  <c r="C170" i="1"/>
  <c r="F170" i="1"/>
  <c r="C167" i="1"/>
  <c r="F166" i="1"/>
  <c r="G163" i="1"/>
  <c r="H163" i="1" s="1"/>
  <c r="C163" i="1"/>
  <c r="E163" i="1" s="1"/>
  <c r="F162" i="1"/>
  <c r="H162" i="1" s="1"/>
  <c r="G159" i="1"/>
  <c r="C159" i="1"/>
  <c r="E159" i="1" s="1"/>
  <c r="F158" i="1"/>
  <c r="G155" i="1"/>
  <c r="C155" i="1"/>
  <c r="E155" i="1" s="1"/>
  <c r="F154" i="1"/>
  <c r="H154" i="1" s="1"/>
  <c r="G151" i="1"/>
  <c r="C151" i="1"/>
  <c r="E151" i="1" s="1"/>
  <c r="F150" i="1"/>
  <c r="H150" i="1" s="1"/>
  <c r="G147" i="1"/>
  <c r="F139" i="1"/>
  <c r="C139" i="1"/>
  <c r="E139" i="1" s="1"/>
  <c r="C149" i="1"/>
  <c r="E149" i="1" s="1"/>
  <c r="G144" i="1"/>
  <c r="G140" i="1"/>
  <c r="D140" i="1"/>
  <c r="E140" i="1" s="1"/>
  <c r="C146" i="1"/>
  <c r="E146" i="1" s="1"/>
  <c r="F146" i="1"/>
  <c r="F143" i="1"/>
  <c r="C143" i="1"/>
  <c r="E143" i="1" s="1"/>
  <c r="G143" i="1"/>
  <c r="F142" i="1"/>
  <c r="H142" i="1" s="1"/>
  <c r="G139" i="1"/>
  <c r="F138" i="1"/>
  <c r="D136" i="1"/>
  <c r="G135" i="1"/>
  <c r="C135" i="1"/>
  <c r="E135" i="1" s="1"/>
  <c r="F134" i="1"/>
  <c r="D132" i="1"/>
  <c r="E132" i="1" s="1"/>
  <c r="G131" i="1"/>
  <c r="C131" i="1"/>
  <c r="E131" i="1" s="1"/>
  <c r="F130" i="1"/>
  <c r="H130" i="1" s="1"/>
  <c r="D128" i="1"/>
  <c r="G127" i="1"/>
  <c r="C127" i="1"/>
  <c r="E127" i="1" s="1"/>
  <c r="F126" i="1"/>
  <c r="C124" i="1"/>
  <c r="F124" i="1"/>
  <c r="F135" i="1"/>
  <c r="F131" i="1"/>
  <c r="F127" i="1"/>
  <c r="D125" i="1"/>
  <c r="E114" i="1"/>
  <c r="G121" i="1"/>
  <c r="H121" i="1" s="1"/>
  <c r="C121" i="1"/>
  <c r="E121" i="1" s="1"/>
  <c r="F120" i="1"/>
  <c r="G117" i="1"/>
  <c r="C117" i="1"/>
  <c r="E117" i="1" s="1"/>
  <c r="F116" i="1"/>
  <c r="G113" i="1"/>
  <c r="C113" i="1"/>
  <c r="E113" i="1" s="1"/>
  <c r="F112" i="1"/>
  <c r="G109" i="1"/>
  <c r="C109" i="1"/>
  <c r="E109" i="1" s="1"/>
  <c r="F108" i="1"/>
  <c r="D106" i="1"/>
  <c r="H511" i="1" l="1"/>
  <c r="I335" i="1"/>
  <c r="H790" i="1"/>
  <c r="H807" i="1"/>
  <c r="H219" i="1"/>
  <c r="H202" i="1"/>
  <c r="H864" i="1"/>
  <c r="H182" i="1"/>
  <c r="I492" i="1"/>
  <c r="H253" i="1"/>
  <c r="H859" i="1"/>
  <c r="H169" i="1"/>
  <c r="I521" i="1"/>
  <c r="H582" i="1"/>
  <c r="I784" i="1"/>
  <c r="H734" i="1"/>
  <c r="I734" i="1" s="1"/>
  <c r="H628" i="1"/>
  <c r="I628" i="1" s="1"/>
  <c r="H282" i="1"/>
  <c r="I282" i="1" s="1"/>
  <c r="H943" i="1"/>
  <c r="I943" i="1" s="1"/>
  <c r="I788" i="1"/>
  <c r="H110" i="1"/>
  <c r="H450" i="1"/>
  <c r="I450" i="1" s="1"/>
  <c r="H742" i="1"/>
  <c r="I742" i="1" s="1"/>
  <c r="H614" i="1"/>
  <c r="I614" i="1" s="1"/>
  <c r="I964" i="1"/>
  <c r="I353" i="1"/>
  <c r="H568" i="1"/>
  <c r="I568" i="1" s="1"/>
  <c r="H664" i="1"/>
  <c r="I664" i="1" s="1"/>
  <c r="I874" i="1"/>
  <c r="I920" i="1"/>
  <c r="H692" i="1"/>
  <c r="I692" i="1" s="1"/>
  <c r="H271" i="1"/>
  <c r="H399" i="1"/>
  <c r="H522" i="1"/>
  <c r="H768" i="1"/>
  <c r="I768" i="1" s="1"/>
  <c r="H120" i="1"/>
  <c r="I120" i="1" s="1"/>
  <c r="H754" i="1"/>
  <c r="I754" i="1" s="1"/>
  <c r="H506" i="1"/>
  <c r="I506" i="1" s="1"/>
  <c r="I715" i="1"/>
  <c r="I479" i="1"/>
  <c r="I493" i="1"/>
  <c r="I525" i="1"/>
  <c r="H609" i="1"/>
  <c r="I609" i="1" s="1"/>
  <c r="H625" i="1"/>
  <c r="I625" i="1" s="1"/>
  <c r="H736" i="1"/>
  <c r="I864" i="1"/>
  <c r="I381" i="1"/>
  <c r="I826" i="1"/>
  <c r="H440" i="1"/>
  <c r="I440" i="1" s="1"/>
  <c r="H472" i="1"/>
  <c r="I472" i="1" s="1"/>
  <c r="H738" i="1"/>
  <c r="I738" i="1" s="1"/>
  <c r="H338" i="1"/>
  <c r="I338" i="1" s="1"/>
  <c r="I532" i="1"/>
  <c r="H905" i="1"/>
  <c r="H280" i="1"/>
  <c r="I280" i="1" s="1"/>
  <c r="I344" i="1"/>
  <c r="H917" i="1"/>
  <c r="I917" i="1" s="1"/>
  <c r="H969" i="1"/>
  <c r="I969" i="1" s="1"/>
  <c r="H198" i="1"/>
  <c r="I198" i="1" s="1"/>
  <c r="I508" i="1"/>
  <c r="I806" i="1"/>
  <c r="I500" i="1"/>
  <c r="I563" i="1"/>
  <c r="I422" i="1"/>
  <c r="I717" i="1"/>
  <c r="H235" i="1"/>
  <c r="I235" i="1" s="1"/>
  <c r="H456" i="1"/>
  <c r="I456" i="1" s="1"/>
  <c r="I553" i="1"/>
  <c r="I707" i="1"/>
  <c r="H853" i="1"/>
  <c r="I853" i="1" s="1"/>
  <c r="H883" i="1"/>
  <c r="I883" i="1" s="1"/>
  <c r="H459" i="1"/>
  <c r="I459" i="1" s="1"/>
  <c r="H835" i="1"/>
  <c r="I835" i="1" s="1"/>
  <c r="I725" i="1"/>
  <c r="I132" i="1"/>
  <c r="H544" i="1"/>
  <c r="I544" i="1" s="1"/>
  <c r="H444" i="1"/>
  <c r="I444" i="1" s="1"/>
  <c r="I958" i="1"/>
  <c r="I797" i="1"/>
  <c r="I912" i="1"/>
  <c r="I439" i="1"/>
  <c r="H195" i="1"/>
  <c r="I195" i="1" s="1"/>
  <c r="H146" i="1"/>
  <c r="I146" i="1" s="1"/>
  <c r="I481" i="1"/>
  <c r="H566" i="1"/>
  <c r="I566" i="1" s="1"/>
  <c r="H598" i="1"/>
  <c r="I598" i="1" s="1"/>
  <c r="I561" i="1"/>
  <c r="I651" i="1"/>
  <c r="I531" i="1"/>
  <c r="H761" i="1"/>
  <c r="I761" i="1" s="1"/>
  <c r="H637" i="1"/>
  <c r="I637" i="1" s="1"/>
  <c r="I810" i="1"/>
  <c r="H424" i="1"/>
  <c r="I424" i="1" s="1"/>
  <c r="I667" i="1"/>
  <c r="H805" i="1"/>
  <c r="H901" i="1"/>
  <c r="I753" i="1"/>
  <c r="I856" i="1"/>
  <c r="H283" i="1"/>
  <c r="H370" i="1"/>
  <c r="I370" i="1" s="1"/>
  <c r="I687" i="1"/>
  <c r="I719" i="1"/>
  <c r="I751" i="1"/>
  <c r="H993" i="1"/>
  <c r="I993" i="1" s="1"/>
  <c r="I308" i="1"/>
  <c r="H960" i="1"/>
  <c r="I960" i="1" s="1"/>
  <c r="I499" i="1"/>
  <c r="I249" i="1"/>
  <c r="H933" i="1"/>
  <c r="I933" i="1" s="1"/>
  <c r="I484" i="1"/>
  <c r="H268" i="1"/>
  <c r="I268" i="1" s="1"/>
  <c r="I504" i="1"/>
  <c r="H718" i="1"/>
  <c r="I780" i="1"/>
  <c r="I802" i="1"/>
  <c r="I866" i="1"/>
  <c r="I990" i="1"/>
  <c r="H948" i="1"/>
  <c r="I948" i="1" s="1"/>
  <c r="I365" i="1"/>
  <c r="I644" i="1"/>
  <c r="I978" i="1"/>
  <c r="H454" i="1"/>
  <c r="H432" i="1"/>
  <c r="I432" i="1" s="1"/>
  <c r="I505" i="1"/>
  <c r="H534" i="1"/>
  <c r="I534" i="1" s="1"/>
  <c r="I739" i="1"/>
  <c r="I535" i="1"/>
  <c r="H221" i="1"/>
  <c r="I221" i="1" s="1"/>
  <c r="I968" i="1"/>
  <c r="H192" i="1"/>
  <c r="I192" i="1" s="1"/>
  <c r="H374" i="1"/>
  <c r="I374" i="1" s="1"/>
  <c r="I190" i="1"/>
  <c r="H326" i="1"/>
  <c r="I326" i="1" s="1"/>
  <c r="I377" i="1"/>
  <c r="H536" i="1"/>
  <c r="I536" i="1" s="1"/>
  <c r="H857" i="1"/>
  <c r="I857" i="1" s="1"/>
  <c r="I974" i="1"/>
  <c r="I653" i="1"/>
  <c r="H114" i="1"/>
  <c r="I114" i="1" s="1"/>
  <c r="H756" i="1"/>
  <c r="I756" i="1" s="1"/>
  <c r="H616" i="1"/>
  <c r="I616" i="1" s="1"/>
  <c r="H800" i="1"/>
  <c r="I800" i="1" s="1"/>
  <c r="H819" i="1"/>
  <c r="I149" i="1"/>
  <c r="I229" i="1"/>
  <c r="H260" i="1"/>
  <c r="I260" i="1" s="1"/>
  <c r="H276" i="1"/>
  <c r="I276" i="1" s="1"/>
  <c r="H302" i="1"/>
  <c r="I302" i="1" s="1"/>
  <c r="I516" i="1"/>
  <c r="I524" i="1"/>
  <c r="H490" i="1"/>
  <c r="H538" i="1"/>
  <c r="H726" i="1"/>
  <c r="I726" i="1" s="1"/>
  <c r="H809" i="1"/>
  <c r="H873" i="1"/>
  <c r="H921" i="1"/>
  <c r="I921" i="1" s="1"/>
  <c r="I776" i="1"/>
  <c r="I798" i="1"/>
  <c r="I830" i="1"/>
  <c r="I838" i="1"/>
  <c r="I862" i="1"/>
  <c r="I870" i="1"/>
  <c r="I902" i="1"/>
  <c r="I519" i="1"/>
  <c r="H223" i="1"/>
  <c r="I223" i="1" s="1"/>
  <c r="H470" i="1"/>
  <c r="I470" i="1" s="1"/>
  <c r="H656" i="1"/>
  <c r="I656" i="1" s="1"/>
  <c r="I807" i="1"/>
  <c r="H843" i="1"/>
  <c r="I843" i="1" s="1"/>
  <c r="H278" i="1"/>
  <c r="I278" i="1" s="1"/>
  <c r="H823" i="1"/>
  <c r="H855" i="1"/>
  <c r="H891" i="1"/>
  <c r="I891" i="1" s="1"/>
  <c r="H923" i="1"/>
  <c r="I923" i="1" s="1"/>
  <c r="H572" i="1"/>
  <c r="I572" i="1" s="1"/>
  <c r="H483" i="1"/>
  <c r="H764" i="1"/>
  <c r="I764" i="1" s="1"/>
  <c r="H487" i="1"/>
  <c r="I487" i="1" s="1"/>
  <c r="H112" i="1"/>
  <c r="I112" i="1" s="1"/>
  <c r="H134" i="1"/>
  <c r="I134" i="1" s="1"/>
  <c r="H186" i="1"/>
  <c r="H542" i="1"/>
  <c r="H573" i="1"/>
  <c r="I573" i="1" s="1"/>
  <c r="H589" i="1"/>
  <c r="I589" i="1" s="1"/>
  <c r="H605" i="1"/>
  <c r="I605" i="1" s="1"/>
  <c r="H621" i="1"/>
  <c r="I621" i="1" s="1"/>
  <c r="I655" i="1"/>
  <c r="I679" i="1"/>
  <c r="I743" i="1"/>
  <c r="H813" i="1"/>
  <c r="I813" i="1" s="1"/>
  <c r="H877" i="1"/>
  <c r="I877" i="1" s="1"/>
  <c r="H893" i="1"/>
  <c r="H909" i="1"/>
  <c r="H925" i="1"/>
  <c r="I701" i="1"/>
  <c r="H708" i="1"/>
  <c r="I708" i="1" s="1"/>
  <c r="I979" i="1"/>
  <c r="H608" i="1"/>
  <c r="I608" i="1" s="1"/>
  <c r="H108" i="1"/>
  <c r="I108" i="1" s="1"/>
  <c r="H247" i="1"/>
  <c r="I247" i="1" s="1"/>
  <c r="H314" i="1"/>
  <c r="I314" i="1" s="1"/>
  <c r="H334" i="1"/>
  <c r="I334" i="1" s="1"/>
  <c r="I327" i="1"/>
  <c r="H380" i="1"/>
  <c r="H460" i="1"/>
  <c r="I460" i="1" s="1"/>
  <c r="I488" i="1"/>
  <c r="I818" i="1"/>
  <c r="I842" i="1"/>
  <c r="I898" i="1"/>
  <c r="I153" i="1"/>
  <c r="I341" i="1"/>
  <c r="H240" i="1"/>
  <c r="I240" i="1" s="1"/>
  <c r="H871" i="1"/>
  <c r="I871" i="1" s="1"/>
  <c r="I892" i="1"/>
  <c r="I999" i="1"/>
  <c r="H447" i="1"/>
  <c r="I447" i="1" s="1"/>
  <c r="H588" i="1"/>
  <c r="I588" i="1" s="1"/>
  <c r="H620" i="1"/>
  <c r="I620" i="1" s="1"/>
  <c r="I976" i="1"/>
  <c r="H214" i="1"/>
  <c r="I214" i="1" s="1"/>
  <c r="H255" i="1"/>
  <c r="I255" i="1" s="1"/>
  <c r="H332" i="1"/>
  <c r="I332" i="1" s="1"/>
  <c r="H436" i="1"/>
  <c r="I436" i="1" s="1"/>
  <c r="H476" i="1"/>
  <c r="H510" i="1"/>
  <c r="H569" i="1"/>
  <c r="I569" i="1" s="1"/>
  <c r="H601" i="1"/>
  <c r="I601" i="1" s="1"/>
  <c r="I671" i="1"/>
  <c r="I703" i="1"/>
  <c r="H829" i="1"/>
  <c r="I829" i="1" s="1"/>
  <c r="I236" i="1"/>
  <c r="I503" i="1"/>
  <c r="I642" i="1"/>
  <c r="H564" i="1"/>
  <c r="I564" i="1" s="1"/>
  <c r="H772" i="1"/>
  <c r="I772" i="1" s="1"/>
  <c r="H887" i="1"/>
  <c r="I427" i="1"/>
  <c r="E514" i="1"/>
  <c r="H543" i="1"/>
  <c r="I543" i="1" s="1"/>
  <c r="H661" i="1"/>
  <c r="I820" i="1"/>
  <c r="I804" i="1"/>
  <c r="I407" i="1"/>
  <c r="H158" i="1"/>
  <c r="I158" i="1" s="1"/>
  <c r="H170" i="1"/>
  <c r="I233" i="1"/>
  <c r="I349" i="1"/>
  <c r="I520" i="1"/>
  <c r="H530" i="1"/>
  <c r="I530" i="1" s="1"/>
  <c r="H550" i="1"/>
  <c r="I550" i="1" s="1"/>
  <c r="H558" i="1"/>
  <c r="I558" i="1" s="1"/>
  <c r="H670" i="1"/>
  <c r="H766" i="1"/>
  <c r="I766" i="1" s="1"/>
  <c r="I850" i="1"/>
  <c r="I858" i="1"/>
  <c r="I882" i="1"/>
  <c r="H945" i="1"/>
  <c r="I945" i="1" s="1"/>
  <c r="H949" i="1"/>
  <c r="I949" i="1" s="1"/>
  <c r="I547" i="1"/>
  <c r="I304" i="1"/>
  <c r="I363" i="1"/>
  <c r="I685" i="1"/>
  <c r="I321" i="1"/>
  <c r="I539" i="1"/>
  <c r="H811" i="1"/>
  <c r="I811" i="1" s="1"/>
  <c r="H875" i="1"/>
  <c r="I875" i="1" s="1"/>
  <c r="I896" i="1"/>
  <c r="H168" i="1"/>
  <c r="I168" i="1" s="1"/>
  <c r="H275" i="1"/>
  <c r="H122" i="1"/>
  <c r="I122" i="1" s="1"/>
  <c r="H777" i="1"/>
  <c r="I777" i="1" s="1"/>
  <c r="I852" i="1"/>
  <c r="H391" i="1"/>
  <c r="I391" i="1" s="1"/>
  <c r="H414" i="1"/>
  <c r="I414" i="1" s="1"/>
  <c r="H645" i="1"/>
  <c r="I645" i="1" s="1"/>
  <c r="H124" i="1"/>
  <c r="H194" i="1"/>
  <c r="I194" i="1" s="1"/>
  <c r="H210" i="1"/>
  <c r="I210" i="1" s="1"/>
  <c r="H251" i="1"/>
  <c r="I253" i="1"/>
  <c r="H336" i="1"/>
  <c r="I336" i="1" s="1"/>
  <c r="H352" i="1"/>
  <c r="I445" i="1"/>
  <c r="I461" i="1"/>
  <c r="I489" i="1"/>
  <c r="H629" i="1"/>
  <c r="I629" i="1" s="1"/>
  <c r="H658" i="1"/>
  <c r="H722" i="1"/>
  <c r="I722" i="1" s="1"/>
  <c r="I659" i="1"/>
  <c r="I699" i="1"/>
  <c r="H869" i="1"/>
  <c r="I929" i="1"/>
  <c r="I961" i="1"/>
  <c r="H988" i="1"/>
  <c r="I988" i="1" s="1"/>
  <c r="I191" i="1"/>
  <c r="I324" i="1"/>
  <c r="H354" i="1"/>
  <c r="I354" i="1" s="1"/>
  <c r="I903" i="1"/>
  <c r="I145" i="1"/>
  <c r="H165" i="1"/>
  <c r="I165" i="1" s="1"/>
  <c r="H677" i="1"/>
  <c r="I677" i="1" s="1"/>
  <c r="H203" i="1"/>
  <c r="I203" i="1" s="1"/>
  <c r="H206" i="1"/>
  <c r="I206" i="1" s="1"/>
  <c r="I226" i="1"/>
  <c r="H264" i="1"/>
  <c r="I264" i="1" s="1"/>
  <c r="H328" i="1"/>
  <c r="I328" i="1" s="1"/>
  <c r="H518" i="1"/>
  <c r="I518" i="1" s="1"/>
  <c r="H540" i="1"/>
  <c r="I540" i="1" s="1"/>
  <c r="H634" i="1"/>
  <c r="I634" i="1" s="1"/>
  <c r="I683" i="1"/>
  <c r="I691" i="1"/>
  <c r="I723" i="1"/>
  <c r="I747" i="1"/>
  <c r="H821" i="1"/>
  <c r="I821" i="1" s="1"/>
  <c r="H837" i="1"/>
  <c r="H885" i="1"/>
  <c r="I885" i="1" s="1"/>
  <c r="H985" i="1"/>
  <c r="I985" i="1" s="1"/>
  <c r="H1001" i="1"/>
  <c r="I1001" i="1" s="1"/>
  <c r="H1004" i="1"/>
  <c r="I1004" i="1" s="1"/>
  <c r="I320" i="1"/>
  <c r="H458" i="1"/>
  <c r="I458" i="1" s="1"/>
  <c r="I551" i="1"/>
  <c r="I859" i="1"/>
  <c r="I248" i="1"/>
  <c r="H366" i="1"/>
  <c r="I366" i="1" s="1"/>
  <c r="H724" i="1"/>
  <c r="I724" i="1" s="1"/>
  <c r="H839" i="1"/>
  <c r="I839" i="1" s="1"/>
  <c r="H931" i="1"/>
  <c r="I928" i="1"/>
  <c r="I963" i="1"/>
  <c r="I991" i="1"/>
  <c r="H205" i="1"/>
  <c r="I205" i="1" s="1"/>
  <c r="H197" i="1"/>
  <c r="I197" i="1" s="1"/>
  <c r="I693" i="1"/>
  <c r="H940" i="1"/>
  <c r="I940" i="1" s="1"/>
  <c r="I576" i="1"/>
  <c r="H466" i="1"/>
  <c r="I466" i="1" s="1"/>
  <c r="H116" i="1"/>
  <c r="I116" i="1" s="1"/>
  <c r="I121" i="1"/>
  <c r="H166" i="1"/>
  <c r="I166" i="1" s="1"/>
  <c r="I184" i="1"/>
  <c r="H215" i="1"/>
  <c r="I215" i="1" s="1"/>
  <c r="I237" i="1"/>
  <c r="H239" i="1"/>
  <c r="I239" i="1" s="1"/>
  <c r="I254" i="1"/>
  <c r="H293" i="1"/>
  <c r="I361" i="1"/>
  <c r="H392" i="1"/>
  <c r="I392" i="1" s="1"/>
  <c r="H404" i="1"/>
  <c r="H758" i="1"/>
  <c r="I758" i="1" s="1"/>
  <c r="H841" i="1"/>
  <c r="I814" i="1"/>
  <c r="I846" i="1"/>
  <c r="I878" i="1"/>
  <c r="H973" i="1"/>
  <c r="I973" i="1" s="1"/>
  <c r="I347" i="1"/>
  <c r="I559" i="1"/>
  <c r="I669" i="1"/>
  <c r="H688" i="1"/>
  <c r="I688" i="1" s="1"/>
  <c r="H827" i="1"/>
  <c r="I827" i="1" s="1"/>
  <c r="H676" i="1"/>
  <c r="I676" i="1" s="1"/>
  <c r="I972" i="1"/>
  <c r="I983" i="1"/>
  <c r="H832" i="1"/>
  <c r="I832" i="1" s="1"/>
  <c r="I467" i="1"/>
  <c r="H785" i="1"/>
  <c r="I785" i="1" s="1"/>
  <c r="I415" i="1"/>
  <c r="H126" i="1"/>
  <c r="I126" i="1" s="1"/>
  <c r="I238" i="1"/>
  <c r="I246" i="1"/>
  <c r="H243" i="1"/>
  <c r="I243" i="1" s="1"/>
  <c r="H257" i="1"/>
  <c r="H288" i="1"/>
  <c r="I288" i="1" s="1"/>
  <c r="H376" i="1"/>
  <c r="H428" i="1"/>
  <c r="I428" i="1" s="1"/>
  <c r="H548" i="1"/>
  <c r="I548" i="1" s="1"/>
  <c r="H556" i="1"/>
  <c r="I556" i="1" s="1"/>
  <c r="H577" i="1"/>
  <c r="I577" i="1" s="1"/>
  <c r="H581" i="1"/>
  <c r="I581" i="1" s="1"/>
  <c r="H593" i="1"/>
  <c r="I593" i="1" s="1"/>
  <c r="H597" i="1"/>
  <c r="I597" i="1" s="1"/>
  <c r="H613" i="1"/>
  <c r="I613" i="1" s="1"/>
  <c r="H633" i="1"/>
  <c r="I633" i="1" s="1"/>
  <c r="H626" i="1"/>
  <c r="I626" i="1" s="1"/>
  <c r="I727" i="1"/>
  <c r="H845" i="1"/>
  <c r="I845" i="1" s="1"/>
  <c r="H937" i="1"/>
  <c r="I937" i="1" s="1"/>
  <c r="H643" i="1"/>
  <c r="I643" i="1" s="1"/>
  <c r="I689" i="1"/>
  <c r="H660" i="1"/>
  <c r="I660" i="1" s="1"/>
  <c r="H907" i="1"/>
  <c r="I907" i="1" s="1"/>
  <c r="I924" i="1"/>
  <c r="H295" i="1"/>
  <c r="I295" i="1" s="1"/>
  <c r="I279" i="1"/>
  <c r="H604" i="1"/>
  <c r="I604" i="1" s="1"/>
  <c r="H474" i="1"/>
  <c r="H680" i="1"/>
  <c r="I680" i="1" s="1"/>
  <c r="I733" i="1"/>
  <c r="H721" i="1"/>
  <c r="I163" i="1"/>
  <c r="I273" i="1"/>
  <c r="I289" i="1"/>
  <c r="I449" i="1"/>
  <c r="I465" i="1"/>
  <c r="I582" i="1"/>
  <c r="I955" i="1"/>
  <c r="I162" i="1"/>
  <c r="H269" i="1"/>
  <c r="I269" i="1" s="1"/>
  <c r="H433" i="1"/>
  <c r="I433" i="1" s="1"/>
  <c r="H775" i="1"/>
  <c r="I775" i="1" s="1"/>
  <c r="H140" i="1"/>
  <c r="I140" i="1" s="1"/>
  <c r="H155" i="1"/>
  <c r="I155" i="1" s="1"/>
  <c r="H303" i="1"/>
  <c r="I303" i="1" s="1"/>
  <c r="H627" i="1"/>
  <c r="I627" i="1" s="1"/>
  <c r="H297" i="1"/>
  <c r="H630" i="1"/>
  <c r="I630" i="1" s="1"/>
  <c r="I770" i="1"/>
  <c r="I502" i="1"/>
  <c r="I150" i="1"/>
  <c r="H935" i="1"/>
  <c r="I935" i="1" s="1"/>
  <c r="I995" i="1"/>
  <c r="I154" i="1"/>
  <c r="I416" i="1"/>
  <c r="H379" i="1"/>
  <c r="I379" i="1" s="1"/>
  <c r="I1000" i="1"/>
  <c r="I980" i="1"/>
  <c r="I511" i="1"/>
  <c r="I992" i="1"/>
  <c r="H880" i="1"/>
  <c r="I555" i="1"/>
  <c r="I464" i="1"/>
  <c r="I617" i="1"/>
  <c r="I448" i="1"/>
  <c r="I824" i="1"/>
  <c r="H757" i="1"/>
  <c r="I757" i="1" s="1"/>
  <c r="I452" i="1"/>
  <c r="I219" i="1"/>
  <c r="I765" i="1"/>
  <c r="I554" i="1"/>
  <c r="I749" i="1"/>
  <c r="H261" i="1"/>
  <c r="I261" i="1" s="1"/>
  <c r="I310" i="1"/>
  <c r="H311" i="1"/>
  <c r="I311" i="1" s="1"/>
  <c r="I202" i="1"/>
  <c r="H378" i="1"/>
  <c r="I378" i="1" s="1"/>
  <c r="H217" i="1"/>
  <c r="I217" i="1" s="1"/>
  <c r="H161" i="1"/>
  <c r="I161" i="1" s="1"/>
  <c r="H417" i="1"/>
  <c r="I417" i="1" s="1"/>
  <c r="I996" i="1"/>
  <c r="H430" i="1"/>
  <c r="H900" i="1"/>
  <c r="I900" i="1" s="1"/>
  <c r="H927" i="1"/>
  <c r="I927" i="1" s="1"/>
  <c r="H403" i="1"/>
  <c r="I403" i="1" s="1"/>
  <c r="H277" i="1"/>
  <c r="I277" i="1" s="1"/>
  <c r="H684" i="1"/>
  <c r="I684" i="1" s="1"/>
  <c r="H148" i="1"/>
  <c r="I148" i="1" s="1"/>
  <c r="H713" i="1"/>
  <c r="I713" i="1" s="1"/>
  <c r="I272" i="1"/>
  <c r="H286" i="1"/>
  <c r="I286" i="1" s="1"/>
  <c r="H193" i="1"/>
  <c r="H844" i="1"/>
  <c r="I844" i="1" s="1"/>
  <c r="H899" i="1"/>
  <c r="I899" i="1" s="1"/>
  <c r="H164" i="1"/>
  <c r="I164" i="1" s="1"/>
  <c r="H475" i="1"/>
  <c r="I475" i="1" s="1"/>
  <c r="H697" i="1"/>
  <c r="I697" i="1" s="1"/>
  <c r="H299" i="1"/>
  <c r="I299" i="1" s="1"/>
  <c r="H209" i="1"/>
  <c r="I209" i="1" s="1"/>
  <c r="H152" i="1"/>
  <c r="I152" i="1" s="1"/>
  <c r="H434" i="1"/>
  <c r="I434" i="1" s="1"/>
  <c r="I585" i="1"/>
  <c r="I700" i="1"/>
  <c r="H828" i="1"/>
  <c r="I828" i="1" s="1"/>
  <c r="I916" i="1"/>
  <c r="H346" i="1"/>
  <c r="I346" i="1" s="1"/>
  <c r="H748" i="1"/>
  <c r="I748" i="1" s="1"/>
  <c r="H816" i="1"/>
  <c r="I816" i="1" s="1"/>
  <c r="I971" i="1"/>
  <c r="I947" i="1"/>
  <c r="I142" i="1"/>
  <c r="I316" i="1"/>
  <c r="I231" i="1"/>
  <c r="I984" i="1"/>
  <c r="I130" i="1"/>
  <c r="I498" i="1"/>
  <c r="I668" i="1"/>
  <c r="I847" i="1"/>
  <c r="H402" i="1"/>
  <c r="I402" i="1" s="1"/>
  <c r="H639" i="1"/>
  <c r="I639" i="1" s="1"/>
  <c r="H147" i="1"/>
  <c r="I147" i="1" s="1"/>
  <c r="H118" i="1"/>
  <c r="I118" i="1" s="1"/>
  <c r="H840" i="1"/>
  <c r="I840" i="1" s="1"/>
  <c r="H812" i="1"/>
  <c r="I812" i="1" s="1"/>
  <c r="H127" i="1"/>
  <c r="I127" i="1" s="1"/>
  <c r="H207" i="1"/>
  <c r="I207" i="1" s="1"/>
  <c r="H211" i="1"/>
  <c r="I211" i="1" s="1"/>
  <c r="H292" i="1"/>
  <c r="H296" i="1"/>
  <c r="H318" i="1"/>
  <c r="I318" i="1" s="1"/>
  <c r="H396" i="1"/>
  <c r="H400" i="1"/>
  <c r="I400" i="1" s="1"/>
  <c r="H408" i="1"/>
  <c r="I408" i="1" s="1"/>
  <c r="H552" i="1"/>
  <c r="I552" i="1" s="1"/>
  <c r="H570" i="1"/>
  <c r="I570" i="1" s="1"/>
  <c r="H586" i="1"/>
  <c r="I586" i="1" s="1"/>
  <c r="H602" i="1"/>
  <c r="I602" i="1" s="1"/>
  <c r="H618" i="1"/>
  <c r="I618" i="1" s="1"/>
  <c r="H825" i="1"/>
  <c r="I825" i="1" s="1"/>
  <c r="H889" i="1"/>
  <c r="I889" i="1" s="1"/>
  <c r="H989" i="1"/>
  <c r="I989" i="1" s="1"/>
  <c r="H1005" i="1"/>
  <c r="I1005" i="1" s="1"/>
  <c r="H159" i="1"/>
  <c r="I159" i="1" s="1"/>
  <c r="H220" i="1"/>
  <c r="I220" i="1" s="1"/>
  <c r="H315" i="1"/>
  <c r="I315" i="1" s="1"/>
  <c r="H437" i="1"/>
  <c r="I437" i="1" s="1"/>
  <c r="H113" i="1"/>
  <c r="I113" i="1" s="1"/>
  <c r="H156" i="1"/>
  <c r="I156" i="1" s="1"/>
  <c r="H265" i="1"/>
  <c r="I265" i="1" s="1"/>
  <c r="H382" i="1"/>
  <c r="I382" i="1" s="1"/>
  <c r="H410" i="1"/>
  <c r="I410" i="1" s="1"/>
  <c r="H421" i="1"/>
  <c r="I421" i="1" s="1"/>
  <c r="H469" i="1"/>
  <c r="H740" i="1"/>
  <c r="I740" i="1" s="1"/>
  <c r="H755" i="1"/>
  <c r="I755" i="1" s="1"/>
  <c r="H294" i="1"/>
  <c r="H720" i="1"/>
  <c r="I720" i="1" s="1"/>
  <c r="H752" i="1"/>
  <c r="I752" i="1" s="1"/>
  <c r="H938" i="1"/>
  <c r="I938" i="1" s="1"/>
  <c r="H934" i="1"/>
  <c r="I934" i="1" s="1"/>
  <c r="H959" i="1"/>
  <c r="I959" i="1" s="1"/>
  <c r="H411" i="1"/>
  <c r="I411" i="1" s="1"/>
  <c r="H435" i="1"/>
  <c r="I435" i="1" s="1"/>
  <c r="H455" i="1"/>
  <c r="I455" i="1" s="1"/>
  <c r="H596" i="1"/>
  <c r="I596" i="1" s="1"/>
  <c r="H418" i="1"/>
  <c r="I418" i="1" s="1"/>
  <c r="H515" i="1"/>
  <c r="H745" i="1"/>
  <c r="I745" i="1" s="1"/>
  <c r="H649" i="1"/>
  <c r="I649" i="1" s="1"/>
  <c r="H744" i="1"/>
  <c r="I744" i="1" s="1"/>
  <c r="H763" i="1"/>
  <c r="I763" i="1" s="1"/>
  <c r="H799" i="1"/>
  <c r="I799" i="1" s="1"/>
  <c r="H541" i="1"/>
  <c r="H172" i="1"/>
  <c r="H406" i="1"/>
  <c r="I406" i="1" s="1"/>
  <c r="H729" i="1"/>
  <c r="I729" i="1" s="1"/>
  <c r="H395" i="1"/>
  <c r="H177" i="1"/>
  <c r="I177" i="1" s="1"/>
  <c r="H270" i="1"/>
  <c r="I270" i="1" s="1"/>
  <c r="H942" i="1"/>
  <c r="H267" i="1"/>
  <c r="I267" i="1" s="1"/>
  <c r="H325" i="1"/>
  <c r="I325" i="1" s="1"/>
  <c r="H876" i="1"/>
  <c r="I876" i="1" s="1"/>
  <c r="H951" i="1"/>
  <c r="I951" i="1" s="1"/>
  <c r="H387" i="1"/>
  <c r="H836" i="1"/>
  <c r="I836" i="1" s="1"/>
  <c r="H307" i="1"/>
  <c r="I307" i="1" s="1"/>
  <c r="H390" i="1"/>
  <c r="H716" i="1"/>
  <c r="I716" i="1" s="1"/>
  <c r="H115" i="1"/>
  <c r="H398" i="1"/>
  <c r="H737" i="1"/>
  <c r="H305" i="1"/>
  <c r="I305" i="1" s="1"/>
  <c r="H930" i="1"/>
  <c r="I930" i="1" s="1"/>
  <c r="H879" i="1"/>
  <c r="I879" i="1" s="1"/>
  <c r="H932" i="1"/>
  <c r="I932" i="1" s="1"/>
  <c r="H389" i="1"/>
  <c r="I389" i="1" s="1"/>
  <c r="H789" i="1"/>
  <c r="I789" i="1" s="1"/>
  <c r="H760" i="1"/>
  <c r="I760" i="1" s="1"/>
  <c r="H287" i="1"/>
  <c r="I287" i="1" s="1"/>
  <c r="H181" i="1"/>
  <c r="I181" i="1" s="1"/>
  <c r="H227" i="1"/>
  <c r="I227" i="1" s="1"/>
  <c r="H494" i="1"/>
  <c r="H574" i="1"/>
  <c r="I574" i="1" s="1"/>
  <c r="H622" i="1"/>
  <c r="I622" i="1" s="1"/>
  <c r="H774" i="1"/>
  <c r="I774" i="1" s="1"/>
  <c r="H861" i="1"/>
  <c r="I861" i="1" s="1"/>
  <c r="H977" i="1"/>
  <c r="I977" i="1" s="1"/>
  <c r="H117" i="1"/>
  <c r="I117" i="1" s="1"/>
  <c r="H441" i="1"/>
  <c r="I441" i="1" s="1"/>
  <c r="H180" i="1"/>
  <c r="I180" i="1" s="1"/>
  <c r="H266" i="1"/>
  <c r="I266" i="1" s="1"/>
  <c r="H281" i="1"/>
  <c r="I281" i="1" s="1"/>
  <c r="H319" i="1"/>
  <c r="I319" i="1" s="1"/>
  <c r="H771" i="1"/>
  <c r="I771" i="1" s="1"/>
  <c r="H425" i="1"/>
  <c r="I425" i="1" s="1"/>
  <c r="H635" i="1"/>
  <c r="I635" i="1" s="1"/>
  <c r="H355" i="1"/>
  <c r="H160" i="1"/>
  <c r="I160" i="1" s="1"/>
  <c r="H141" i="1"/>
  <c r="I141" i="1" s="1"/>
  <c r="H250" i="1"/>
  <c r="H584" i="1"/>
  <c r="I584" i="1" s="1"/>
  <c r="H600" i="1"/>
  <c r="I600" i="1" s="1"/>
  <c r="H274" i="1"/>
  <c r="I274" i="1" s="1"/>
  <c r="H438" i="1"/>
  <c r="I438" i="1" s="1"/>
  <c r="H631" i="1"/>
  <c r="I631" i="1" s="1"/>
  <c r="H831" i="1"/>
  <c r="I831" i="1" s="1"/>
  <c r="H863" i="1"/>
  <c r="I863" i="1" s="1"/>
  <c r="H895" i="1"/>
  <c r="I895" i="1" s="1"/>
  <c r="H939" i="1"/>
  <c r="I939" i="1" s="1"/>
  <c r="H462" i="1"/>
  <c r="I462" i="1" s="1"/>
  <c r="H176" i="1"/>
  <c r="H443" i="1"/>
  <c r="I443" i="1" s="1"/>
  <c r="H732" i="1"/>
  <c r="I732" i="1" s="1"/>
  <c r="H652" i="1"/>
  <c r="I652" i="1" s="1"/>
  <c r="H188" i="1"/>
  <c r="H1003" i="1"/>
  <c r="H290" i="1"/>
  <c r="I290" i="1" s="1"/>
  <c r="H936" i="1"/>
  <c r="I936" i="1" s="1"/>
  <c r="H301" i="1"/>
  <c r="H478" i="1"/>
  <c r="I478" i="1" s="1"/>
  <c r="H773" i="1"/>
  <c r="I773" i="1" s="1"/>
  <c r="H309" i="1"/>
  <c r="H339" i="1"/>
  <c r="H681" i="1"/>
  <c r="I681" i="1" s="1"/>
  <c r="H956" i="1"/>
  <c r="I956" i="1" s="1"/>
  <c r="H451" i="1"/>
  <c r="I451" i="1" s="1"/>
  <c r="H793" i="1"/>
  <c r="I793" i="1" s="1"/>
  <c r="H129" i="1"/>
  <c r="H258" i="1"/>
  <c r="H848" i="1"/>
  <c r="I848" i="1" s="1"/>
  <c r="H111" i="1"/>
  <c r="I111" i="1" s="1"/>
  <c r="H868" i="1"/>
  <c r="I868" i="1" s="1"/>
  <c r="H256" i="1"/>
  <c r="I256" i="1" s="1"/>
  <c r="H808" i="1"/>
  <c r="I808" i="1" s="1"/>
  <c r="H769" i="1"/>
  <c r="I769" i="1" s="1"/>
  <c r="H431" i="1"/>
  <c r="I431" i="1" s="1"/>
  <c r="H107" i="1"/>
  <c r="I107" i="1" s="1"/>
  <c r="H767" i="1"/>
  <c r="I767" i="1" s="1"/>
  <c r="H665" i="1"/>
  <c r="I665" i="1" s="1"/>
  <c r="H337" i="1"/>
  <c r="I337" i="1" s="1"/>
  <c r="H131" i="1"/>
  <c r="I131" i="1" s="1"/>
  <c r="H138" i="1"/>
  <c r="I138" i="1" s="1"/>
  <c r="H330" i="1"/>
  <c r="I330" i="1" s="1"/>
  <c r="H420" i="1"/>
  <c r="I420" i="1" s="1"/>
  <c r="H526" i="1"/>
  <c r="H590" i="1"/>
  <c r="I590" i="1" s="1"/>
  <c r="H606" i="1"/>
  <c r="I606" i="1" s="1"/>
  <c r="H565" i="1"/>
  <c r="I565" i="1" s="1"/>
  <c r="H135" i="1"/>
  <c r="I135" i="1" s="1"/>
  <c r="H143" i="1"/>
  <c r="I143" i="1" s="1"/>
  <c r="H139" i="1"/>
  <c r="I139" i="1" s="1"/>
  <c r="H199" i="1"/>
  <c r="I199" i="1" s="1"/>
  <c r="H284" i="1"/>
  <c r="I284" i="1" s="1"/>
  <c r="H306" i="1"/>
  <c r="I306" i="1" s="1"/>
  <c r="H322" i="1"/>
  <c r="I322" i="1" s="1"/>
  <c r="H468" i="1"/>
  <c r="H514" i="1"/>
  <c r="H546" i="1"/>
  <c r="I546" i="1" s="1"/>
  <c r="H560" i="1"/>
  <c r="I560" i="1" s="1"/>
  <c r="H578" i="1"/>
  <c r="I578" i="1" s="1"/>
  <c r="H594" i="1"/>
  <c r="I594" i="1" s="1"/>
  <c r="H610" i="1"/>
  <c r="I610" i="1" s="1"/>
  <c r="E638" i="1"/>
  <c r="I638" i="1" s="1"/>
  <c r="H750" i="1"/>
  <c r="I750" i="1" s="1"/>
  <c r="H782" i="1"/>
  <c r="I782" i="1" s="1"/>
  <c r="H965" i="1"/>
  <c r="I965" i="1" s="1"/>
  <c r="H981" i="1"/>
  <c r="I981" i="1" s="1"/>
  <c r="H997" i="1"/>
  <c r="I997" i="1" s="1"/>
  <c r="H957" i="1"/>
  <c r="I957" i="1" s="1"/>
  <c r="H151" i="1"/>
  <c r="I151" i="1" s="1"/>
  <c r="H285" i="1"/>
  <c r="I285" i="1" s="1"/>
  <c r="H457" i="1"/>
  <c r="I457" i="1" s="1"/>
  <c r="H759" i="1"/>
  <c r="I759" i="1" s="1"/>
  <c r="H216" i="1"/>
  <c r="I216" i="1" s="1"/>
  <c r="H298" i="1"/>
  <c r="I298" i="1" s="1"/>
  <c r="H350" i="1"/>
  <c r="I350" i="1" s="1"/>
  <c r="H394" i="1"/>
  <c r="I394" i="1" s="1"/>
  <c r="H453" i="1"/>
  <c r="I453" i="1" s="1"/>
  <c r="H537" i="1"/>
  <c r="I537" i="1" s="1"/>
  <c r="H672" i="1"/>
  <c r="I672" i="1" s="1"/>
  <c r="H704" i="1"/>
  <c r="I704" i="1" s="1"/>
  <c r="H109" i="1"/>
  <c r="I109" i="1" s="1"/>
  <c r="H262" i="1"/>
  <c r="I262" i="1" s="1"/>
  <c r="H386" i="1"/>
  <c r="I386" i="1" s="1"/>
  <c r="H796" i="1"/>
  <c r="I796" i="1" s="1"/>
  <c r="H962" i="1"/>
  <c r="I962" i="1" s="1"/>
  <c r="H323" i="1"/>
  <c r="I323" i="1" s="1"/>
  <c r="H385" i="1"/>
  <c r="I385" i="1" s="1"/>
  <c r="H429" i="1"/>
  <c r="I429" i="1" s="1"/>
  <c r="H446" i="1"/>
  <c r="I446" i="1" s="1"/>
  <c r="H580" i="1"/>
  <c r="I580" i="1" s="1"/>
  <c r="H612" i="1"/>
  <c r="I612" i="1" s="1"/>
  <c r="H371" i="1"/>
  <c r="I371" i="1" s="1"/>
  <c r="H300" i="1"/>
  <c r="I300" i="1" s="1"/>
  <c r="H648" i="1"/>
  <c r="I648" i="1" s="1"/>
  <c r="H173" i="1"/>
  <c r="I173" i="1" s="1"/>
  <c r="H359" i="1"/>
  <c r="I359" i="1" s="1"/>
  <c r="H636" i="1"/>
  <c r="I636" i="1" s="1"/>
  <c r="H549" i="1"/>
  <c r="H592" i="1"/>
  <c r="I592" i="1" s="1"/>
  <c r="H624" i="1"/>
  <c r="I624" i="1" s="1"/>
  <c r="H851" i="1"/>
  <c r="I851" i="1" s="1"/>
  <c r="H212" i="1"/>
  <c r="H312" i="1"/>
  <c r="H144" i="1"/>
  <c r="I144" i="1" s="1"/>
  <c r="H201" i="1"/>
  <c r="H442" i="1"/>
  <c r="I442" i="1" s="1"/>
  <c r="H728" i="1"/>
  <c r="I728" i="1" s="1"/>
  <c r="H712" i="1"/>
  <c r="I712" i="1" s="1"/>
  <c r="H967" i="1"/>
  <c r="I967" i="1" s="1"/>
  <c r="H944" i="1"/>
  <c r="I944" i="1" s="1"/>
  <c r="H362" i="1"/>
  <c r="I362" i="1" s="1"/>
  <c r="H157" i="1"/>
  <c r="H781" i="1"/>
  <c r="H860" i="1"/>
  <c r="I860" i="1" s="1"/>
  <c r="H358" i="1"/>
  <c r="I358" i="1" s="1"/>
  <c r="H867" i="1"/>
  <c r="I867" i="1" s="1"/>
  <c r="H119" i="1"/>
  <c r="H263" i="1"/>
  <c r="H545" i="1"/>
  <c r="H952" i="1"/>
  <c r="I952" i="1" s="1"/>
  <c r="H133" i="1"/>
  <c r="I133" i="1" s="1"/>
  <c r="H911" i="1"/>
  <c r="I911" i="1" s="1"/>
  <c r="H803" i="1"/>
  <c r="I803" i="1" s="1"/>
  <c r="H741" i="1"/>
  <c r="I741" i="1" s="1"/>
  <c r="H640" i="1"/>
  <c r="I640" i="1" s="1"/>
  <c r="H815" i="1"/>
  <c r="I815" i="1" s="1"/>
  <c r="E783" i="1"/>
  <c r="I783" i="1" s="1"/>
  <c r="E185" i="1"/>
  <c r="I185" i="1" s="1"/>
  <c r="E490" i="1"/>
  <c r="E271" i="1"/>
  <c r="E491" i="1"/>
  <c r="I491" i="1" s="1"/>
  <c r="E721" i="1"/>
  <c r="E348" i="1"/>
  <c r="I348" i="1" s="1"/>
  <c r="E369" i="1"/>
  <c r="I369" i="1" s="1"/>
  <c r="E301" i="1"/>
  <c r="E709" i="1"/>
  <c r="I709" i="1" s="1"/>
  <c r="E834" i="1"/>
  <c r="I834" i="1" s="1"/>
  <c r="E423" i="1"/>
  <c r="I423" i="1" s="1"/>
  <c r="E705" i="1"/>
  <c r="I705" i="1" s="1"/>
  <c r="E178" i="1"/>
  <c r="I178" i="1" s="1"/>
  <c r="E257" i="1"/>
  <c r="E234" i="1"/>
  <c r="I234" i="1" s="1"/>
  <c r="E476" i="1"/>
  <c r="E591" i="1"/>
  <c r="I591" i="1" s="1"/>
  <c r="E329" i="1"/>
  <c r="I329" i="1" s="1"/>
  <c r="E193" i="1"/>
  <c r="E615" i="1"/>
  <c r="I615" i="1" s="1"/>
  <c r="E904" i="1"/>
  <c r="I904" i="1" s="1"/>
  <c r="E259" i="1"/>
  <c r="I259" i="1" s="1"/>
  <c r="E252" i="1"/>
  <c r="I252" i="1" s="1"/>
  <c r="E176" i="1"/>
  <c r="E914" i="1"/>
  <c r="I914" i="1" s="1"/>
  <c r="E910" i="1"/>
  <c r="I910" i="1" s="1"/>
  <c r="E562" i="1"/>
  <c r="I562" i="1" s="1"/>
  <c r="E376" i="1"/>
  <c r="E819" i="1"/>
  <c r="E333" i="1"/>
  <c r="I333" i="1" s="1"/>
  <c r="E737" i="1"/>
  <c r="E706" i="1"/>
  <c r="I706" i="1" s="1"/>
  <c r="E123" i="1"/>
  <c r="I123" i="1" s="1"/>
  <c r="E222" i="1"/>
  <c r="I222" i="1" s="1"/>
  <c r="E125" i="1"/>
  <c r="I125" i="1" s="1"/>
  <c r="E167" i="1"/>
  <c r="I167" i="1" s="1"/>
  <c r="E186" i="1"/>
  <c r="E200" i="1"/>
  <c r="I200" i="1" s="1"/>
  <c r="E817" i="1"/>
  <c r="I817" i="1" s="1"/>
  <c r="E137" i="1"/>
  <c r="I137" i="1" s="1"/>
  <c r="E658" i="1"/>
  <c r="E695" i="1"/>
  <c r="I695" i="1" s="1"/>
  <c r="E557" i="1"/>
  <c r="I557" i="1" s="1"/>
  <c r="E384" i="1"/>
  <c r="I384" i="1" s="1"/>
  <c r="E872" i="1"/>
  <c r="I872" i="1" s="1"/>
  <c r="E129" i="1"/>
  <c r="E888" i="1"/>
  <c r="I888" i="1" s="1"/>
  <c r="E674" i="1"/>
  <c r="I674" i="1" s="1"/>
  <c r="E293" i="1"/>
  <c r="E510" i="1"/>
  <c r="E213" i="1"/>
  <c r="I213" i="1" s="1"/>
  <c r="E463" i="1"/>
  <c r="I463" i="1" s="1"/>
  <c r="E232" i="1"/>
  <c r="I232" i="1" s="1"/>
  <c r="E383" i="1"/>
  <c r="I383" i="1" s="1"/>
  <c r="E887" i="1"/>
  <c r="E395" i="1"/>
  <c r="E258" i="1"/>
  <c r="E396" i="1"/>
  <c r="E486" i="1"/>
  <c r="I486" i="1" s="1"/>
  <c r="E124" i="1"/>
  <c r="E242" i="1"/>
  <c r="I242" i="1" s="1"/>
  <c r="E339" i="1"/>
  <c r="E373" i="1"/>
  <c r="I373" i="1" s="1"/>
  <c r="E469" i="1"/>
  <c r="E623" i="1"/>
  <c r="I623" i="1" s="1"/>
  <c r="E650" i="1"/>
  <c r="I650" i="1" s="1"/>
  <c r="E730" i="1"/>
  <c r="I730" i="1" s="1"/>
  <c r="E790" i="1"/>
  <c r="I790" i="1" s="1"/>
  <c r="E250" i="1"/>
  <c r="E913" i="1"/>
  <c r="I913" i="1" s="1"/>
  <c r="E482" i="1"/>
  <c r="I482" i="1" s="1"/>
  <c r="E673" i="1"/>
  <c r="I673" i="1" s="1"/>
  <c r="E375" i="1"/>
  <c r="I375" i="1" s="1"/>
  <c r="E313" i="1"/>
  <c r="I313" i="1" s="1"/>
  <c r="E474" i="1"/>
  <c r="E263" i="1"/>
  <c r="E781" i="1"/>
  <c r="E398" i="1"/>
  <c r="E529" i="1"/>
  <c r="I529" i="1" s="1"/>
  <c r="E654" i="1"/>
  <c r="I654" i="1" s="1"/>
  <c r="E905" i="1"/>
  <c r="E340" i="1"/>
  <c r="I340" i="1" s="1"/>
  <c r="E224" i="1"/>
  <c r="I224" i="1" s="1"/>
  <c r="E128" i="1"/>
  <c r="I128" i="1" s="1"/>
  <c r="E595" i="1"/>
  <c r="I595" i="1" s="1"/>
  <c r="E762" i="1"/>
  <c r="I762" i="1" s="1"/>
  <c r="E922" i="1"/>
  <c r="I922" i="1" s="1"/>
  <c r="E970" i="1"/>
  <c r="I970" i="1" s="1"/>
  <c r="E390" i="1"/>
  <c r="E953" i="1"/>
  <c r="I953" i="1" s="1"/>
  <c r="E309" i="1"/>
  <c r="E523" i="1"/>
  <c r="I523" i="1" s="1"/>
  <c r="E115" i="1"/>
  <c r="E696" i="1"/>
  <c r="I696" i="1" s="1"/>
  <c r="E296" i="1"/>
  <c r="E468" i="1"/>
  <c r="E690" i="1"/>
  <c r="I690" i="1" s="1"/>
  <c r="E805" i="1"/>
  <c r="E901" i="1"/>
  <c r="E941" i="1"/>
  <c r="I941" i="1" s="1"/>
  <c r="E575" i="1"/>
  <c r="I575" i="1" s="1"/>
  <c r="E583" i="1"/>
  <c r="I583" i="1" s="1"/>
  <c r="E849" i="1"/>
  <c r="I849" i="1" s="1"/>
  <c r="E918" i="1"/>
  <c r="I918" i="1" s="1"/>
  <c r="E189" i="1"/>
  <c r="I189" i="1" s="1"/>
  <c r="E244" i="1"/>
  <c r="I244" i="1" s="1"/>
  <c r="E228" i="1"/>
  <c r="I228" i="1" s="1"/>
  <c r="E355" i="1"/>
  <c r="E507" i="1"/>
  <c r="I507" i="1" s="1"/>
  <c r="E291" i="1"/>
  <c r="I291" i="1" s="1"/>
  <c r="E661" i="1"/>
  <c r="E157" i="1"/>
  <c r="E880" i="1"/>
  <c r="E399" i="1"/>
  <c r="E345" i="1"/>
  <c r="I345" i="1" s="1"/>
  <c r="E517" i="1"/>
  <c r="I517" i="1" s="1"/>
  <c r="E735" i="1"/>
  <c r="I735" i="1" s="1"/>
  <c r="E794" i="1"/>
  <c r="I794" i="1" s="1"/>
  <c r="E893" i="1"/>
  <c r="E909" i="1"/>
  <c r="E925" i="1"/>
  <c r="E454" i="1"/>
  <c r="E515" i="1"/>
  <c r="E172" i="1"/>
  <c r="E792" i="1"/>
  <c r="I792" i="1" s="1"/>
  <c r="E1003" i="1"/>
  <c r="E169" i="1"/>
  <c r="I169" i="1" s="1"/>
  <c r="E119" i="1"/>
  <c r="E527" i="1"/>
  <c r="I527" i="1" s="1"/>
  <c r="E188" i="1"/>
  <c r="E380" i="1"/>
  <c r="E283" i="1"/>
  <c r="E106" i="1"/>
  <c r="I106" i="1" s="1"/>
  <c r="E225" i="1"/>
  <c r="I225" i="1" s="1"/>
  <c r="E241" i="1"/>
  <c r="I241" i="1" s="1"/>
  <c r="E480" i="1"/>
  <c r="I480" i="1" s="1"/>
  <c r="E528" i="1"/>
  <c r="I528" i="1" s="1"/>
  <c r="E533" i="1"/>
  <c r="I533" i="1" s="1"/>
  <c r="E545" i="1"/>
  <c r="E711" i="1"/>
  <c r="I711" i="1" s="1"/>
  <c r="E873" i="1"/>
  <c r="E926" i="1"/>
  <c r="I926" i="1" s="1"/>
  <c r="E538" i="1"/>
  <c r="E494" i="1"/>
  <c r="E526" i="1"/>
  <c r="E542" i="1"/>
  <c r="E823" i="1"/>
  <c r="E855" i="1"/>
  <c r="E387" i="1"/>
  <c r="E312" i="1"/>
  <c r="E483" i="1"/>
  <c r="E208" i="1"/>
  <c r="I208" i="1" s="1"/>
  <c r="E579" i="1"/>
  <c r="I579" i="1" s="1"/>
  <c r="E611" i="1"/>
  <c r="I611" i="1" s="1"/>
  <c r="E670" i="1"/>
  <c r="E686" i="1"/>
  <c r="I686" i="1" s="1"/>
  <c r="E702" i="1"/>
  <c r="I702" i="1" s="1"/>
  <c r="E718" i="1"/>
  <c r="E251" i="1"/>
  <c r="E352" i="1"/>
  <c r="E357" i="1"/>
  <c r="I357" i="1" s="1"/>
  <c r="E368" i="1"/>
  <c r="I368" i="1" s="1"/>
  <c r="E497" i="1"/>
  <c r="I497" i="1" s="1"/>
  <c r="E567" i="1"/>
  <c r="I567" i="1" s="1"/>
  <c r="E786" i="1"/>
  <c r="I786" i="1" s="1"/>
  <c r="E801" i="1"/>
  <c r="I801" i="1" s="1"/>
  <c r="E822" i="1"/>
  <c r="I822" i="1" s="1"/>
  <c r="E833" i="1"/>
  <c r="I833" i="1" s="1"/>
  <c r="E854" i="1"/>
  <c r="I854" i="1" s="1"/>
  <c r="E881" i="1"/>
  <c r="I881" i="1" s="1"/>
  <c r="E942" i="1"/>
  <c r="E982" i="1"/>
  <c r="I982" i="1" s="1"/>
  <c r="E998" i="1"/>
  <c r="I998" i="1" s="1"/>
  <c r="E419" i="1"/>
  <c r="I419" i="1" s="1"/>
  <c r="E522" i="1"/>
  <c r="E657" i="1"/>
  <c r="I657" i="1" s="1"/>
  <c r="E736" i="1"/>
  <c r="E931" i="1"/>
  <c r="E196" i="1"/>
  <c r="I196" i="1" s="1"/>
  <c r="E275" i="1"/>
  <c r="E884" i="1"/>
  <c r="I884" i="1" s="1"/>
  <c r="E915" i="1"/>
  <c r="I915" i="1" s="1"/>
  <c r="E110" i="1"/>
  <c r="E317" i="1"/>
  <c r="I317" i="1" s="1"/>
  <c r="E541" i="1"/>
  <c r="E495" i="1"/>
  <c r="I495" i="1" s="1"/>
  <c r="E230" i="1"/>
  <c r="I230" i="1" s="1"/>
  <c r="E587" i="1"/>
  <c r="I587" i="1" s="1"/>
  <c r="E599" i="1"/>
  <c r="I599" i="1" s="1"/>
  <c r="E641" i="1"/>
  <c r="I641" i="1" s="1"/>
  <c r="E1002" i="1"/>
  <c r="I1002" i="1" s="1"/>
  <c r="E201" i="1"/>
  <c r="E136" i="1"/>
  <c r="I136" i="1" s="1"/>
  <c r="E170" i="1"/>
  <c r="E174" i="1"/>
  <c r="I174" i="1" s="1"/>
  <c r="E212" i="1"/>
  <c r="E292" i="1"/>
  <c r="E360" i="1"/>
  <c r="I360" i="1" s="1"/>
  <c r="E666" i="1"/>
  <c r="I666" i="1" s="1"/>
  <c r="E682" i="1"/>
  <c r="I682" i="1" s="1"/>
  <c r="E698" i="1"/>
  <c r="I698" i="1" s="1"/>
  <c r="E714" i="1"/>
  <c r="I714" i="1" s="1"/>
  <c r="E746" i="1"/>
  <c r="I746" i="1" s="1"/>
  <c r="E791" i="1"/>
  <c r="I791" i="1" s="1"/>
  <c r="E778" i="1"/>
  <c r="I778" i="1" s="1"/>
  <c r="E837" i="1"/>
  <c r="E869" i="1"/>
  <c r="E890" i="1"/>
  <c r="I890" i="1" s="1"/>
  <c r="E966" i="1"/>
  <c r="I966" i="1" s="1"/>
  <c r="E919" i="1"/>
  <c r="I919" i="1" s="1"/>
  <c r="E975" i="1"/>
  <c r="I975" i="1" s="1"/>
  <c r="E908" i="1"/>
  <c r="I908" i="1" s="1"/>
  <c r="E343" i="1"/>
  <c r="I343" i="1" s="1"/>
  <c r="E619" i="1"/>
  <c r="I619" i="1" s="1"/>
  <c r="E809" i="1"/>
  <c r="E841" i="1"/>
  <c r="E182" i="1"/>
  <c r="I182" i="1" s="1"/>
  <c r="E331" i="1"/>
  <c r="I331" i="1" s="1"/>
  <c r="E485" i="1"/>
  <c r="I485" i="1" s="1"/>
  <c r="E501" i="1"/>
  <c r="I501" i="1" s="1"/>
  <c r="E549" i="1"/>
  <c r="E646" i="1"/>
  <c r="I646" i="1" s="1"/>
  <c r="E662" i="1"/>
  <c r="I662" i="1" s="1"/>
  <c r="E678" i="1"/>
  <c r="I678" i="1" s="1"/>
  <c r="E694" i="1"/>
  <c r="I694" i="1" s="1"/>
  <c r="E710" i="1"/>
  <c r="I710" i="1" s="1"/>
  <c r="E731" i="1"/>
  <c r="I731" i="1" s="1"/>
  <c r="E865" i="1"/>
  <c r="I865" i="1" s="1"/>
  <c r="E886" i="1"/>
  <c r="I886" i="1" s="1"/>
  <c r="E897" i="1"/>
  <c r="I897" i="1" s="1"/>
  <c r="E946" i="1"/>
  <c r="I946" i="1" s="1"/>
  <c r="E994" i="1"/>
  <c r="I994" i="1" s="1"/>
  <c r="E294" i="1"/>
  <c r="E351" i="1"/>
  <c r="I351" i="1" s="1"/>
  <c r="E471" i="1"/>
  <c r="I471" i="1" s="1"/>
  <c r="E987" i="1"/>
  <c r="I987" i="1" s="1"/>
  <c r="E986" i="1"/>
  <c r="I986" i="1" s="1"/>
  <c r="E356" i="1"/>
  <c r="I356" i="1" s="1"/>
  <c r="E204" i="1"/>
  <c r="I204" i="1" s="1"/>
  <c r="E404" i="1"/>
  <c r="I404" i="1" s="1"/>
  <c r="E412" i="1"/>
  <c r="I412" i="1" s="1"/>
  <c r="E509" i="1"/>
  <c r="I509" i="1" s="1"/>
  <c r="E571" i="1"/>
  <c r="I571" i="1" s="1"/>
  <c r="E603" i="1"/>
  <c r="I603" i="1" s="1"/>
  <c r="E607" i="1"/>
  <c r="I607" i="1" s="1"/>
  <c r="E647" i="1"/>
  <c r="I647" i="1" s="1"/>
  <c r="E894" i="1"/>
  <c r="I894" i="1" s="1"/>
  <c r="E430" i="1"/>
  <c r="E372" i="1"/>
  <c r="I372" i="1" s="1"/>
  <c r="E175" i="1"/>
  <c r="I175" i="1" s="1"/>
  <c r="E218" i="1"/>
  <c r="I218" i="1" s="1"/>
  <c r="E297" i="1"/>
  <c r="E364" i="1"/>
  <c r="I364" i="1" s="1"/>
  <c r="E388" i="1"/>
  <c r="I388" i="1" s="1"/>
  <c r="E906" i="1"/>
  <c r="I906" i="1" s="1"/>
  <c r="E950" i="1"/>
  <c r="I950" i="1" s="1"/>
  <c r="E367" i="1"/>
  <c r="I367" i="1" s="1"/>
  <c r="E473" i="1"/>
  <c r="I473" i="1" s="1"/>
  <c r="E405" i="1"/>
  <c r="I405" i="1" s="1"/>
  <c r="E954" i="1"/>
  <c r="I954" i="1" s="1"/>
  <c r="E393" i="1"/>
  <c r="I393" i="1" s="1"/>
  <c r="E409" i="1"/>
  <c r="I409" i="1" s="1"/>
  <c r="E179" i="1"/>
  <c r="I179" i="1" s="1"/>
  <c r="E397" i="1"/>
  <c r="I397" i="1" s="1"/>
  <c r="E413" i="1"/>
  <c r="I413" i="1" s="1"/>
  <c r="E779" i="1"/>
  <c r="I779" i="1" s="1"/>
  <c r="E795" i="1"/>
  <c r="I795" i="1" s="1"/>
  <c r="E171" i="1"/>
  <c r="I171" i="1" s="1"/>
  <c r="E183" i="1"/>
  <c r="I183" i="1" s="1"/>
  <c r="E187" i="1"/>
  <c r="I187" i="1" s="1"/>
  <c r="E401" i="1"/>
  <c r="I401" i="1" s="1"/>
  <c r="E477" i="1"/>
  <c r="I477" i="1" s="1"/>
  <c r="E787" i="1"/>
  <c r="I787" i="1" s="1"/>
  <c r="I110" i="1" l="1"/>
  <c r="I925" i="1"/>
  <c r="I661" i="1"/>
  <c r="I468" i="1"/>
  <c r="I399" i="1"/>
  <c r="I522" i="1"/>
  <c r="I271" i="1"/>
  <c r="I880" i="1"/>
  <c r="I380" i="1"/>
  <c r="I736" i="1"/>
  <c r="I157" i="1"/>
  <c r="I905" i="1"/>
  <c r="I542" i="1"/>
  <c r="I514" i="1"/>
  <c r="I297" i="1"/>
  <c r="I430" i="1"/>
  <c r="I549" i="1"/>
  <c r="I292" i="1"/>
  <c r="I819" i="1"/>
  <c r="I474" i="1"/>
  <c r="I805" i="1"/>
  <c r="I490" i="1"/>
  <c r="I841" i="1"/>
  <c r="I176" i="1"/>
  <c r="I301" i="1"/>
  <c r="I737" i="1"/>
  <c r="I837" i="1"/>
  <c r="I721" i="1"/>
  <c r="I115" i="1"/>
  <c r="I172" i="1"/>
  <c r="I186" i="1"/>
  <c r="I396" i="1"/>
  <c r="I931" i="1"/>
  <c r="I510" i="1"/>
  <c r="I526" i="1"/>
  <c r="I909" i="1"/>
  <c r="I469" i="1"/>
  <c r="I395" i="1"/>
  <c r="I873" i="1"/>
  <c r="I283" i="1"/>
  <c r="I823" i="1"/>
  <c r="I658" i="1"/>
  <c r="I476" i="1"/>
  <c r="I901" i="1"/>
  <c r="I251" i="1"/>
  <c r="I538" i="1"/>
  <c r="I398" i="1"/>
  <c r="I257" i="1"/>
  <c r="I718" i="1"/>
  <c r="I339" i="1"/>
  <c r="I869" i="1"/>
  <c r="I212" i="1"/>
  <c r="I275" i="1"/>
  <c r="I355" i="1"/>
  <c r="I263" i="1"/>
  <c r="I942" i="1"/>
  <c r="I670" i="1"/>
  <c r="I170" i="1"/>
  <c r="I188" i="1"/>
  <c r="I454" i="1"/>
  <c r="I294" i="1"/>
  <c r="I390" i="1"/>
  <c r="I258" i="1"/>
  <c r="I293" i="1"/>
  <c r="I352" i="1"/>
  <c r="I855" i="1"/>
  <c r="I809" i="1"/>
  <c r="I483" i="1"/>
  <c r="I893" i="1"/>
  <c r="I193" i="1"/>
  <c r="I781" i="1"/>
  <c r="I201" i="1"/>
  <c r="I494" i="1"/>
  <c r="I124" i="1"/>
  <c r="I376" i="1"/>
  <c r="I119" i="1"/>
  <c r="I515" i="1"/>
  <c r="I309" i="1"/>
  <c r="I887" i="1"/>
  <c r="I545" i="1"/>
  <c r="I296" i="1"/>
  <c r="I312" i="1"/>
  <c r="I1003" i="1"/>
  <c r="I129" i="1"/>
  <c r="I541" i="1"/>
  <c r="I387" i="1"/>
  <c r="I250" i="1"/>
  <c r="A7" i="1"/>
  <c r="C7" i="1" s="1"/>
  <c r="B7" i="1"/>
  <c r="D7" i="1" s="1"/>
  <c r="A8" i="1"/>
  <c r="C8" i="1" s="1"/>
  <c r="B8" i="1"/>
  <c r="D8" i="1" s="1"/>
  <c r="A9" i="1"/>
  <c r="C9" i="1" s="1"/>
  <c r="B9" i="1"/>
  <c r="D9" i="1" s="1"/>
  <c r="A10" i="1"/>
  <c r="C10" i="1" s="1"/>
  <c r="B10" i="1"/>
  <c r="D10" i="1" s="1"/>
  <c r="A11" i="1"/>
  <c r="C11" i="1" s="1"/>
  <c r="B11" i="1"/>
  <c r="D11" i="1" s="1"/>
  <c r="A12" i="1"/>
  <c r="C12" i="1" s="1"/>
  <c r="B12" i="1"/>
  <c r="D12" i="1" s="1"/>
  <c r="A13" i="1"/>
  <c r="C13" i="1" s="1"/>
  <c r="B13" i="1"/>
  <c r="D13" i="1" s="1"/>
  <c r="A14" i="1"/>
  <c r="C14" i="1" s="1"/>
  <c r="B14" i="1"/>
  <c r="D14" i="1" s="1"/>
  <c r="A15" i="1"/>
  <c r="C15" i="1" s="1"/>
  <c r="B15" i="1"/>
  <c r="D15" i="1" s="1"/>
  <c r="A16" i="1"/>
  <c r="C16" i="1" s="1"/>
  <c r="B16" i="1"/>
  <c r="D16" i="1" s="1"/>
  <c r="A17" i="1"/>
  <c r="C17" i="1" s="1"/>
  <c r="B17" i="1"/>
  <c r="D17" i="1" s="1"/>
  <c r="A18" i="1"/>
  <c r="C18" i="1" s="1"/>
  <c r="B18" i="1"/>
  <c r="D18" i="1" s="1"/>
  <c r="A19" i="1"/>
  <c r="C19" i="1" s="1"/>
  <c r="B19" i="1"/>
  <c r="D19" i="1" s="1"/>
  <c r="A20" i="1"/>
  <c r="C20" i="1" s="1"/>
  <c r="B20" i="1"/>
  <c r="D20" i="1" s="1"/>
  <c r="A21" i="1"/>
  <c r="C21" i="1" s="1"/>
  <c r="B21" i="1"/>
  <c r="D21" i="1" s="1"/>
  <c r="A22" i="1"/>
  <c r="C22" i="1" s="1"/>
  <c r="B22" i="1"/>
  <c r="D22" i="1" s="1"/>
  <c r="A23" i="1"/>
  <c r="C23" i="1" s="1"/>
  <c r="B23" i="1"/>
  <c r="D23" i="1" s="1"/>
  <c r="A24" i="1"/>
  <c r="C24" i="1" s="1"/>
  <c r="B24" i="1"/>
  <c r="D24" i="1" s="1"/>
  <c r="A25" i="1"/>
  <c r="C25" i="1" s="1"/>
  <c r="B25" i="1"/>
  <c r="D25" i="1" s="1"/>
  <c r="A26" i="1"/>
  <c r="C26" i="1" s="1"/>
  <c r="B26" i="1"/>
  <c r="D26" i="1" s="1"/>
  <c r="A27" i="1"/>
  <c r="C27" i="1" s="1"/>
  <c r="B27" i="1"/>
  <c r="D27" i="1" s="1"/>
  <c r="A28" i="1"/>
  <c r="C28" i="1" s="1"/>
  <c r="B28" i="1"/>
  <c r="D28" i="1" s="1"/>
  <c r="A29" i="1"/>
  <c r="C29" i="1" s="1"/>
  <c r="B29" i="1"/>
  <c r="D29" i="1" s="1"/>
  <c r="A30" i="1"/>
  <c r="C30" i="1" s="1"/>
  <c r="B30" i="1"/>
  <c r="D30" i="1" s="1"/>
  <c r="A31" i="1"/>
  <c r="C31" i="1" s="1"/>
  <c r="B31" i="1"/>
  <c r="D31" i="1" s="1"/>
  <c r="A32" i="1"/>
  <c r="C32" i="1" s="1"/>
  <c r="B32" i="1"/>
  <c r="D32" i="1" s="1"/>
  <c r="A33" i="1"/>
  <c r="C33" i="1" s="1"/>
  <c r="B33" i="1"/>
  <c r="D33" i="1" s="1"/>
  <c r="A34" i="1"/>
  <c r="C34" i="1" s="1"/>
  <c r="B34" i="1"/>
  <c r="D34" i="1" s="1"/>
  <c r="A35" i="1"/>
  <c r="C35" i="1" s="1"/>
  <c r="B35" i="1"/>
  <c r="D35" i="1" s="1"/>
  <c r="A36" i="1"/>
  <c r="C36" i="1" s="1"/>
  <c r="B36" i="1"/>
  <c r="D36" i="1" s="1"/>
  <c r="A37" i="1"/>
  <c r="C37" i="1" s="1"/>
  <c r="B37" i="1"/>
  <c r="D37" i="1" s="1"/>
  <c r="A38" i="1"/>
  <c r="C38" i="1" s="1"/>
  <c r="B38" i="1"/>
  <c r="D38" i="1" s="1"/>
  <c r="A39" i="1"/>
  <c r="C39" i="1" s="1"/>
  <c r="B39" i="1"/>
  <c r="D39" i="1" s="1"/>
  <c r="A40" i="1"/>
  <c r="C40" i="1" s="1"/>
  <c r="B40" i="1"/>
  <c r="D40" i="1" s="1"/>
  <c r="A41" i="1"/>
  <c r="C41" i="1" s="1"/>
  <c r="B41" i="1"/>
  <c r="D41" i="1" s="1"/>
  <c r="A42" i="1"/>
  <c r="C42" i="1" s="1"/>
  <c r="B42" i="1"/>
  <c r="D42" i="1" s="1"/>
  <c r="A43" i="1"/>
  <c r="C43" i="1" s="1"/>
  <c r="B43" i="1"/>
  <c r="D43" i="1" s="1"/>
  <c r="A44" i="1"/>
  <c r="C44" i="1" s="1"/>
  <c r="B44" i="1"/>
  <c r="D44" i="1" s="1"/>
  <c r="A45" i="1"/>
  <c r="C45" i="1" s="1"/>
  <c r="B45" i="1"/>
  <c r="D45" i="1" s="1"/>
  <c r="A46" i="1"/>
  <c r="C46" i="1" s="1"/>
  <c r="B46" i="1"/>
  <c r="D46" i="1" s="1"/>
  <c r="A47" i="1"/>
  <c r="C47" i="1" s="1"/>
  <c r="B47" i="1"/>
  <c r="D47" i="1" s="1"/>
  <c r="A48" i="1"/>
  <c r="C48" i="1" s="1"/>
  <c r="B48" i="1"/>
  <c r="D48" i="1" s="1"/>
  <c r="A49" i="1"/>
  <c r="C49" i="1" s="1"/>
  <c r="B49" i="1"/>
  <c r="D49" i="1" s="1"/>
  <c r="A50" i="1"/>
  <c r="C50" i="1" s="1"/>
  <c r="B50" i="1"/>
  <c r="D50" i="1" s="1"/>
  <c r="A51" i="1"/>
  <c r="C51" i="1" s="1"/>
  <c r="B51" i="1"/>
  <c r="D51" i="1" s="1"/>
  <c r="A52" i="1"/>
  <c r="C52" i="1" s="1"/>
  <c r="B52" i="1"/>
  <c r="D52" i="1" s="1"/>
  <c r="A53" i="1"/>
  <c r="C53" i="1" s="1"/>
  <c r="B53" i="1"/>
  <c r="D53" i="1" s="1"/>
  <c r="A54" i="1"/>
  <c r="C54" i="1" s="1"/>
  <c r="B54" i="1"/>
  <c r="D54" i="1" s="1"/>
  <c r="A55" i="1"/>
  <c r="C55" i="1" s="1"/>
  <c r="B55" i="1"/>
  <c r="D55" i="1" s="1"/>
  <c r="A56" i="1"/>
  <c r="C56" i="1" s="1"/>
  <c r="B56" i="1"/>
  <c r="D56" i="1" s="1"/>
  <c r="A57" i="1"/>
  <c r="C57" i="1" s="1"/>
  <c r="B57" i="1"/>
  <c r="D57" i="1" s="1"/>
  <c r="A58" i="1"/>
  <c r="C58" i="1" s="1"/>
  <c r="B58" i="1"/>
  <c r="D58" i="1" s="1"/>
  <c r="A59" i="1"/>
  <c r="C59" i="1" s="1"/>
  <c r="B59" i="1"/>
  <c r="D59" i="1" s="1"/>
  <c r="A60" i="1"/>
  <c r="C60" i="1" s="1"/>
  <c r="B60" i="1"/>
  <c r="D60" i="1" s="1"/>
  <c r="A61" i="1"/>
  <c r="C61" i="1" s="1"/>
  <c r="B61" i="1"/>
  <c r="D61" i="1" s="1"/>
  <c r="A62" i="1"/>
  <c r="C62" i="1" s="1"/>
  <c r="B62" i="1"/>
  <c r="D62" i="1" s="1"/>
  <c r="A63" i="1"/>
  <c r="C63" i="1" s="1"/>
  <c r="B63" i="1"/>
  <c r="D63" i="1" s="1"/>
  <c r="A64" i="1"/>
  <c r="C64" i="1" s="1"/>
  <c r="B64" i="1"/>
  <c r="D64" i="1" s="1"/>
  <c r="A65" i="1"/>
  <c r="C65" i="1" s="1"/>
  <c r="B65" i="1"/>
  <c r="D65" i="1" s="1"/>
  <c r="A66" i="1"/>
  <c r="C66" i="1" s="1"/>
  <c r="B66" i="1"/>
  <c r="D66" i="1" s="1"/>
  <c r="A67" i="1"/>
  <c r="C67" i="1" s="1"/>
  <c r="B67" i="1"/>
  <c r="D67" i="1" s="1"/>
  <c r="A68" i="1"/>
  <c r="C68" i="1" s="1"/>
  <c r="B68" i="1"/>
  <c r="D68" i="1" s="1"/>
  <c r="A69" i="1"/>
  <c r="C69" i="1" s="1"/>
  <c r="B69" i="1"/>
  <c r="D69" i="1" s="1"/>
  <c r="A70" i="1"/>
  <c r="C70" i="1" s="1"/>
  <c r="B70" i="1"/>
  <c r="D70" i="1" s="1"/>
  <c r="A71" i="1"/>
  <c r="C71" i="1" s="1"/>
  <c r="B71" i="1"/>
  <c r="D71" i="1" s="1"/>
  <c r="A72" i="1"/>
  <c r="C72" i="1" s="1"/>
  <c r="B72" i="1"/>
  <c r="D72" i="1" s="1"/>
  <c r="A73" i="1"/>
  <c r="C73" i="1" s="1"/>
  <c r="B73" i="1"/>
  <c r="D73" i="1" s="1"/>
  <c r="A74" i="1"/>
  <c r="C74" i="1" s="1"/>
  <c r="B74" i="1"/>
  <c r="D74" i="1" s="1"/>
  <c r="A75" i="1"/>
  <c r="C75" i="1" s="1"/>
  <c r="B75" i="1"/>
  <c r="D75" i="1" s="1"/>
  <c r="A76" i="1"/>
  <c r="C76" i="1" s="1"/>
  <c r="B76" i="1"/>
  <c r="D76" i="1" s="1"/>
  <c r="A77" i="1"/>
  <c r="C77" i="1" s="1"/>
  <c r="B77" i="1"/>
  <c r="D77" i="1" s="1"/>
  <c r="A78" i="1"/>
  <c r="C78" i="1" s="1"/>
  <c r="B78" i="1"/>
  <c r="D78" i="1" s="1"/>
  <c r="A79" i="1"/>
  <c r="C79" i="1" s="1"/>
  <c r="B79" i="1"/>
  <c r="D79" i="1" s="1"/>
  <c r="A80" i="1"/>
  <c r="C80" i="1" s="1"/>
  <c r="B80" i="1"/>
  <c r="D80" i="1" s="1"/>
  <c r="A81" i="1"/>
  <c r="C81" i="1" s="1"/>
  <c r="B81" i="1"/>
  <c r="D81" i="1" s="1"/>
  <c r="A82" i="1"/>
  <c r="C82" i="1" s="1"/>
  <c r="B82" i="1"/>
  <c r="D82" i="1" s="1"/>
  <c r="A83" i="1"/>
  <c r="C83" i="1" s="1"/>
  <c r="B83" i="1"/>
  <c r="D83" i="1" s="1"/>
  <c r="A84" i="1"/>
  <c r="C84" i="1" s="1"/>
  <c r="B84" i="1"/>
  <c r="D84" i="1" s="1"/>
  <c r="A85" i="1"/>
  <c r="C85" i="1" s="1"/>
  <c r="B85" i="1"/>
  <c r="D85" i="1" s="1"/>
  <c r="A86" i="1"/>
  <c r="C86" i="1" s="1"/>
  <c r="B86" i="1"/>
  <c r="D86" i="1" s="1"/>
  <c r="A87" i="1"/>
  <c r="C87" i="1" s="1"/>
  <c r="B87" i="1"/>
  <c r="D87" i="1" s="1"/>
  <c r="A88" i="1"/>
  <c r="C88" i="1" s="1"/>
  <c r="B88" i="1"/>
  <c r="D88" i="1" s="1"/>
  <c r="A89" i="1"/>
  <c r="C89" i="1" s="1"/>
  <c r="B89" i="1"/>
  <c r="D89" i="1" s="1"/>
  <c r="A90" i="1"/>
  <c r="C90" i="1" s="1"/>
  <c r="B90" i="1"/>
  <c r="D90" i="1" s="1"/>
  <c r="A91" i="1"/>
  <c r="C91" i="1" s="1"/>
  <c r="B91" i="1"/>
  <c r="D91" i="1" s="1"/>
  <c r="A92" i="1"/>
  <c r="C92" i="1" s="1"/>
  <c r="B92" i="1"/>
  <c r="D92" i="1" s="1"/>
  <c r="A93" i="1"/>
  <c r="C93" i="1" s="1"/>
  <c r="B93" i="1"/>
  <c r="D93" i="1" s="1"/>
  <c r="A94" i="1"/>
  <c r="C94" i="1" s="1"/>
  <c r="B94" i="1"/>
  <c r="D94" i="1" s="1"/>
  <c r="A95" i="1"/>
  <c r="C95" i="1" s="1"/>
  <c r="B95" i="1"/>
  <c r="D95" i="1" s="1"/>
  <c r="A96" i="1"/>
  <c r="C96" i="1" s="1"/>
  <c r="B96" i="1"/>
  <c r="D96" i="1" s="1"/>
  <c r="A97" i="1"/>
  <c r="C97" i="1" s="1"/>
  <c r="B97" i="1"/>
  <c r="D97" i="1" s="1"/>
  <c r="A98" i="1"/>
  <c r="C98" i="1" s="1"/>
  <c r="B98" i="1"/>
  <c r="D98" i="1" s="1"/>
  <c r="A99" i="1"/>
  <c r="C99" i="1" s="1"/>
  <c r="B99" i="1"/>
  <c r="D99" i="1" s="1"/>
  <c r="A100" i="1"/>
  <c r="C100" i="1" s="1"/>
  <c r="B100" i="1"/>
  <c r="D100" i="1" s="1"/>
  <c r="A101" i="1"/>
  <c r="C101" i="1" s="1"/>
  <c r="B101" i="1"/>
  <c r="D101" i="1" s="1"/>
  <c r="A102" i="1"/>
  <c r="C102" i="1" s="1"/>
  <c r="B102" i="1"/>
  <c r="D102" i="1" s="1"/>
  <c r="A103" i="1"/>
  <c r="C103" i="1" s="1"/>
  <c r="B103" i="1"/>
  <c r="D103" i="1" s="1"/>
  <c r="A104" i="1"/>
  <c r="C104" i="1" s="1"/>
  <c r="B104" i="1"/>
  <c r="D104" i="1" s="1"/>
  <c r="A105" i="1"/>
  <c r="C105" i="1" s="1"/>
  <c r="B105" i="1"/>
  <c r="D105" i="1" s="1"/>
  <c r="B6" i="1"/>
  <c r="D6" i="1" l="1"/>
  <c r="E6" i="1" s="1"/>
  <c r="G6" i="1"/>
  <c r="H6" i="1" s="1"/>
  <c r="E105" i="1"/>
  <c r="E99" i="1"/>
  <c r="E89" i="1"/>
  <c r="E83" i="1"/>
  <c r="E75" i="1"/>
  <c r="E71" i="1"/>
  <c r="E67" i="1"/>
  <c r="E63" i="1"/>
  <c r="E61" i="1"/>
  <c r="E59" i="1"/>
  <c r="E57" i="1"/>
  <c r="E55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7" i="1"/>
  <c r="E103" i="1"/>
  <c r="E95" i="1"/>
  <c r="E91" i="1"/>
  <c r="E85" i="1"/>
  <c r="E79" i="1"/>
  <c r="E73" i="1"/>
  <c r="E65" i="1"/>
  <c r="E101" i="1"/>
  <c r="E97" i="1"/>
  <c r="E93" i="1"/>
  <c r="E87" i="1"/>
  <c r="E81" i="1"/>
  <c r="E77" i="1"/>
  <c r="E69" i="1"/>
  <c r="E15" i="1"/>
  <c r="E13" i="1"/>
  <c r="E11" i="1"/>
  <c r="E9" i="1"/>
  <c r="E7" i="1"/>
  <c r="E102" i="1"/>
  <c r="E98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104" i="1"/>
  <c r="E100" i="1"/>
  <c r="E96" i="1"/>
  <c r="G38" i="1"/>
  <c r="G100" i="1"/>
  <c r="G84" i="1"/>
  <c r="G68" i="1"/>
  <c r="G52" i="1"/>
  <c r="G36" i="1"/>
  <c r="G20" i="1"/>
  <c r="G102" i="1"/>
  <c r="G70" i="1"/>
  <c r="G54" i="1"/>
  <c r="G94" i="1"/>
  <c r="G78" i="1"/>
  <c r="G62" i="1"/>
  <c r="G46" i="1"/>
  <c r="G30" i="1"/>
  <c r="G14" i="1"/>
  <c r="G86" i="1"/>
  <c r="G22" i="1"/>
  <c r="G92" i="1"/>
  <c r="G76" i="1"/>
  <c r="G60" i="1"/>
  <c r="G44" i="1"/>
  <c r="G28" i="1"/>
  <c r="G12" i="1"/>
  <c r="G98" i="1"/>
  <c r="G90" i="1"/>
  <c r="G82" i="1"/>
  <c r="G74" i="1"/>
  <c r="G66" i="1"/>
  <c r="G58" i="1"/>
  <c r="G50" i="1"/>
  <c r="G42" i="1"/>
  <c r="G34" i="1"/>
  <c r="G26" i="1"/>
  <c r="G18" i="1"/>
  <c r="G10" i="1"/>
  <c r="G104" i="1"/>
  <c r="G96" i="1"/>
  <c r="G88" i="1"/>
  <c r="G80" i="1"/>
  <c r="G72" i="1"/>
  <c r="G64" i="1"/>
  <c r="G56" i="1"/>
  <c r="G48" i="1"/>
  <c r="G40" i="1"/>
  <c r="G32" i="1"/>
  <c r="G24" i="1"/>
  <c r="G16" i="1"/>
  <c r="G8" i="1"/>
  <c r="F104" i="1"/>
  <c r="F102" i="1"/>
  <c r="F100" i="1"/>
  <c r="F98" i="1"/>
  <c r="F96" i="1"/>
  <c r="F94" i="1"/>
  <c r="F92" i="1"/>
  <c r="F90" i="1"/>
  <c r="F88" i="1"/>
  <c r="F86" i="1"/>
  <c r="F84" i="1"/>
  <c r="F82" i="1"/>
  <c r="F80" i="1"/>
  <c r="F78" i="1"/>
  <c r="F76" i="1"/>
  <c r="F74" i="1"/>
  <c r="F72" i="1"/>
  <c r="F70" i="1"/>
  <c r="F68" i="1"/>
  <c r="F66" i="1"/>
  <c r="F64" i="1"/>
  <c r="F62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H32" i="1" s="1"/>
  <c r="F30" i="1"/>
  <c r="F28" i="1"/>
  <c r="F26" i="1"/>
  <c r="F24" i="1"/>
  <c r="F22" i="1"/>
  <c r="F20" i="1"/>
  <c r="F18" i="1"/>
  <c r="F16" i="1"/>
  <c r="F14" i="1"/>
  <c r="F12" i="1"/>
  <c r="F10" i="1"/>
  <c r="F8" i="1"/>
  <c r="G105" i="1"/>
  <c r="G103" i="1"/>
  <c r="G101" i="1"/>
  <c r="G99" i="1"/>
  <c r="G97" i="1"/>
  <c r="G95" i="1"/>
  <c r="G93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27" i="1"/>
  <c r="G25" i="1"/>
  <c r="G23" i="1"/>
  <c r="G21" i="1"/>
  <c r="G19" i="1"/>
  <c r="G17" i="1"/>
  <c r="G15" i="1"/>
  <c r="G13" i="1"/>
  <c r="G11" i="1"/>
  <c r="G9" i="1"/>
  <c r="G7" i="1"/>
  <c r="F105" i="1"/>
  <c r="F103" i="1"/>
  <c r="F101" i="1"/>
  <c r="F99" i="1"/>
  <c r="F97" i="1"/>
  <c r="F95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E1" i="1" l="1"/>
  <c r="I6" i="1"/>
  <c r="H30" i="1"/>
  <c r="I30" i="1" s="1"/>
  <c r="H66" i="1"/>
  <c r="I66" i="1" s="1"/>
  <c r="H68" i="1"/>
  <c r="I68" i="1" s="1"/>
  <c r="H12" i="1"/>
  <c r="I12" i="1" s="1"/>
  <c r="H96" i="1"/>
  <c r="I96" i="1" s="1"/>
  <c r="H52" i="1"/>
  <c r="I52" i="1" s="1"/>
  <c r="H24" i="1"/>
  <c r="I24" i="1" s="1"/>
  <c r="H17" i="1"/>
  <c r="I17" i="1" s="1"/>
  <c r="H33" i="1"/>
  <c r="I33" i="1" s="1"/>
  <c r="H49" i="1"/>
  <c r="I49" i="1" s="1"/>
  <c r="H65" i="1"/>
  <c r="I65" i="1" s="1"/>
  <c r="H81" i="1"/>
  <c r="I81" i="1" s="1"/>
  <c r="H97" i="1"/>
  <c r="I97" i="1" s="1"/>
  <c r="H28" i="1"/>
  <c r="I28" i="1" s="1"/>
  <c r="H18" i="1"/>
  <c r="I18" i="1" s="1"/>
  <c r="H8" i="1"/>
  <c r="I8" i="1" s="1"/>
  <c r="H40" i="1"/>
  <c r="I40" i="1" s="1"/>
  <c r="H56" i="1"/>
  <c r="I56" i="1" s="1"/>
  <c r="H72" i="1"/>
  <c r="I72" i="1" s="1"/>
  <c r="H60" i="1"/>
  <c r="I60" i="1" s="1"/>
  <c r="H76" i="1"/>
  <c r="I76" i="1" s="1"/>
  <c r="H92" i="1"/>
  <c r="I92" i="1" s="1"/>
  <c r="H21" i="1"/>
  <c r="I21" i="1" s="1"/>
  <c r="H37" i="1"/>
  <c r="I37" i="1" s="1"/>
  <c r="H53" i="1"/>
  <c r="I53" i="1" s="1"/>
  <c r="H69" i="1"/>
  <c r="I69" i="1" s="1"/>
  <c r="H85" i="1"/>
  <c r="I85" i="1" s="1"/>
  <c r="H101" i="1"/>
  <c r="I101" i="1" s="1"/>
  <c r="H62" i="1"/>
  <c r="I62" i="1" s="1"/>
  <c r="H94" i="1"/>
  <c r="I94" i="1" s="1"/>
  <c r="H16" i="1"/>
  <c r="I16" i="1" s="1"/>
  <c r="H25" i="1"/>
  <c r="I25" i="1" s="1"/>
  <c r="H41" i="1"/>
  <c r="I41" i="1" s="1"/>
  <c r="H57" i="1"/>
  <c r="I57" i="1" s="1"/>
  <c r="H73" i="1"/>
  <c r="I73" i="1" s="1"/>
  <c r="H89" i="1"/>
  <c r="I89" i="1" s="1"/>
  <c r="H105" i="1"/>
  <c r="I105" i="1" s="1"/>
  <c r="H34" i="1"/>
  <c r="I34" i="1" s="1"/>
  <c r="H50" i="1"/>
  <c r="I50" i="1" s="1"/>
  <c r="H82" i="1"/>
  <c r="I82" i="1" s="1"/>
  <c r="H98" i="1"/>
  <c r="I98" i="1" s="1"/>
  <c r="H64" i="1"/>
  <c r="I64" i="1" s="1"/>
  <c r="H9" i="1"/>
  <c r="I9" i="1" s="1"/>
  <c r="H20" i="1"/>
  <c r="I20" i="1" s="1"/>
  <c r="H84" i="1"/>
  <c r="I84" i="1" s="1"/>
  <c r="H13" i="1"/>
  <c r="I13" i="1" s="1"/>
  <c r="H29" i="1"/>
  <c r="I29" i="1" s="1"/>
  <c r="H45" i="1"/>
  <c r="I45" i="1" s="1"/>
  <c r="H61" i="1"/>
  <c r="I61" i="1" s="1"/>
  <c r="H77" i="1"/>
  <c r="I77" i="1" s="1"/>
  <c r="H93" i="1"/>
  <c r="I93" i="1" s="1"/>
  <c r="H38" i="1"/>
  <c r="I38" i="1" s="1"/>
  <c r="H70" i="1"/>
  <c r="I70" i="1" s="1"/>
  <c r="H86" i="1"/>
  <c r="I86" i="1" s="1"/>
  <c r="H7" i="1"/>
  <c r="I7" i="1" s="1"/>
  <c r="H15" i="1"/>
  <c r="I15" i="1" s="1"/>
  <c r="H23" i="1"/>
  <c r="I23" i="1" s="1"/>
  <c r="H31" i="1"/>
  <c r="I31" i="1" s="1"/>
  <c r="H39" i="1"/>
  <c r="I39" i="1" s="1"/>
  <c r="H47" i="1"/>
  <c r="I47" i="1" s="1"/>
  <c r="H55" i="1"/>
  <c r="I55" i="1" s="1"/>
  <c r="H63" i="1"/>
  <c r="I63" i="1" s="1"/>
  <c r="H71" i="1"/>
  <c r="I71" i="1" s="1"/>
  <c r="H79" i="1"/>
  <c r="I79" i="1" s="1"/>
  <c r="H87" i="1"/>
  <c r="I87" i="1" s="1"/>
  <c r="H95" i="1"/>
  <c r="I95" i="1" s="1"/>
  <c r="H103" i="1"/>
  <c r="I103" i="1" s="1"/>
  <c r="H48" i="1"/>
  <c r="I48" i="1" s="1"/>
  <c r="H80" i="1"/>
  <c r="I80" i="1" s="1"/>
  <c r="H88" i="1"/>
  <c r="I88" i="1" s="1"/>
  <c r="H104" i="1"/>
  <c r="I104" i="1" s="1"/>
  <c r="I32" i="1"/>
  <c r="H10" i="1"/>
  <c r="I10" i="1" s="1"/>
  <c r="H26" i="1"/>
  <c r="I26" i="1" s="1"/>
  <c r="H42" i="1"/>
  <c r="I42" i="1" s="1"/>
  <c r="H58" i="1"/>
  <c r="I58" i="1" s="1"/>
  <c r="H74" i="1"/>
  <c r="I74" i="1" s="1"/>
  <c r="H90" i="1"/>
  <c r="I90" i="1" s="1"/>
  <c r="H11" i="1"/>
  <c r="I11" i="1" s="1"/>
  <c r="H35" i="1"/>
  <c r="I35" i="1" s="1"/>
  <c r="H59" i="1"/>
  <c r="I59" i="1" s="1"/>
  <c r="H75" i="1"/>
  <c r="I75" i="1" s="1"/>
  <c r="H99" i="1"/>
  <c r="I99" i="1" s="1"/>
  <c r="H36" i="1"/>
  <c r="I36" i="1" s="1"/>
  <c r="H44" i="1"/>
  <c r="I44" i="1" s="1"/>
  <c r="H100" i="1"/>
  <c r="I100" i="1" s="1"/>
  <c r="H19" i="1"/>
  <c r="I19" i="1" s="1"/>
  <c r="H27" i="1"/>
  <c r="I27" i="1" s="1"/>
  <c r="H43" i="1"/>
  <c r="I43" i="1" s="1"/>
  <c r="H51" i="1"/>
  <c r="I51" i="1" s="1"/>
  <c r="H67" i="1"/>
  <c r="I67" i="1" s="1"/>
  <c r="H83" i="1"/>
  <c r="I83" i="1" s="1"/>
  <c r="H91" i="1"/>
  <c r="I91" i="1" s="1"/>
  <c r="H14" i="1"/>
  <c r="I14" i="1" s="1"/>
  <c r="H22" i="1"/>
  <c r="I22" i="1" s="1"/>
  <c r="H46" i="1"/>
  <c r="I46" i="1" s="1"/>
  <c r="H54" i="1"/>
  <c r="I54" i="1" s="1"/>
  <c r="H78" i="1"/>
  <c r="I78" i="1" s="1"/>
  <c r="H102" i="1"/>
  <c r="I102" i="1" s="1"/>
  <c r="I2" i="1" l="1"/>
  <c r="I1" i="1"/>
  <c r="E2" i="1"/>
  <c r="L346" i="1" l="1"/>
  <c r="L25" i="1"/>
  <c r="S25" i="1" s="1"/>
  <c r="M1003" i="1"/>
  <c r="L21" i="1"/>
  <c r="S21" i="1" s="1"/>
  <c r="L27" i="1"/>
  <c r="S27" i="1" s="1"/>
  <c r="L7" i="1"/>
  <c r="S7" i="1" s="1"/>
  <c r="L987" i="1"/>
  <c r="S987" i="1" s="1"/>
  <c r="M6" i="1"/>
  <c r="N6" i="1" s="1"/>
  <c r="M81" i="1"/>
  <c r="N81" i="1" s="1"/>
  <c r="M881" i="1"/>
  <c r="L103" i="1"/>
  <c r="S103" i="1" s="1"/>
  <c r="L17" i="1"/>
  <c r="S17" i="1" s="1"/>
  <c r="M949" i="1"/>
  <c r="T949" i="1" s="1"/>
  <c r="U949" i="1" s="1"/>
  <c r="M29" i="1"/>
  <c r="T29" i="1" s="1"/>
  <c r="M945" i="1"/>
  <c r="T945" i="1" s="1"/>
  <c r="U945" i="1" s="1"/>
  <c r="M25" i="1"/>
  <c r="T25" i="1" s="1"/>
  <c r="L28" i="1"/>
  <c r="S28" i="1" s="1"/>
  <c r="M88" i="1"/>
  <c r="N88" i="1" s="1"/>
  <c r="M974" i="1"/>
  <c r="T974" i="1" s="1"/>
  <c r="U974" i="1" s="1"/>
  <c r="L838" i="1"/>
  <c r="S838" i="1" s="1"/>
  <c r="M995" i="1"/>
  <c r="N995" i="1" s="1"/>
  <c r="L42" i="1"/>
  <c r="S42" i="1" s="1"/>
  <c r="L984" i="1"/>
  <c r="S984" i="1" s="1"/>
  <c r="L96" i="1"/>
  <c r="S96" i="1" s="1"/>
  <c r="L1001" i="1"/>
  <c r="S1001" i="1" s="1"/>
  <c r="L16" i="1"/>
  <c r="S16" i="1" s="1"/>
  <c r="M32" i="1"/>
  <c r="L965" i="1"/>
  <c r="L717" i="1"/>
  <c r="S717" i="1" s="1"/>
  <c r="L97" i="1"/>
  <c r="S97" i="1" s="1"/>
  <c r="L38" i="1"/>
  <c r="S38" i="1" s="1"/>
  <c r="M75" i="1"/>
  <c r="T75" i="1" s="1"/>
  <c r="M983" i="1"/>
  <c r="N983" i="1" s="1"/>
  <c r="L782" i="1"/>
  <c r="L101" i="1"/>
  <c r="S101" i="1" s="1"/>
  <c r="L104" i="1"/>
  <c r="S104" i="1" s="1"/>
  <c r="L83" i="1"/>
  <c r="S83" i="1" s="1"/>
  <c r="M84" i="1"/>
  <c r="T84" i="1" s="1"/>
  <c r="L992" i="1"/>
  <c r="S992" i="1" s="1"/>
  <c r="L982" i="1"/>
  <c r="S982" i="1" s="1"/>
  <c r="L880" i="1"/>
  <c r="S880" i="1" s="1"/>
  <c r="L76" i="1"/>
  <c r="S76" i="1" s="1"/>
  <c r="L23" i="1"/>
  <c r="S23" i="1" s="1"/>
  <c r="M8" i="1"/>
  <c r="N8" i="1" s="1"/>
  <c r="M981" i="1"/>
  <c r="T981" i="1" s="1"/>
  <c r="U981" i="1" s="1"/>
  <c r="M999" i="1"/>
  <c r="T999" i="1" s="1"/>
  <c r="U999" i="1" s="1"/>
  <c r="M930" i="1"/>
  <c r="N930" i="1" s="1"/>
  <c r="M950" i="1"/>
  <c r="N950" i="1" s="1"/>
  <c r="L89" i="1"/>
  <c r="S89" i="1" s="1"/>
  <c r="L57" i="1"/>
  <c r="S57" i="1" s="1"/>
  <c r="L60" i="1"/>
  <c r="S60" i="1" s="1"/>
  <c r="M89" i="1"/>
  <c r="M79" i="1"/>
  <c r="T79" i="1" s="1"/>
  <c r="L1005" i="1"/>
  <c r="L2" i="1" s="1"/>
  <c r="M988" i="1"/>
  <c r="T988" i="1" s="1"/>
  <c r="U988" i="1" s="1"/>
  <c r="L894" i="1"/>
  <c r="S894" i="1" s="1"/>
  <c r="L12" i="1"/>
  <c r="S12" i="1" s="1"/>
  <c r="L75" i="1"/>
  <c r="S75" i="1" s="1"/>
  <c r="L19" i="1"/>
  <c r="S19" i="1" s="1"/>
  <c r="M77" i="1"/>
  <c r="M86" i="1"/>
  <c r="N86" i="1" s="1"/>
  <c r="M80" i="1"/>
  <c r="T80" i="1" s="1"/>
  <c r="M102" i="1"/>
  <c r="T102" i="1" s="1"/>
  <c r="M67" i="1"/>
  <c r="N67" i="1" s="1"/>
  <c r="L972" i="1"/>
  <c r="S972" i="1" s="1"/>
  <c r="M998" i="1"/>
  <c r="N998" i="1" s="1"/>
  <c r="M979" i="1"/>
  <c r="N979" i="1" s="1"/>
  <c r="L994" i="1"/>
  <c r="S994" i="1" s="1"/>
  <c r="L975" i="1"/>
  <c r="S975" i="1" s="1"/>
  <c r="L944" i="1"/>
  <c r="S944" i="1" s="1"/>
  <c r="M857" i="1"/>
  <c r="N857" i="1" s="1"/>
  <c r="M827" i="1"/>
  <c r="N827" i="1" s="1"/>
  <c r="L762" i="1"/>
  <c r="S762" i="1" s="1"/>
  <c r="L69" i="1"/>
  <c r="S69" i="1" s="1"/>
  <c r="L9" i="1"/>
  <c r="S9" i="1" s="1"/>
  <c r="L72" i="1"/>
  <c r="S72" i="1" s="1"/>
  <c r="L8" i="1"/>
  <c r="S8" i="1" s="1"/>
  <c r="L71" i="1"/>
  <c r="S71" i="1" s="1"/>
  <c r="M58" i="1"/>
  <c r="N58" i="1" s="1"/>
  <c r="M73" i="1"/>
  <c r="N73" i="1" s="1"/>
  <c r="M74" i="1"/>
  <c r="N74" i="1" s="1"/>
  <c r="M72" i="1"/>
  <c r="M90" i="1"/>
  <c r="M47" i="1"/>
  <c r="M1005" i="1"/>
  <c r="M2" i="1" s="1"/>
  <c r="L968" i="1"/>
  <c r="S968" i="1" s="1"/>
  <c r="L997" i="1"/>
  <c r="S997" i="1" s="1"/>
  <c r="L960" i="1"/>
  <c r="S960" i="1" s="1"/>
  <c r="M967" i="1"/>
  <c r="T967" i="1" s="1"/>
  <c r="U967" i="1" s="1"/>
  <c r="M991" i="1"/>
  <c r="N991" i="1" s="1"/>
  <c r="M972" i="1"/>
  <c r="N972" i="1" s="1"/>
  <c r="M941" i="1"/>
  <c r="N941" i="1" s="1"/>
  <c r="M853" i="1"/>
  <c r="T853" i="1" s="1"/>
  <c r="U853" i="1" s="1"/>
  <c r="M886" i="1"/>
  <c r="T886" i="1" s="1"/>
  <c r="U886" i="1" s="1"/>
  <c r="L939" i="1"/>
  <c r="S939" i="1" s="1"/>
  <c r="L654" i="1"/>
  <c r="S654" i="1" s="1"/>
  <c r="M961" i="1"/>
  <c r="T961" i="1" s="1"/>
  <c r="U961" i="1" s="1"/>
  <c r="M926" i="1"/>
  <c r="L65" i="1"/>
  <c r="S65" i="1" s="1"/>
  <c r="L98" i="1"/>
  <c r="S98" i="1" s="1"/>
  <c r="L64" i="1"/>
  <c r="S64" i="1" s="1"/>
  <c r="L46" i="1"/>
  <c r="S46" i="1" s="1"/>
  <c r="L67" i="1"/>
  <c r="S67" i="1" s="1"/>
  <c r="M50" i="1"/>
  <c r="T50" i="1" s="1"/>
  <c r="M65" i="1"/>
  <c r="N65" i="1" s="1"/>
  <c r="M62" i="1"/>
  <c r="M52" i="1"/>
  <c r="M66" i="1"/>
  <c r="M43" i="1"/>
  <c r="N43" i="1" s="1"/>
  <c r="L1004" i="1"/>
  <c r="S1004" i="1" s="1"/>
  <c r="M965" i="1"/>
  <c r="N965" i="1" s="1"/>
  <c r="P965" i="1" s="1"/>
  <c r="L985" i="1"/>
  <c r="S985" i="1" s="1"/>
  <c r="M956" i="1"/>
  <c r="N956" i="1" s="1"/>
  <c r="L966" i="1"/>
  <c r="S966" i="1" s="1"/>
  <c r="M987" i="1"/>
  <c r="T987" i="1" s="1"/>
  <c r="U987" i="1" s="1"/>
  <c r="L967" i="1"/>
  <c r="S967" i="1" s="1"/>
  <c r="M925" i="1"/>
  <c r="N925" i="1" s="1"/>
  <c r="L840" i="1"/>
  <c r="S840" i="1" s="1"/>
  <c r="M878" i="1"/>
  <c r="N878" i="1" s="1"/>
  <c r="L899" i="1"/>
  <c r="S899" i="1" s="1"/>
  <c r="L727" i="1"/>
  <c r="S727" i="1" s="1"/>
  <c r="M45" i="1"/>
  <c r="M35" i="1"/>
  <c r="M982" i="1"/>
  <c r="M996" i="1"/>
  <c r="T996" i="1" s="1"/>
  <c r="U996" i="1" s="1"/>
  <c r="M828" i="1"/>
  <c r="N828" i="1" s="1"/>
  <c r="L53" i="1"/>
  <c r="S53" i="1" s="1"/>
  <c r="L56" i="1"/>
  <c r="S56" i="1" s="1"/>
  <c r="L39" i="1"/>
  <c r="S39" i="1" s="1"/>
  <c r="M22" i="1"/>
  <c r="M41" i="1"/>
  <c r="M34" i="1"/>
  <c r="M40" i="1"/>
  <c r="N40" i="1" s="1"/>
  <c r="M91" i="1"/>
  <c r="N91" i="1" s="1"/>
  <c r="M31" i="1"/>
  <c r="N31" i="1" s="1"/>
  <c r="M989" i="1"/>
  <c r="T989" i="1" s="1"/>
  <c r="U989" i="1" s="1"/>
  <c r="L959" i="1"/>
  <c r="S959" i="1" s="1"/>
  <c r="L981" i="1"/>
  <c r="S981" i="1" s="1"/>
  <c r="M935" i="1"/>
  <c r="N935" i="1" s="1"/>
  <c r="L958" i="1"/>
  <c r="S958" i="1" s="1"/>
  <c r="L995" i="1"/>
  <c r="S995" i="1" s="1"/>
  <c r="L963" i="1"/>
  <c r="S963" i="1" s="1"/>
  <c r="M917" i="1"/>
  <c r="T917" i="1" s="1"/>
  <c r="U917" i="1" s="1"/>
  <c r="L804" i="1"/>
  <c r="S804" i="1" s="1"/>
  <c r="L813" i="1"/>
  <c r="S813" i="1" s="1"/>
  <c r="M812" i="1"/>
  <c r="M737" i="1"/>
  <c r="L59" i="1"/>
  <c r="S59" i="1" s="1"/>
  <c r="M38" i="1"/>
  <c r="N38" i="1" s="1"/>
  <c r="M42" i="1"/>
  <c r="N42" i="1" s="1"/>
  <c r="M48" i="1"/>
  <c r="N48" i="1" s="1"/>
  <c r="M46" i="1"/>
  <c r="T46" i="1" s="1"/>
  <c r="L964" i="1"/>
  <c r="S964" i="1" s="1"/>
  <c r="M952" i="1"/>
  <c r="M963" i="1"/>
  <c r="M964" i="1"/>
  <c r="L920" i="1"/>
  <c r="S920" i="1" s="1"/>
  <c r="L812" i="1"/>
  <c r="S812" i="1" s="1"/>
  <c r="M834" i="1"/>
  <c r="N834" i="1" s="1"/>
  <c r="M628" i="1"/>
  <c r="T628" i="1" s="1"/>
  <c r="U628" i="1" s="1"/>
  <c r="L50" i="1"/>
  <c r="S50" i="1" s="1"/>
  <c r="L26" i="1"/>
  <c r="S26" i="1" s="1"/>
  <c r="L30" i="1"/>
  <c r="S30" i="1" s="1"/>
  <c r="L105" i="1"/>
  <c r="S105" i="1" s="1"/>
  <c r="L49" i="1"/>
  <c r="S49" i="1" s="1"/>
  <c r="L10" i="1"/>
  <c r="S10" i="1" s="1"/>
  <c r="L32" i="1"/>
  <c r="S32" i="1" s="1"/>
  <c r="L18" i="1"/>
  <c r="S18" i="1" s="1"/>
  <c r="L35" i="1"/>
  <c r="S35" i="1" s="1"/>
  <c r="M10" i="1"/>
  <c r="M33" i="1"/>
  <c r="M96" i="1"/>
  <c r="M36" i="1"/>
  <c r="T36" i="1" s="1"/>
  <c r="M83" i="1"/>
  <c r="T83" i="1" s="1"/>
  <c r="M27" i="1"/>
  <c r="N27" i="1" s="1"/>
  <c r="L988" i="1"/>
  <c r="S988" i="1" s="1"/>
  <c r="L930" i="1"/>
  <c r="S930" i="1" s="1"/>
  <c r="L977" i="1"/>
  <c r="L934" i="1"/>
  <c r="L955" i="1"/>
  <c r="L991" i="1"/>
  <c r="S991" i="1" s="1"/>
  <c r="M953" i="1"/>
  <c r="N953" i="1" s="1"/>
  <c r="L896" i="1"/>
  <c r="S896" i="1" s="1"/>
  <c r="M801" i="1"/>
  <c r="N801" i="1" s="1"/>
  <c r="L906" i="1"/>
  <c r="S906" i="1" s="1"/>
  <c r="M742" i="1"/>
  <c r="N742" i="1" s="1"/>
  <c r="L622" i="1"/>
  <c r="S622" i="1" s="1"/>
  <c r="M874" i="1"/>
  <c r="N874" i="1" s="1"/>
  <c r="M819" i="1"/>
  <c r="N819" i="1" s="1"/>
  <c r="L799" i="1"/>
  <c r="S799" i="1" s="1"/>
  <c r="M721" i="1"/>
  <c r="N721" i="1" s="1"/>
  <c r="L85" i="1"/>
  <c r="S85" i="1" s="1"/>
  <c r="L41" i="1"/>
  <c r="S41" i="1" s="1"/>
  <c r="L86" i="1"/>
  <c r="S86" i="1" s="1"/>
  <c r="L92" i="1"/>
  <c r="S92" i="1" s="1"/>
  <c r="L48" i="1"/>
  <c r="S48" i="1" s="1"/>
  <c r="L94" i="1"/>
  <c r="S94" i="1" s="1"/>
  <c r="L99" i="1"/>
  <c r="S99" i="1" s="1"/>
  <c r="L55" i="1"/>
  <c r="S55" i="1" s="1"/>
  <c r="L11" i="1"/>
  <c r="S11" i="1" s="1"/>
  <c r="M105" i="1"/>
  <c r="T105" i="1" s="1"/>
  <c r="M61" i="1"/>
  <c r="T61" i="1" s="1"/>
  <c r="M17" i="1"/>
  <c r="N17" i="1" s="1"/>
  <c r="M26" i="1"/>
  <c r="M68" i="1"/>
  <c r="T68" i="1" s="1"/>
  <c r="M24" i="1"/>
  <c r="N24" i="1" s="1"/>
  <c r="M18" i="1"/>
  <c r="T18" i="1" s="1"/>
  <c r="M63" i="1"/>
  <c r="N63" i="1" s="1"/>
  <c r="M19" i="1"/>
  <c r="T19" i="1" s="1"/>
  <c r="L1000" i="1"/>
  <c r="S1000" i="1" s="1"/>
  <c r="L980" i="1"/>
  <c r="S980" i="1" s="1"/>
  <c r="L954" i="1"/>
  <c r="S954" i="1" s="1"/>
  <c r="L993" i="1"/>
  <c r="S993" i="1" s="1"/>
  <c r="L973" i="1"/>
  <c r="S973" i="1" s="1"/>
  <c r="M951" i="1"/>
  <c r="T951" i="1" s="1"/>
  <c r="U951" i="1" s="1"/>
  <c r="M975" i="1"/>
  <c r="T975" i="1" s="1"/>
  <c r="U975" i="1" s="1"/>
  <c r="L951" i="1"/>
  <c r="S951" i="1" s="1"/>
  <c r="M1004" i="1"/>
  <c r="N1004" i="1" s="1"/>
  <c r="L983" i="1"/>
  <c r="M943" i="1"/>
  <c r="M937" i="1"/>
  <c r="N937" i="1" s="1"/>
  <c r="M905" i="1"/>
  <c r="T905" i="1" s="1"/>
  <c r="U905" i="1" s="1"/>
  <c r="M877" i="1"/>
  <c r="T877" i="1" s="1"/>
  <c r="U877" i="1" s="1"/>
  <c r="L836" i="1"/>
  <c r="S836" i="1" s="1"/>
  <c r="L792" i="1"/>
  <c r="S792" i="1" s="1"/>
  <c r="M918" i="1"/>
  <c r="M854" i="1"/>
  <c r="N854" i="1" s="1"/>
  <c r="M802" i="1"/>
  <c r="L874" i="1"/>
  <c r="S874" i="1" s="1"/>
  <c r="L818" i="1"/>
  <c r="S818" i="1" s="1"/>
  <c r="M876" i="1"/>
  <c r="N876" i="1" s="1"/>
  <c r="M780" i="1"/>
  <c r="T780" i="1" s="1"/>
  <c r="U780" i="1" s="1"/>
  <c r="M682" i="1"/>
  <c r="T682" i="1" s="1"/>
  <c r="U682" i="1" s="1"/>
  <c r="L718" i="1"/>
  <c r="S718" i="1" s="1"/>
  <c r="L711" i="1"/>
  <c r="S711" i="1" s="1"/>
  <c r="L668" i="1"/>
  <c r="S668" i="1" s="1"/>
  <c r="L805" i="1"/>
  <c r="S805" i="1" s="1"/>
  <c r="M892" i="1"/>
  <c r="T892" i="1" s="1"/>
  <c r="U892" i="1" s="1"/>
  <c r="M714" i="1"/>
  <c r="T714" i="1" s="1"/>
  <c r="U714" i="1" s="1"/>
  <c r="M720" i="1"/>
  <c r="T720" i="1" s="1"/>
  <c r="U720" i="1" s="1"/>
  <c r="L78" i="1"/>
  <c r="S78" i="1" s="1"/>
  <c r="L81" i="1"/>
  <c r="S81" i="1" s="1"/>
  <c r="L37" i="1"/>
  <c r="S37" i="1" s="1"/>
  <c r="L62" i="1"/>
  <c r="S62" i="1" s="1"/>
  <c r="L88" i="1"/>
  <c r="S88" i="1" s="1"/>
  <c r="L44" i="1"/>
  <c r="S44" i="1" s="1"/>
  <c r="L82" i="1"/>
  <c r="S82" i="1" s="1"/>
  <c r="L91" i="1"/>
  <c r="S91" i="1" s="1"/>
  <c r="L51" i="1"/>
  <c r="S51" i="1" s="1"/>
  <c r="M98" i="1"/>
  <c r="M97" i="1"/>
  <c r="N97" i="1" s="1"/>
  <c r="M57" i="1"/>
  <c r="M13" i="1"/>
  <c r="T13" i="1" s="1"/>
  <c r="M104" i="1"/>
  <c r="N104" i="1" s="1"/>
  <c r="M64" i="1"/>
  <c r="N64" i="1" s="1"/>
  <c r="M20" i="1"/>
  <c r="N20" i="1" s="1"/>
  <c r="M99" i="1"/>
  <c r="N99" i="1" s="1"/>
  <c r="M59" i="1"/>
  <c r="N59" i="1" s="1"/>
  <c r="M15" i="1"/>
  <c r="N15" i="1" s="1"/>
  <c r="M997" i="1"/>
  <c r="T997" i="1" s="1"/>
  <c r="U997" i="1" s="1"/>
  <c r="L976" i="1"/>
  <c r="S976" i="1" s="1"/>
  <c r="L950" i="1"/>
  <c r="S950" i="1" s="1"/>
  <c r="M990" i="1"/>
  <c r="N990" i="1" s="1"/>
  <c r="L969" i="1"/>
  <c r="S969" i="1" s="1"/>
  <c r="M948" i="1"/>
  <c r="T948" i="1" s="1"/>
  <c r="U948" i="1" s="1"/>
  <c r="L974" i="1"/>
  <c r="M939" i="1"/>
  <c r="T939" i="1" s="1"/>
  <c r="U939" i="1" s="1"/>
  <c r="L1003" i="1"/>
  <c r="M980" i="1"/>
  <c r="N980" i="1" s="1"/>
  <c r="L942" i="1"/>
  <c r="S942" i="1" s="1"/>
  <c r="L936" i="1"/>
  <c r="S936" i="1" s="1"/>
  <c r="L904" i="1"/>
  <c r="S904" i="1" s="1"/>
  <c r="M873" i="1"/>
  <c r="N873" i="1" s="1"/>
  <c r="M833" i="1"/>
  <c r="T833" i="1" s="1"/>
  <c r="U833" i="1" s="1"/>
  <c r="L759" i="1"/>
  <c r="S759" i="1" s="1"/>
  <c r="L917" i="1"/>
  <c r="L853" i="1"/>
  <c r="S853" i="1" s="1"/>
  <c r="M798" i="1"/>
  <c r="N798" i="1" s="1"/>
  <c r="L866" i="1"/>
  <c r="S866" i="1" s="1"/>
  <c r="L779" i="1"/>
  <c r="S779" i="1" s="1"/>
  <c r="L871" i="1"/>
  <c r="S871" i="1" s="1"/>
  <c r="L797" i="1"/>
  <c r="S797" i="1" s="1"/>
  <c r="M674" i="1"/>
  <c r="N674" i="1" s="1"/>
  <c r="L706" i="1"/>
  <c r="S706" i="1" s="1"/>
  <c r="M696" i="1"/>
  <c r="N696" i="1" s="1"/>
  <c r="L648" i="1"/>
  <c r="S648" i="1" s="1"/>
  <c r="M875" i="1"/>
  <c r="N875" i="1" s="1"/>
  <c r="M759" i="1"/>
  <c r="T759" i="1" s="1"/>
  <c r="U759" i="1" s="1"/>
  <c r="L66" i="1"/>
  <c r="S66" i="1" s="1"/>
  <c r="L73" i="1"/>
  <c r="S73" i="1" s="1"/>
  <c r="L33" i="1"/>
  <c r="S33" i="1" s="1"/>
  <c r="L54" i="1"/>
  <c r="S54" i="1" s="1"/>
  <c r="L80" i="1"/>
  <c r="S80" i="1" s="1"/>
  <c r="L40" i="1"/>
  <c r="S40" i="1" s="1"/>
  <c r="L70" i="1"/>
  <c r="S70" i="1" s="1"/>
  <c r="L87" i="1"/>
  <c r="S87" i="1" s="1"/>
  <c r="L43" i="1"/>
  <c r="S43" i="1" s="1"/>
  <c r="M82" i="1"/>
  <c r="N82" i="1" s="1"/>
  <c r="M93" i="1"/>
  <c r="N93" i="1" s="1"/>
  <c r="M49" i="1"/>
  <c r="M9" i="1"/>
  <c r="T9" i="1" s="1"/>
  <c r="U9" i="1" s="1"/>
  <c r="V9" i="1" s="1"/>
  <c r="M100" i="1"/>
  <c r="T100" i="1" s="1"/>
  <c r="M56" i="1"/>
  <c r="N56" i="1" s="1"/>
  <c r="M16" i="1"/>
  <c r="N16" i="1" s="1"/>
  <c r="M95" i="1"/>
  <c r="N95" i="1" s="1"/>
  <c r="M51" i="1"/>
  <c r="N51" i="1" s="1"/>
  <c r="M11" i="1"/>
  <c r="N11" i="1" s="1"/>
  <c r="L996" i="1"/>
  <c r="S996" i="1" s="1"/>
  <c r="M973" i="1"/>
  <c r="N973" i="1" s="1"/>
  <c r="M931" i="1"/>
  <c r="T931" i="1" s="1"/>
  <c r="U931" i="1" s="1"/>
  <c r="L989" i="1"/>
  <c r="S989" i="1" s="1"/>
  <c r="M966" i="1"/>
  <c r="N966" i="1" s="1"/>
  <c r="M944" i="1"/>
  <c r="T944" i="1" s="1"/>
  <c r="U944" i="1" s="1"/>
  <c r="M971" i="1"/>
  <c r="N971" i="1" s="1"/>
  <c r="L938" i="1"/>
  <c r="S938" i="1" s="1"/>
  <c r="L999" i="1"/>
  <c r="L979" i="1"/>
  <c r="S979" i="1" s="1"/>
  <c r="M957" i="1"/>
  <c r="N957" i="1" s="1"/>
  <c r="M933" i="1"/>
  <c r="N933" i="1" s="1"/>
  <c r="M901" i="1"/>
  <c r="N901" i="1" s="1"/>
  <c r="L864" i="1"/>
  <c r="S864" i="1" s="1"/>
  <c r="L828" i="1"/>
  <c r="M958" i="1"/>
  <c r="T958" i="1" s="1"/>
  <c r="U958" i="1" s="1"/>
  <c r="M910" i="1"/>
  <c r="L845" i="1"/>
  <c r="S845" i="1" s="1"/>
  <c r="L914" i="1"/>
  <c r="S914" i="1" s="1"/>
  <c r="L862" i="1"/>
  <c r="S862" i="1" s="1"/>
  <c r="L775" i="1"/>
  <c r="S775" i="1" s="1"/>
  <c r="L867" i="1"/>
  <c r="S867" i="1" s="1"/>
  <c r="L789" i="1"/>
  <c r="S789" i="1" s="1"/>
  <c r="M658" i="1"/>
  <c r="N658" i="1" s="1"/>
  <c r="L694" i="1"/>
  <c r="S694" i="1" s="1"/>
  <c r="L695" i="1"/>
  <c r="S695" i="1" s="1"/>
  <c r="L625" i="1"/>
  <c r="S625" i="1" s="1"/>
  <c r="L928" i="1"/>
  <c r="S928" i="1" s="1"/>
  <c r="M897" i="1"/>
  <c r="N897" i="1" s="1"/>
  <c r="M861" i="1"/>
  <c r="N861" i="1" s="1"/>
  <c r="M825" i="1"/>
  <c r="N825" i="1" s="1"/>
  <c r="M954" i="1"/>
  <c r="N954" i="1" s="1"/>
  <c r="M890" i="1"/>
  <c r="M842" i="1"/>
  <c r="N842" i="1" s="1"/>
  <c r="M907" i="1"/>
  <c r="N907" i="1" s="1"/>
  <c r="L854" i="1"/>
  <c r="S854" i="1" s="1"/>
  <c r="M940" i="1"/>
  <c r="N940" i="1" s="1"/>
  <c r="L835" i="1"/>
  <c r="S835" i="1" s="1"/>
  <c r="M786" i="1"/>
  <c r="N786" i="1" s="1"/>
  <c r="M791" i="1"/>
  <c r="N791" i="1" s="1"/>
  <c r="L666" i="1"/>
  <c r="M656" i="1"/>
  <c r="N656" i="1" s="1"/>
  <c r="M546" i="1"/>
  <c r="N546" i="1" s="1"/>
  <c r="M921" i="1"/>
  <c r="N921" i="1" s="1"/>
  <c r="M885" i="1"/>
  <c r="N885" i="1" s="1"/>
  <c r="L856" i="1"/>
  <c r="S856" i="1" s="1"/>
  <c r="L808" i="1"/>
  <c r="S808" i="1" s="1"/>
  <c r="L949" i="1"/>
  <c r="S949" i="1" s="1"/>
  <c r="L885" i="1"/>
  <c r="S885" i="1" s="1"/>
  <c r="M814" i="1"/>
  <c r="N814" i="1" s="1"/>
  <c r="L902" i="1"/>
  <c r="S902" i="1" s="1"/>
  <c r="L834" i="1"/>
  <c r="S834" i="1" s="1"/>
  <c r="L927" i="1"/>
  <c r="S927" i="1" s="1"/>
  <c r="L823" i="1"/>
  <c r="S823" i="1" s="1"/>
  <c r="L733" i="1"/>
  <c r="S733" i="1" s="1"/>
  <c r="M767" i="1"/>
  <c r="N767" i="1" s="1"/>
  <c r="L650" i="1"/>
  <c r="L748" i="1"/>
  <c r="S748" i="1" s="1"/>
  <c r="L606" i="1"/>
  <c r="S606" i="1" s="1"/>
  <c r="L664" i="1"/>
  <c r="S664" i="1" s="1"/>
  <c r="M631" i="1"/>
  <c r="N631" i="1" s="1"/>
  <c r="L720" i="1"/>
  <c r="S720" i="1" s="1"/>
  <c r="M610" i="1"/>
  <c r="N610" i="1" s="1"/>
  <c r="M595" i="1"/>
  <c r="T595" i="1" s="1"/>
  <c r="U595" i="1" s="1"/>
  <c r="L781" i="1"/>
  <c r="M670" i="1"/>
  <c r="N670" i="1" s="1"/>
  <c r="L726" i="1"/>
  <c r="S726" i="1" s="1"/>
  <c r="L646" i="1"/>
  <c r="S646" i="1" s="1"/>
  <c r="L655" i="1"/>
  <c r="S655" i="1" s="1"/>
  <c r="L712" i="1"/>
  <c r="S712" i="1" s="1"/>
  <c r="L605" i="1"/>
  <c r="S605" i="1" s="1"/>
  <c r="L591" i="1"/>
  <c r="S591" i="1" s="1"/>
  <c r="M746" i="1"/>
  <c r="N746" i="1" s="1"/>
  <c r="L669" i="1"/>
  <c r="S669" i="1" s="1"/>
  <c r="M719" i="1"/>
  <c r="N719" i="1" s="1"/>
  <c r="M640" i="1"/>
  <c r="T640" i="1" s="1"/>
  <c r="U640" i="1" s="1"/>
  <c r="M652" i="1"/>
  <c r="T652" i="1" s="1"/>
  <c r="U652" i="1" s="1"/>
  <c r="L680" i="1"/>
  <c r="S680" i="1" s="1"/>
  <c r="L601" i="1"/>
  <c r="M588" i="1"/>
  <c r="N588" i="1" s="1"/>
  <c r="M644" i="1"/>
  <c r="L676" i="1"/>
  <c r="S676" i="1" s="1"/>
  <c r="M594" i="1"/>
  <c r="N594" i="1" s="1"/>
  <c r="L572" i="1"/>
  <c r="S572" i="1" s="1"/>
  <c r="M913" i="1"/>
  <c r="T913" i="1" s="1"/>
  <c r="U913" i="1" s="1"/>
  <c r="M893" i="1"/>
  <c r="N893" i="1" s="1"/>
  <c r="L872" i="1"/>
  <c r="S872" i="1" s="1"/>
  <c r="M849" i="1"/>
  <c r="N849" i="1" s="1"/>
  <c r="L824" i="1"/>
  <c r="L788" i="1"/>
  <c r="S788" i="1" s="1"/>
  <c r="M942" i="1"/>
  <c r="T942" i="1" s="1"/>
  <c r="U942" i="1" s="1"/>
  <c r="L909" i="1"/>
  <c r="S909" i="1" s="1"/>
  <c r="L869" i="1"/>
  <c r="S869" i="1" s="1"/>
  <c r="M830" i="1"/>
  <c r="N830" i="1" s="1"/>
  <c r="L763" i="1"/>
  <c r="S763" i="1" s="1"/>
  <c r="M891" i="1"/>
  <c r="N891" i="1" s="1"/>
  <c r="M851" i="1"/>
  <c r="N851" i="1" s="1"/>
  <c r="M815" i="1"/>
  <c r="N815" i="1" s="1"/>
  <c r="L915" i="1"/>
  <c r="S915" i="1" s="1"/>
  <c r="L863" i="1"/>
  <c r="S863" i="1" s="1"/>
  <c r="M797" i="1"/>
  <c r="N797" i="1" s="1"/>
  <c r="M770" i="1"/>
  <c r="N770" i="1" s="1"/>
  <c r="M710" i="1"/>
  <c r="T710" i="1" s="1"/>
  <c r="U710" i="1" s="1"/>
  <c r="L638" i="1"/>
  <c r="S638" i="1" s="1"/>
  <c r="M751" i="1"/>
  <c r="M687" i="1"/>
  <c r="T687" i="1" s="1"/>
  <c r="U687" i="1" s="1"/>
  <c r="L751" i="1"/>
  <c r="S751" i="1" s="1"/>
  <c r="L687" i="1"/>
  <c r="S687" i="1" s="1"/>
  <c r="M761" i="1"/>
  <c r="N761" i="1" s="1"/>
  <c r="L708" i="1"/>
  <c r="S708" i="1" s="1"/>
  <c r="M642" i="1"/>
  <c r="T642" i="1" s="1"/>
  <c r="U642" i="1" s="1"/>
  <c r="M582" i="1"/>
  <c r="N582" i="1" s="1"/>
  <c r="L590" i="1"/>
  <c r="L912" i="1"/>
  <c r="S912" i="1" s="1"/>
  <c r="M889" i="1"/>
  <c r="N889" i="1" s="1"/>
  <c r="M869" i="1"/>
  <c r="N869" i="1" s="1"/>
  <c r="L848" i="1"/>
  <c r="S848" i="1" s="1"/>
  <c r="M817" i="1"/>
  <c r="T817" i="1" s="1"/>
  <c r="U817" i="1" s="1"/>
  <c r="L784" i="1"/>
  <c r="S784" i="1" s="1"/>
  <c r="L941" i="1"/>
  <c r="S941" i="1" s="1"/>
  <c r="L901" i="1"/>
  <c r="S901" i="1" s="1"/>
  <c r="M862" i="1"/>
  <c r="N862" i="1" s="1"/>
  <c r="M826" i="1"/>
  <c r="N826" i="1" s="1"/>
  <c r="M923" i="1"/>
  <c r="T923" i="1" s="1"/>
  <c r="U923" i="1" s="1"/>
  <c r="M883" i="1"/>
  <c r="N883" i="1" s="1"/>
  <c r="L850" i="1"/>
  <c r="S850" i="1" s="1"/>
  <c r="M803" i="1"/>
  <c r="N803" i="1" s="1"/>
  <c r="M908" i="1"/>
  <c r="N908" i="1" s="1"/>
  <c r="M852" i="1"/>
  <c r="M792" i="1"/>
  <c r="T792" i="1" s="1"/>
  <c r="U792" i="1" s="1"/>
  <c r="L757" i="1"/>
  <c r="S757" i="1" s="1"/>
  <c r="M702" i="1"/>
  <c r="N702" i="1" s="1"/>
  <c r="M632" i="1"/>
  <c r="T632" i="1" s="1"/>
  <c r="U632" i="1" s="1"/>
  <c r="L746" i="1"/>
  <c r="S746" i="1" s="1"/>
  <c r="L682" i="1"/>
  <c r="M736" i="1"/>
  <c r="N736" i="1" s="1"/>
  <c r="M684" i="1"/>
  <c r="M753" i="1"/>
  <c r="N753" i="1" s="1"/>
  <c r="M697" i="1"/>
  <c r="N697" i="1" s="1"/>
  <c r="L637" i="1"/>
  <c r="S637" i="1" s="1"/>
  <c r="L565" i="1"/>
  <c r="S565" i="1" s="1"/>
  <c r="M583" i="1"/>
  <c r="N583" i="1" s="1"/>
  <c r="L971" i="1"/>
  <c r="S971" i="1" s="1"/>
  <c r="L952" i="1"/>
  <c r="S952" i="1" s="1"/>
  <c r="M929" i="1"/>
  <c r="N929" i="1" s="1"/>
  <c r="M909" i="1"/>
  <c r="T909" i="1" s="1"/>
  <c r="U909" i="1" s="1"/>
  <c r="L888" i="1"/>
  <c r="S888" i="1" s="1"/>
  <c r="M865" i="1"/>
  <c r="N865" i="1" s="1"/>
  <c r="L844" i="1"/>
  <c r="S844" i="1" s="1"/>
  <c r="L816" i="1"/>
  <c r="S816" i="1" s="1"/>
  <c r="M760" i="1"/>
  <c r="N760" i="1" s="1"/>
  <c r="M938" i="1"/>
  <c r="N938" i="1" s="1"/>
  <c r="P938" i="1" s="1"/>
  <c r="M898" i="1"/>
  <c r="M858" i="1"/>
  <c r="N858" i="1" s="1"/>
  <c r="M822" i="1"/>
  <c r="N822" i="1" s="1"/>
  <c r="L918" i="1"/>
  <c r="S918" i="1" s="1"/>
  <c r="L882" i="1"/>
  <c r="S882" i="1" s="1"/>
  <c r="M843" i="1"/>
  <c r="T843" i="1" s="1"/>
  <c r="U843" i="1" s="1"/>
  <c r="M799" i="1"/>
  <c r="T799" i="1" s="1"/>
  <c r="U799" i="1" s="1"/>
  <c r="L907" i="1"/>
  <c r="S907" i="1" s="1"/>
  <c r="L839" i="1"/>
  <c r="M788" i="1"/>
  <c r="T788" i="1" s="1"/>
  <c r="U788" i="1" s="1"/>
  <c r="M754" i="1"/>
  <c r="N754" i="1" s="1"/>
  <c r="M694" i="1"/>
  <c r="T694" i="1" s="1"/>
  <c r="U694" i="1" s="1"/>
  <c r="L794" i="1"/>
  <c r="S794" i="1" s="1"/>
  <c r="L730" i="1"/>
  <c r="S730" i="1" s="1"/>
  <c r="L678" i="1"/>
  <c r="S678" i="1" s="1"/>
  <c r="M728" i="1"/>
  <c r="N728" i="1" s="1"/>
  <c r="M672" i="1"/>
  <c r="N672" i="1" s="1"/>
  <c r="L752" i="1"/>
  <c r="S752" i="1" s="1"/>
  <c r="L684" i="1"/>
  <c r="S684" i="1" s="1"/>
  <c r="M634" i="1"/>
  <c r="N634" i="1" s="1"/>
  <c r="M561" i="1"/>
  <c r="N561" i="1" s="1"/>
  <c r="L557" i="1"/>
  <c r="S557" i="1" s="1"/>
  <c r="L933" i="1"/>
  <c r="S933" i="1" s="1"/>
  <c r="M906" i="1"/>
  <c r="N906" i="1" s="1"/>
  <c r="L877" i="1"/>
  <c r="M846" i="1"/>
  <c r="N846" i="1" s="1"/>
  <c r="L821" i="1"/>
  <c r="S821" i="1" s="1"/>
  <c r="L926" i="1"/>
  <c r="S926" i="1" s="1"/>
  <c r="L898" i="1"/>
  <c r="S898" i="1" s="1"/>
  <c r="L870" i="1"/>
  <c r="S870" i="1" s="1"/>
  <c r="L842" i="1"/>
  <c r="M807" i="1"/>
  <c r="N807" i="1" s="1"/>
  <c r="L935" i="1"/>
  <c r="L895" i="1"/>
  <c r="S895" i="1" s="1"/>
  <c r="L855" i="1"/>
  <c r="S855" i="1" s="1"/>
  <c r="M820" i="1"/>
  <c r="T820" i="1" s="1"/>
  <c r="U820" i="1" s="1"/>
  <c r="M781" i="1"/>
  <c r="N781" i="1" s="1"/>
  <c r="M774" i="1"/>
  <c r="N774" i="1" s="1"/>
  <c r="M738" i="1"/>
  <c r="T738" i="1" s="1"/>
  <c r="U738" i="1" s="1"/>
  <c r="L701" i="1"/>
  <c r="S701" i="1" s="1"/>
  <c r="L661" i="1"/>
  <c r="S661" i="1" s="1"/>
  <c r="L790" i="1"/>
  <c r="S790" i="1" s="1"/>
  <c r="L750" i="1"/>
  <c r="S750" i="1" s="1"/>
  <c r="L710" i="1"/>
  <c r="S710" i="1" s="1"/>
  <c r="L674" i="1"/>
  <c r="S674" i="1" s="1"/>
  <c r="M752" i="1"/>
  <c r="T752" i="1" s="1"/>
  <c r="U752" i="1" s="1"/>
  <c r="M716" i="1"/>
  <c r="T716" i="1" s="1"/>
  <c r="U716" i="1" s="1"/>
  <c r="L679" i="1"/>
  <c r="S679" i="1" s="1"/>
  <c r="L639" i="1"/>
  <c r="L740" i="1"/>
  <c r="S740" i="1" s="1"/>
  <c r="M705" i="1"/>
  <c r="N705" i="1" s="1"/>
  <c r="M665" i="1"/>
  <c r="N665" i="1" s="1"/>
  <c r="M626" i="1"/>
  <c r="N626" i="1" s="1"/>
  <c r="L593" i="1"/>
  <c r="S593" i="1" s="1"/>
  <c r="M627" i="1"/>
  <c r="T627" i="1" s="1"/>
  <c r="U627" i="1" s="1"/>
  <c r="M575" i="1"/>
  <c r="N575" i="1" s="1"/>
  <c r="M924" i="1"/>
  <c r="M884" i="1"/>
  <c r="T884" i="1" s="1"/>
  <c r="U884" i="1" s="1"/>
  <c r="L851" i="1"/>
  <c r="S851" i="1" s="1"/>
  <c r="L811" i="1"/>
  <c r="S811" i="1" s="1"/>
  <c r="L771" i="1"/>
  <c r="S771" i="1" s="1"/>
  <c r="M766" i="1"/>
  <c r="N766" i="1" s="1"/>
  <c r="M726" i="1"/>
  <c r="N726" i="1" s="1"/>
  <c r="M690" i="1"/>
  <c r="N690" i="1" s="1"/>
  <c r="L653" i="1"/>
  <c r="S653" i="1" s="1"/>
  <c r="L778" i="1"/>
  <c r="S778" i="1" s="1"/>
  <c r="L738" i="1"/>
  <c r="S738" i="1" s="1"/>
  <c r="M703" i="1"/>
  <c r="N703" i="1" s="1"/>
  <c r="M663" i="1"/>
  <c r="N663" i="1" s="1"/>
  <c r="L743" i="1"/>
  <c r="S743" i="1" s="1"/>
  <c r="M708" i="1"/>
  <c r="N708" i="1" s="1"/>
  <c r="M668" i="1"/>
  <c r="N668" i="1" s="1"/>
  <c r="M769" i="1"/>
  <c r="L732" i="1"/>
  <c r="S732" i="1" s="1"/>
  <c r="L696" i="1"/>
  <c r="S696" i="1" s="1"/>
  <c r="L656" i="1"/>
  <c r="S656" i="1" s="1"/>
  <c r="L621" i="1"/>
  <c r="S621" i="1" s="1"/>
  <c r="L577" i="1"/>
  <c r="S577" i="1" s="1"/>
  <c r="M611" i="1"/>
  <c r="T611" i="1" s="1"/>
  <c r="U611" i="1" s="1"/>
  <c r="L553" i="1"/>
  <c r="S553" i="1" s="1"/>
  <c r="M922" i="1"/>
  <c r="T922" i="1" s="1"/>
  <c r="U922" i="1" s="1"/>
  <c r="M894" i="1"/>
  <c r="N894" i="1" s="1"/>
  <c r="M866" i="1"/>
  <c r="N866" i="1" s="1"/>
  <c r="L837" i="1"/>
  <c r="S837" i="1" s="1"/>
  <c r="M810" i="1"/>
  <c r="N810" i="1" s="1"/>
  <c r="M915" i="1"/>
  <c r="N915" i="1" s="1"/>
  <c r="L886" i="1"/>
  <c r="S886" i="1" s="1"/>
  <c r="M859" i="1"/>
  <c r="N859" i="1" s="1"/>
  <c r="L830" i="1"/>
  <c r="S830" i="1" s="1"/>
  <c r="L791" i="1"/>
  <c r="S791" i="1" s="1"/>
  <c r="L919" i="1"/>
  <c r="S919" i="1" s="1"/>
  <c r="L883" i="1"/>
  <c r="S883" i="1" s="1"/>
  <c r="L843" i="1"/>
  <c r="S843" i="1" s="1"/>
  <c r="L807" i="1"/>
  <c r="S807" i="1" s="1"/>
  <c r="L755" i="1"/>
  <c r="S755" i="1" s="1"/>
  <c r="M758" i="1"/>
  <c r="N758" i="1" s="1"/>
  <c r="L725" i="1"/>
  <c r="S725" i="1" s="1"/>
  <c r="L685" i="1"/>
  <c r="S685" i="1" s="1"/>
  <c r="M646" i="1"/>
  <c r="N646" i="1" s="1"/>
  <c r="L774" i="1"/>
  <c r="S774" i="1" s="1"/>
  <c r="M735" i="1"/>
  <c r="T735" i="1" s="1"/>
  <c r="U735" i="1" s="1"/>
  <c r="M695" i="1"/>
  <c r="N695" i="1" s="1"/>
  <c r="L662" i="1"/>
  <c r="M740" i="1"/>
  <c r="N740" i="1" s="1"/>
  <c r="M700" i="1"/>
  <c r="T700" i="1" s="1"/>
  <c r="U700" i="1" s="1"/>
  <c r="M664" i="1"/>
  <c r="T664" i="1" s="1"/>
  <c r="U664" i="1" s="1"/>
  <c r="L764" i="1"/>
  <c r="S764" i="1" s="1"/>
  <c r="L728" i="1"/>
  <c r="S728" i="1" s="1"/>
  <c r="M689" i="1"/>
  <c r="N689" i="1" s="1"/>
  <c r="L652" i="1"/>
  <c r="S652" i="1" s="1"/>
  <c r="L613" i="1"/>
  <c r="S613" i="1" s="1"/>
  <c r="M574" i="1"/>
  <c r="N574" i="1" s="1"/>
  <c r="M607" i="1"/>
  <c r="T607" i="1" s="1"/>
  <c r="U607" i="1" s="1"/>
  <c r="L615" i="1"/>
  <c r="S615" i="1" s="1"/>
  <c r="M538" i="1"/>
  <c r="N538" i="1" s="1"/>
  <c r="M605" i="1"/>
  <c r="N605" i="1" s="1"/>
  <c r="M511" i="1"/>
  <c r="N511" i="1" s="1"/>
  <c r="L566" i="1"/>
  <c r="S566" i="1" s="1"/>
  <c r="M604" i="1"/>
  <c r="N604" i="1" s="1"/>
  <c r="M629" i="1"/>
  <c r="T629" i="1" s="1"/>
  <c r="U629" i="1" s="1"/>
  <c r="L482" i="1"/>
  <c r="S482" i="1" s="1"/>
  <c r="M612" i="1"/>
  <c r="N612" i="1" s="1"/>
  <c r="L575" i="1"/>
  <c r="S575" i="1" s="1"/>
  <c r="M573" i="1"/>
  <c r="T573" i="1" s="1"/>
  <c r="U573" i="1" s="1"/>
  <c r="M501" i="1"/>
  <c r="N501" i="1" s="1"/>
  <c r="M506" i="1"/>
  <c r="N506" i="1" s="1"/>
  <c r="M492" i="1"/>
  <c r="T492" i="1" s="1"/>
  <c r="U492" i="1" s="1"/>
  <c r="L436" i="1"/>
  <c r="S436" i="1" s="1"/>
  <c r="L514" i="1"/>
  <c r="S514" i="1" s="1"/>
  <c r="M545" i="1"/>
  <c r="N545" i="1" s="1"/>
  <c r="M462" i="1"/>
  <c r="N462" i="1" s="1"/>
  <c r="L554" i="1"/>
  <c r="S554" i="1" s="1"/>
  <c r="M512" i="1"/>
  <c r="N512" i="1" s="1"/>
  <c r="L492" i="1"/>
  <c r="S492" i="1" s="1"/>
  <c r="M463" i="1"/>
  <c r="N463" i="1" s="1"/>
  <c r="M567" i="1"/>
  <c r="N567" i="1" s="1"/>
  <c r="M542" i="1"/>
  <c r="N542" i="1" s="1"/>
  <c r="L599" i="1"/>
  <c r="S599" i="1" s="1"/>
  <c r="L567" i="1"/>
  <c r="S567" i="1" s="1"/>
  <c r="M597" i="1"/>
  <c r="T597" i="1" s="1"/>
  <c r="U597" i="1" s="1"/>
  <c r="M543" i="1"/>
  <c r="N543" i="1" s="1"/>
  <c r="M540" i="1"/>
  <c r="N540" i="1" s="1"/>
  <c r="L540" i="1"/>
  <c r="S540" i="1" s="1"/>
  <c r="M477" i="1"/>
  <c r="T477" i="1" s="1"/>
  <c r="U477" i="1" s="1"/>
  <c r="M439" i="1"/>
  <c r="N439" i="1" s="1"/>
  <c r="L525" i="1"/>
  <c r="S525" i="1" s="1"/>
  <c r="L424" i="1"/>
  <c r="S424" i="1" s="1"/>
  <c r="L423" i="1"/>
  <c r="S423" i="1" s="1"/>
  <c r="L464" i="1"/>
  <c r="S464" i="1" s="1"/>
  <c r="M454" i="1"/>
  <c r="N454" i="1" s="1"/>
  <c r="L407" i="1"/>
  <c r="S407" i="1" s="1"/>
  <c r="L628" i="1"/>
  <c r="S628" i="1" s="1"/>
  <c r="L592" i="1"/>
  <c r="S592" i="1" s="1"/>
  <c r="L549" i="1"/>
  <c r="S549" i="1" s="1"/>
  <c r="M531" i="1"/>
  <c r="T531" i="1" s="1"/>
  <c r="U531" i="1" s="1"/>
  <c r="L502" i="1"/>
  <c r="S502" i="1" s="1"/>
  <c r="M528" i="1"/>
  <c r="T528" i="1" s="1"/>
  <c r="U528" i="1" s="1"/>
  <c r="M484" i="1"/>
  <c r="T484" i="1" s="1"/>
  <c r="U484" i="1" s="1"/>
  <c r="M525" i="1"/>
  <c r="T525" i="1" s="1"/>
  <c r="U525" i="1" s="1"/>
  <c r="M474" i="1"/>
  <c r="N474" i="1" s="1"/>
  <c r="L497" i="1"/>
  <c r="S497" i="1" s="1"/>
  <c r="L456" i="1"/>
  <c r="S456" i="1" s="1"/>
  <c r="M406" i="1"/>
  <c r="N406" i="1" s="1"/>
  <c r="L441" i="1"/>
  <c r="S441" i="1" s="1"/>
  <c r="L438" i="1"/>
  <c r="S438" i="1" s="1"/>
  <c r="L371" i="1"/>
  <c r="S371" i="1" s="1"/>
  <c r="L616" i="1"/>
  <c r="S616" i="1" s="1"/>
  <c r="L576" i="1"/>
  <c r="S576" i="1" s="1"/>
  <c r="L562" i="1"/>
  <c r="S562" i="1" s="1"/>
  <c r="L530" i="1"/>
  <c r="S530" i="1" s="1"/>
  <c r="M483" i="1"/>
  <c r="T483" i="1" s="1"/>
  <c r="U483" i="1" s="1"/>
  <c r="M516" i="1"/>
  <c r="N516" i="1" s="1"/>
  <c r="L477" i="1"/>
  <c r="S477" i="1" s="1"/>
  <c r="M513" i="1"/>
  <c r="T513" i="1" s="1"/>
  <c r="U513" i="1" s="1"/>
  <c r="L533" i="1"/>
  <c r="S533" i="1" s="1"/>
  <c r="M490" i="1"/>
  <c r="N490" i="1" s="1"/>
  <c r="L440" i="1"/>
  <c r="S440" i="1" s="1"/>
  <c r="M398" i="1"/>
  <c r="N398" i="1" s="1"/>
  <c r="L425" i="1"/>
  <c r="S425" i="1" s="1"/>
  <c r="M464" i="1"/>
  <c r="N464" i="1" s="1"/>
  <c r="L388" i="1"/>
  <c r="S388" i="1" s="1"/>
  <c r="L6" i="1"/>
  <c r="L24" i="1"/>
  <c r="S24" i="1" s="1"/>
  <c r="L300" i="1"/>
  <c r="S300" i="1" s="1"/>
  <c r="L455" i="1"/>
  <c r="S455" i="1" s="1"/>
  <c r="L396" i="1"/>
  <c r="S396" i="1" s="1"/>
  <c r="L244" i="1"/>
  <c r="S244" i="1" s="1"/>
  <c r="L318" i="1"/>
  <c r="S318" i="1" s="1"/>
  <c r="M282" i="1"/>
  <c r="T282" i="1" s="1"/>
  <c r="U282" i="1" s="1"/>
  <c r="L391" i="1"/>
  <c r="S391" i="1" s="1"/>
  <c r="L377" i="1"/>
  <c r="S377" i="1" s="1"/>
  <c r="L332" i="1"/>
  <c r="S332" i="1" s="1"/>
  <c r="L256" i="1"/>
  <c r="S256" i="1" s="1"/>
  <c r="L382" i="1"/>
  <c r="S382" i="1" s="1"/>
  <c r="M321" i="1"/>
  <c r="N321" i="1" s="1"/>
  <c r="L238" i="1"/>
  <c r="S238" i="1" s="1"/>
  <c r="L325" i="1"/>
  <c r="S325" i="1" s="1"/>
  <c r="L353" i="1"/>
  <c r="S353" i="1" s="1"/>
  <c r="L310" i="1"/>
  <c r="S310" i="1" s="1"/>
  <c r="L254" i="1"/>
  <c r="S254" i="1" s="1"/>
  <c r="L190" i="1"/>
  <c r="S190" i="1" s="1"/>
  <c r="L228" i="1"/>
  <c r="S228" i="1" s="1"/>
  <c r="L251" i="1"/>
  <c r="S251" i="1" s="1"/>
  <c r="M243" i="1"/>
  <c r="M292" i="1"/>
  <c r="L282" i="1"/>
  <c r="S282" i="1" s="1"/>
  <c r="L281" i="1"/>
  <c r="S281" i="1" s="1"/>
  <c r="M269" i="1"/>
  <c r="M297" i="1"/>
  <c r="T297" i="1" s="1"/>
  <c r="U297" i="1" s="1"/>
  <c r="L298" i="1"/>
  <c r="S298" i="1" s="1"/>
  <c r="L320" i="1"/>
  <c r="S320" i="1" s="1"/>
  <c r="M291" i="1"/>
  <c r="T291" i="1" s="1"/>
  <c r="U291" i="1" s="1"/>
  <c r="M312" i="1"/>
  <c r="T312" i="1" s="1"/>
  <c r="U312" i="1" s="1"/>
  <c r="M307" i="1"/>
  <c r="N307" i="1" s="1"/>
  <c r="M327" i="1"/>
  <c r="N327" i="1" s="1"/>
  <c r="M332" i="1"/>
  <c r="T332" i="1" s="1"/>
  <c r="U332" i="1" s="1"/>
  <c r="L358" i="1"/>
  <c r="S358" i="1" s="1"/>
  <c r="L378" i="1"/>
  <c r="S378" i="1" s="1"/>
  <c r="M344" i="1"/>
  <c r="N344" i="1" s="1"/>
  <c r="L365" i="1"/>
  <c r="S365" i="1" s="1"/>
  <c r="M340" i="1"/>
  <c r="N340" i="1" s="1"/>
  <c r="L364" i="1"/>
  <c r="S364" i="1" s="1"/>
  <c r="M385" i="1"/>
  <c r="T385" i="1" s="1"/>
  <c r="U385" i="1" s="1"/>
  <c r="M405" i="1"/>
  <c r="T405" i="1" s="1"/>
  <c r="U405" i="1" s="1"/>
  <c r="M334" i="1"/>
  <c r="M360" i="1"/>
  <c r="T360" i="1" s="1"/>
  <c r="U360" i="1" s="1"/>
  <c r="M380" i="1"/>
  <c r="N380" i="1" s="1"/>
  <c r="M396" i="1"/>
  <c r="N396" i="1" s="1"/>
  <c r="M412" i="1"/>
  <c r="T412" i="1" s="1"/>
  <c r="U412" i="1" s="1"/>
  <c r="L415" i="1"/>
  <c r="S415" i="1" s="1"/>
  <c r="L431" i="1"/>
  <c r="S431" i="1" s="1"/>
  <c r="L447" i="1"/>
  <c r="S447" i="1" s="1"/>
  <c r="L463" i="1"/>
  <c r="S463" i="1" s="1"/>
  <c r="L414" i="1"/>
  <c r="S414" i="1" s="1"/>
  <c r="L430" i="1"/>
  <c r="S430" i="1" s="1"/>
  <c r="L446" i="1"/>
  <c r="S446" i="1" s="1"/>
  <c r="L462" i="1"/>
  <c r="S462" i="1" s="1"/>
  <c r="M386" i="1"/>
  <c r="N386" i="1" s="1"/>
  <c r="L417" i="1"/>
  <c r="S417" i="1" s="1"/>
  <c r="L433" i="1"/>
  <c r="S433" i="1" s="1"/>
  <c r="L445" i="1"/>
  <c r="S445" i="1" s="1"/>
  <c r="L453" i="1"/>
  <c r="S453" i="1" s="1"/>
  <c r="L461" i="1"/>
  <c r="S461" i="1" s="1"/>
  <c r="M391" i="1"/>
  <c r="T391" i="1" s="1"/>
  <c r="U391" i="1" s="1"/>
  <c r="M399" i="1"/>
  <c r="T399" i="1" s="1"/>
  <c r="U399" i="1" s="1"/>
  <c r="M407" i="1"/>
  <c r="T407" i="1" s="1"/>
  <c r="U407" i="1" s="1"/>
  <c r="M417" i="1"/>
  <c r="N417" i="1" s="1"/>
  <c r="M425" i="1"/>
  <c r="T425" i="1" s="1"/>
  <c r="U425" i="1" s="1"/>
  <c r="M433" i="1"/>
  <c r="N433" i="1" s="1"/>
  <c r="M441" i="1"/>
  <c r="T441" i="1" s="1"/>
  <c r="U441" i="1" s="1"/>
  <c r="M449" i="1"/>
  <c r="N449" i="1" s="1"/>
  <c r="M457" i="1"/>
  <c r="M465" i="1"/>
  <c r="T465" i="1" s="1"/>
  <c r="U465" i="1" s="1"/>
  <c r="M473" i="1"/>
  <c r="T473" i="1" s="1"/>
  <c r="U473" i="1" s="1"/>
  <c r="L478" i="1"/>
  <c r="S478" i="1" s="1"/>
  <c r="M486" i="1"/>
  <c r="N486" i="1" s="1"/>
  <c r="M494" i="1"/>
  <c r="N494" i="1" s="1"/>
  <c r="M502" i="1"/>
  <c r="N502" i="1" s="1"/>
  <c r="M510" i="1"/>
  <c r="N510" i="1" s="1"/>
  <c r="M518" i="1"/>
  <c r="M526" i="1"/>
  <c r="N526" i="1" s="1"/>
  <c r="L473" i="1"/>
  <c r="S473" i="1" s="1"/>
  <c r="L480" i="1"/>
  <c r="S480" i="1" s="1"/>
  <c r="L488" i="1"/>
  <c r="S488" i="1" s="1"/>
  <c r="L496" i="1"/>
  <c r="S496" i="1" s="1"/>
  <c r="L504" i="1"/>
  <c r="S504" i="1" s="1"/>
  <c r="L512" i="1"/>
  <c r="S512" i="1" s="1"/>
  <c r="L520" i="1"/>
  <c r="S520" i="1" s="1"/>
  <c r="L528" i="1"/>
  <c r="S528" i="1" s="1"/>
  <c r="L536" i="1"/>
  <c r="S536" i="1" s="1"/>
  <c r="L544" i="1"/>
  <c r="S544" i="1" s="1"/>
  <c r="L552" i="1"/>
  <c r="S552" i="1" s="1"/>
  <c r="L560" i="1"/>
  <c r="S560" i="1" s="1"/>
  <c r="L483" i="1"/>
  <c r="S483" i="1" s="1"/>
  <c r="L491" i="1"/>
  <c r="S491" i="1" s="1"/>
  <c r="L499" i="1"/>
  <c r="S499" i="1" s="1"/>
  <c r="L507" i="1"/>
  <c r="S507" i="1" s="1"/>
  <c r="L515" i="1"/>
  <c r="S515" i="1" s="1"/>
  <c r="L523" i="1"/>
  <c r="S523" i="1" s="1"/>
  <c r="L531" i="1"/>
  <c r="S531" i="1" s="1"/>
  <c r="L539" i="1"/>
  <c r="S539" i="1" s="1"/>
  <c r="L547" i="1"/>
  <c r="S547" i="1" s="1"/>
  <c r="M479" i="1"/>
  <c r="N479" i="1" s="1"/>
  <c r="M487" i="1"/>
  <c r="T487" i="1" s="1"/>
  <c r="U487" i="1" s="1"/>
  <c r="M495" i="1"/>
  <c r="N495" i="1" s="1"/>
  <c r="M503" i="1"/>
  <c r="N503" i="1" s="1"/>
  <c r="M240" i="1"/>
  <c r="T240" i="1" s="1"/>
  <c r="U240" i="1" s="1"/>
  <c r="M264" i="1"/>
  <c r="T264" i="1" s="1"/>
  <c r="U264" i="1" s="1"/>
  <c r="M257" i="1"/>
  <c r="N257" i="1" s="1"/>
  <c r="L269" i="1"/>
  <c r="S269" i="1" s="1"/>
  <c r="M273" i="1"/>
  <c r="N273" i="1" s="1"/>
  <c r="M314" i="1"/>
  <c r="N314" i="1" s="1"/>
  <c r="L312" i="1"/>
  <c r="S312" i="1" s="1"/>
  <c r="M295" i="1"/>
  <c r="T295" i="1" s="1"/>
  <c r="U295" i="1" s="1"/>
  <c r="L293" i="1"/>
  <c r="S293" i="1" s="1"/>
  <c r="M319" i="1"/>
  <c r="N319" i="1" s="1"/>
  <c r="M336" i="1"/>
  <c r="T336" i="1" s="1"/>
  <c r="U336" i="1" s="1"/>
  <c r="M367" i="1"/>
  <c r="N367" i="1" s="1"/>
  <c r="L331" i="1"/>
  <c r="S331" i="1" s="1"/>
  <c r="M366" i="1"/>
  <c r="N366" i="1" s="1"/>
  <c r="M353" i="1"/>
  <c r="N353" i="1" s="1"/>
  <c r="M377" i="1"/>
  <c r="T377" i="1" s="1"/>
  <c r="U377" i="1" s="1"/>
  <c r="M409" i="1"/>
  <c r="T409" i="1" s="1"/>
  <c r="U409" i="1" s="1"/>
  <c r="M348" i="1"/>
  <c r="T348" i="1" s="1"/>
  <c r="U348" i="1" s="1"/>
  <c r="M372" i="1"/>
  <c r="N372" i="1" s="1"/>
  <c r="L399" i="1"/>
  <c r="S399" i="1" s="1"/>
  <c r="L401" i="1"/>
  <c r="S401" i="1" s="1"/>
  <c r="M424" i="1"/>
  <c r="N424" i="1" s="1"/>
  <c r="M448" i="1"/>
  <c r="N448" i="1" s="1"/>
  <c r="L471" i="1"/>
  <c r="S471" i="1" s="1"/>
  <c r="M423" i="1"/>
  <c r="T423" i="1" s="1"/>
  <c r="U423" i="1" s="1"/>
  <c r="M447" i="1"/>
  <c r="T447" i="1" s="1"/>
  <c r="U447" i="1" s="1"/>
  <c r="L470" i="1"/>
  <c r="S470" i="1" s="1"/>
  <c r="L406" i="1"/>
  <c r="S406" i="1" s="1"/>
  <c r="M434" i="1"/>
  <c r="N434" i="1" s="1"/>
  <c r="L449" i="1"/>
  <c r="S449" i="1" s="1"/>
  <c r="M458" i="1"/>
  <c r="N458" i="1" s="1"/>
  <c r="M394" i="1"/>
  <c r="T394" i="1" s="1"/>
  <c r="U394" i="1" s="1"/>
  <c r="M403" i="1"/>
  <c r="N403" i="1" s="1"/>
  <c r="L416" i="1"/>
  <c r="S416" i="1" s="1"/>
  <c r="L428" i="1"/>
  <c r="S428" i="1" s="1"/>
  <c r="M437" i="1"/>
  <c r="N437" i="1" s="1"/>
  <c r="L448" i="1"/>
  <c r="S448" i="1" s="1"/>
  <c r="L460" i="1"/>
  <c r="S460" i="1" s="1"/>
  <c r="M469" i="1"/>
  <c r="N469" i="1" s="1"/>
  <c r="M466" i="1"/>
  <c r="T466" i="1" s="1"/>
  <c r="U466" i="1" s="1"/>
  <c r="L489" i="1"/>
  <c r="S489" i="1" s="1"/>
  <c r="M498" i="1"/>
  <c r="N498" i="1" s="1"/>
  <c r="L509" i="1"/>
  <c r="S509" i="1" s="1"/>
  <c r="L521" i="1"/>
  <c r="S521" i="1" s="1"/>
  <c r="M530" i="1"/>
  <c r="N530" i="1" s="1"/>
  <c r="M478" i="1"/>
  <c r="T478" i="1" s="1"/>
  <c r="U478" i="1" s="1"/>
  <c r="M489" i="1"/>
  <c r="N489" i="1" s="1"/>
  <c r="L500" i="1"/>
  <c r="S500" i="1" s="1"/>
  <c r="M509" i="1"/>
  <c r="N509" i="1" s="1"/>
  <c r="M521" i="1"/>
  <c r="T521" i="1" s="1"/>
  <c r="U521" i="1" s="1"/>
  <c r="L532" i="1"/>
  <c r="S532" i="1" s="1"/>
  <c r="M541" i="1"/>
  <c r="T541" i="1" s="1"/>
  <c r="U541" i="1" s="1"/>
  <c r="M553" i="1"/>
  <c r="N553" i="1" s="1"/>
  <c r="L479" i="1"/>
  <c r="S479" i="1" s="1"/>
  <c r="M488" i="1"/>
  <c r="N488" i="1" s="1"/>
  <c r="M500" i="1"/>
  <c r="N500" i="1" s="1"/>
  <c r="L511" i="1"/>
  <c r="S511" i="1" s="1"/>
  <c r="M520" i="1"/>
  <c r="T520" i="1" s="1"/>
  <c r="U520" i="1" s="1"/>
  <c r="M532" i="1"/>
  <c r="T532" i="1" s="1"/>
  <c r="U532" i="1" s="1"/>
  <c r="L543" i="1"/>
  <c r="S543" i="1" s="1"/>
  <c r="M470" i="1"/>
  <c r="T470" i="1" s="1"/>
  <c r="U470" i="1" s="1"/>
  <c r="L490" i="1"/>
  <c r="S490" i="1" s="1"/>
  <c r="M499" i="1"/>
  <c r="N499" i="1" s="1"/>
  <c r="L510" i="1"/>
  <c r="S510" i="1" s="1"/>
  <c r="L518" i="1"/>
  <c r="S518" i="1" s="1"/>
  <c r="L526" i="1"/>
  <c r="S526" i="1" s="1"/>
  <c r="L534" i="1"/>
  <c r="S534" i="1" s="1"/>
  <c r="L542" i="1"/>
  <c r="S542" i="1" s="1"/>
  <c r="L550" i="1"/>
  <c r="S550" i="1" s="1"/>
  <c r="L558" i="1"/>
  <c r="S558" i="1" s="1"/>
  <c r="M534" i="1"/>
  <c r="T534" i="1" s="1"/>
  <c r="U534" i="1" s="1"/>
  <c r="L559" i="1"/>
  <c r="S559" i="1" s="1"/>
  <c r="M569" i="1"/>
  <c r="T569" i="1" s="1"/>
  <c r="U569" i="1" s="1"/>
  <c r="M577" i="1"/>
  <c r="N577" i="1" s="1"/>
  <c r="M585" i="1"/>
  <c r="T585" i="1" s="1"/>
  <c r="U585" i="1" s="1"/>
  <c r="M593" i="1"/>
  <c r="N593" i="1" s="1"/>
  <c r="M601" i="1"/>
  <c r="N601" i="1" s="1"/>
  <c r="M609" i="1"/>
  <c r="N609" i="1" s="1"/>
  <c r="M617" i="1"/>
  <c r="T617" i="1" s="1"/>
  <c r="U617" i="1" s="1"/>
  <c r="M625" i="1"/>
  <c r="T625" i="1" s="1"/>
  <c r="U625" i="1" s="1"/>
  <c r="M633" i="1"/>
  <c r="N633" i="1" s="1"/>
  <c r="M641" i="1"/>
  <c r="T641" i="1" s="1"/>
  <c r="U641" i="1" s="1"/>
  <c r="M568" i="1"/>
  <c r="T568" i="1" s="1"/>
  <c r="U568" i="1" s="1"/>
  <c r="M576" i="1"/>
  <c r="N576" i="1" s="1"/>
  <c r="M584" i="1"/>
  <c r="N584" i="1" s="1"/>
  <c r="L219" i="1"/>
  <c r="S219" i="1" s="1"/>
  <c r="L275" i="1"/>
  <c r="S275" i="1" s="1"/>
  <c r="M287" i="1"/>
  <c r="N287" i="1" s="1"/>
  <c r="L260" i="1"/>
  <c r="S260" i="1" s="1"/>
  <c r="L317" i="1"/>
  <c r="S317" i="1" s="1"/>
  <c r="M329" i="1"/>
  <c r="T329" i="1" s="1"/>
  <c r="U329" i="1" s="1"/>
  <c r="L315" i="1"/>
  <c r="S315" i="1" s="1"/>
  <c r="M331" i="1"/>
  <c r="N331" i="1" s="1"/>
  <c r="L350" i="1"/>
  <c r="S350" i="1" s="1"/>
  <c r="L327" i="1"/>
  <c r="S327" i="1" s="1"/>
  <c r="M374" i="1"/>
  <c r="N374" i="1" s="1"/>
  <c r="M365" i="1"/>
  <c r="N365" i="1" s="1"/>
  <c r="M397" i="1"/>
  <c r="N397" i="1" s="1"/>
  <c r="M352" i="1"/>
  <c r="M388" i="1"/>
  <c r="N388" i="1" s="1"/>
  <c r="L389" i="1"/>
  <c r="S389" i="1" s="1"/>
  <c r="M432" i="1"/>
  <c r="T432" i="1" s="1"/>
  <c r="U432" i="1" s="1"/>
  <c r="M456" i="1"/>
  <c r="T456" i="1" s="1"/>
  <c r="U456" i="1" s="1"/>
  <c r="L422" i="1"/>
  <c r="S422" i="1" s="1"/>
  <c r="L454" i="1"/>
  <c r="S454" i="1" s="1"/>
  <c r="L390" i="1"/>
  <c r="S390" i="1" s="1"/>
  <c r="M426" i="1"/>
  <c r="N426" i="1" s="1"/>
  <c r="M450" i="1"/>
  <c r="T450" i="1" s="1"/>
  <c r="U450" i="1" s="1"/>
  <c r="L465" i="1"/>
  <c r="S465" i="1" s="1"/>
  <c r="M402" i="1"/>
  <c r="L420" i="1"/>
  <c r="S420" i="1" s="1"/>
  <c r="L432" i="1"/>
  <c r="S432" i="1" s="1"/>
  <c r="M445" i="1"/>
  <c r="T445" i="1" s="1"/>
  <c r="U445" i="1" s="1"/>
  <c r="M461" i="1"/>
  <c r="T461" i="1" s="1"/>
  <c r="U461" i="1" s="1"/>
  <c r="L476" i="1"/>
  <c r="S476" i="1" s="1"/>
  <c r="L485" i="1"/>
  <c r="S485" i="1" s="1"/>
  <c r="L501" i="1"/>
  <c r="S501" i="1" s="1"/>
  <c r="M514" i="1"/>
  <c r="L529" i="1"/>
  <c r="S529" i="1" s="1"/>
  <c r="M481" i="1"/>
  <c r="T481" i="1" s="1"/>
  <c r="U481" i="1" s="1"/>
  <c r="M493" i="1"/>
  <c r="N493" i="1" s="1"/>
  <c r="L508" i="1"/>
  <c r="S508" i="1" s="1"/>
  <c r="L524" i="1"/>
  <c r="S524" i="1" s="1"/>
  <c r="M537" i="1"/>
  <c r="T537" i="1" s="1"/>
  <c r="U537" i="1" s="1"/>
  <c r="M549" i="1"/>
  <c r="N549" i="1" s="1"/>
  <c r="M480" i="1"/>
  <c r="T480" i="1" s="1"/>
  <c r="U480" i="1" s="1"/>
  <c r="L495" i="1"/>
  <c r="S495" i="1" s="1"/>
  <c r="M508" i="1"/>
  <c r="N508" i="1" s="1"/>
  <c r="M524" i="1"/>
  <c r="T524" i="1" s="1"/>
  <c r="U524" i="1" s="1"/>
  <c r="M536" i="1"/>
  <c r="T536" i="1" s="1"/>
  <c r="U536" i="1" s="1"/>
  <c r="L469" i="1"/>
  <c r="S469" i="1" s="1"/>
  <c r="M491" i="1"/>
  <c r="N491" i="1" s="1"/>
  <c r="L506" i="1"/>
  <c r="S506" i="1" s="1"/>
  <c r="M515" i="1"/>
  <c r="N515" i="1" s="1"/>
  <c r="M527" i="1"/>
  <c r="T527" i="1" s="1"/>
  <c r="U527" i="1" s="1"/>
  <c r="L538" i="1"/>
  <c r="S538" i="1" s="1"/>
  <c r="M547" i="1"/>
  <c r="T547" i="1" s="1"/>
  <c r="U547" i="1" s="1"/>
  <c r="M559" i="1"/>
  <c r="T559" i="1" s="1"/>
  <c r="U559" i="1" s="1"/>
  <c r="L551" i="1"/>
  <c r="S551" i="1" s="1"/>
  <c r="L568" i="1"/>
  <c r="S568" i="1" s="1"/>
  <c r="L580" i="1"/>
  <c r="S580" i="1" s="1"/>
  <c r="M589" i="1"/>
  <c r="N589" i="1" s="1"/>
  <c r="L600" i="1"/>
  <c r="S600" i="1" s="1"/>
  <c r="L612" i="1"/>
  <c r="S612" i="1" s="1"/>
  <c r="M621" i="1"/>
  <c r="N621" i="1" s="1"/>
  <c r="L632" i="1"/>
  <c r="S632" i="1" s="1"/>
  <c r="L537" i="1"/>
  <c r="S537" i="1" s="1"/>
  <c r="M572" i="1"/>
  <c r="N572" i="1" s="1"/>
  <c r="L583" i="1"/>
  <c r="S583" i="1" s="1"/>
  <c r="M592" i="1"/>
  <c r="N592" i="1" s="1"/>
  <c r="M600" i="1"/>
  <c r="T600" i="1" s="1"/>
  <c r="U600" i="1" s="1"/>
  <c r="M608" i="1"/>
  <c r="N608" i="1" s="1"/>
  <c r="M616" i="1"/>
  <c r="N616" i="1" s="1"/>
  <c r="L541" i="1"/>
  <c r="S541" i="1" s="1"/>
  <c r="M554" i="1"/>
  <c r="T554" i="1" s="1"/>
  <c r="U554" i="1" s="1"/>
  <c r="M562" i="1"/>
  <c r="N562" i="1" s="1"/>
  <c r="L570" i="1"/>
  <c r="S570" i="1" s="1"/>
  <c r="L578" i="1"/>
  <c r="S578" i="1" s="1"/>
  <c r="L586" i="1"/>
  <c r="S586" i="1" s="1"/>
  <c r="L594" i="1"/>
  <c r="S594" i="1" s="1"/>
  <c r="L602" i="1"/>
  <c r="S602" i="1" s="1"/>
  <c r="L610" i="1"/>
  <c r="S610" i="1" s="1"/>
  <c r="L618" i="1"/>
  <c r="S618" i="1" s="1"/>
  <c r="L626" i="1"/>
  <c r="S626" i="1" s="1"/>
  <c r="L634" i="1"/>
  <c r="S634" i="1" s="1"/>
  <c r="M552" i="1"/>
  <c r="N552" i="1" s="1"/>
  <c r="M564" i="1"/>
  <c r="N564" i="1" s="1"/>
  <c r="M570" i="1"/>
  <c r="N570" i="1" s="1"/>
  <c r="M578" i="1"/>
  <c r="N578" i="1" s="1"/>
  <c r="M586" i="1"/>
  <c r="N586" i="1" s="1"/>
  <c r="M227" i="1"/>
  <c r="T227" i="1" s="1"/>
  <c r="U227" i="1" s="1"/>
  <c r="M271" i="1"/>
  <c r="T271" i="1" s="1"/>
  <c r="U271" i="1" s="1"/>
  <c r="L284" i="1"/>
  <c r="S284" i="1" s="1"/>
  <c r="L308" i="1"/>
  <c r="S308" i="1" s="1"/>
  <c r="M304" i="1"/>
  <c r="M339" i="1"/>
  <c r="N339" i="1" s="1"/>
  <c r="L370" i="1"/>
  <c r="S370" i="1" s="1"/>
  <c r="L357" i="1"/>
  <c r="S357" i="1" s="1"/>
  <c r="M373" i="1"/>
  <c r="N373" i="1" s="1"/>
  <c r="M326" i="1"/>
  <c r="T326" i="1" s="1"/>
  <c r="U326" i="1" s="1"/>
  <c r="L383" i="1"/>
  <c r="S383" i="1" s="1"/>
  <c r="L405" i="1"/>
  <c r="S405" i="1" s="1"/>
  <c r="M440" i="1"/>
  <c r="T440" i="1" s="1"/>
  <c r="U440" i="1" s="1"/>
  <c r="M415" i="1"/>
  <c r="T415" i="1" s="1"/>
  <c r="U415" i="1" s="1"/>
  <c r="M455" i="1"/>
  <c r="T455" i="1" s="1"/>
  <c r="U455" i="1" s="1"/>
  <c r="M418" i="1"/>
  <c r="T418" i="1" s="1"/>
  <c r="U418" i="1" s="1"/>
  <c r="M446" i="1"/>
  <c r="M390" i="1"/>
  <c r="T390" i="1" s="1"/>
  <c r="U390" i="1" s="1"/>
  <c r="M410" i="1"/>
  <c r="T410" i="1" s="1"/>
  <c r="U410" i="1" s="1"/>
  <c r="M429" i="1"/>
  <c r="N429" i="1" s="1"/>
  <c r="L452" i="1"/>
  <c r="S452" i="1" s="1"/>
  <c r="L468" i="1"/>
  <c r="S468" i="1" s="1"/>
  <c r="M482" i="1"/>
  <c r="T482" i="1" s="1"/>
  <c r="U482" i="1" s="1"/>
  <c r="L505" i="1"/>
  <c r="S505" i="1" s="1"/>
  <c r="M522" i="1"/>
  <c r="N522" i="1" s="1"/>
  <c r="M475" i="1"/>
  <c r="T475" i="1" s="1"/>
  <c r="U475" i="1" s="1"/>
  <c r="M497" i="1"/>
  <c r="N497" i="1" s="1"/>
  <c r="L516" i="1"/>
  <c r="S516" i="1" s="1"/>
  <c r="M533" i="1"/>
  <c r="N533" i="1" s="1"/>
  <c r="L556" i="1"/>
  <c r="S556" i="1" s="1"/>
  <c r="L487" i="1"/>
  <c r="S487" i="1" s="1"/>
  <c r="M504" i="1"/>
  <c r="N504" i="1" s="1"/>
  <c r="L527" i="1"/>
  <c r="S527" i="1" s="1"/>
  <c r="M544" i="1"/>
  <c r="T544" i="1" s="1"/>
  <c r="U544" i="1" s="1"/>
  <c r="L486" i="1"/>
  <c r="S486" i="1" s="1"/>
  <c r="M507" i="1"/>
  <c r="N507" i="1" s="1"/>
  <c r="L522" i="1"/>
  <c r="S522" i="1" s="1"/>
  <c r="M535" i="1"/>
  <c r="N535" i="1" s="1"/>
  <c r="M551" i="1"/>
  <c r="N551" i="1" s="1"/>
  <c r="M563" i="1"/>
  <c r="T563" i="1" s="1"/>
  <c r="U563" i="1" s="1"/>
  <c r="M565" i="1"/>
  <c r="M581" i="1"/>
  <c r="N581" i="1" s="1"/>
  <c r="L596" i="1"/>
  <c r="S596" i="1" s="1"/>
  <c r="L608" i="1"/>
  <c r="S608" i="1" s="1"/>
  <c r="L624" i="1"/>
  <c r="S624" i="1" s="1"/>
  <c r="M637" i="1"/>
  <c r="T637" i="1" s="1"/>
  <c r="U637" i="1" s="1"/>
  <c r="L571" i="1"/>
  <c r="S571" i="1" s="1"/>
  <c r="L587" i="1"/>
  <c r="S587" i="1" s="1"/>
  <c r="M596" i="1"/>
  <c r="N596" i="1" s="1"/>
  <c r="L607" i="1"/>
  <c r="S607" i="1" s="1"/>
  <c r="L619" i="1"/>
  <c r="S619" i="1" s="1"/>
  <c r="M550" i="1"/>
  <c r="N550" i="1" s="1"/>
  <c r="L561" i="1"/>
  <c r="S561" i="1" s="1"/>
  <c r="M571" i="1"/>
  <c r="N571" i="1" s="1"/>
  <c r="L582" i="1"/>
  <c r="S582" i="1" s="1"/>
  <c r="M591" i="1"/>
  <c r="T591" i="1" s="1"/>
  <c r="U591" i="1" s="1"/>
  <c r="M603" i="1"/>
  <c r="T603" i="1" s="1"/>
  <c r="U603" i="1" s="1"/>
  <c r="L614" i="1"/>
  <c r="S614" i="1" s="1"/>
  <c r="M623" i="1"/>
  <c r="T623" i="1" s="1"/>
  <c r="U623" i="1" s="1"/>
  <c r="M635" i="1"/>
  <c r="N635" i="1" s="1"/>
  <c r="M560" i="1"/>
  <c r="L569" i="1"/>
  <c r="S569" i="1" s="1"/>
  <c r="L581" i="1"/>
  <c r="S581" i="1" s="1"/>
  <c r="M590" i="1"/>
  <c r="N590" i="1" s="1"/>
  <c r="M598" i="1"/>
  <c r="M606" i="1"/>
  <c r="N606" i="1" s="1"/>
  <c r="M614" i="1"/>
  <c r="N614" i="1" s="1"/>
  <c r="M622" i="1"/>
  <c r="N622" i="1" s="1"/>
  <c r="M630" i="1"/>
  <c r="M638" i="1"/>
  <c r="N638" i="1" s="1"/>
  <c r="M645" i="1"/>
  <c r="T645" i="1" s="1"/>
  <c r="U645" i="1" s="1"/>
  <c r="M653" i="1"/>
  <c r="N653" i="1" s="1"/>
  <c r="M661" i="1"/>
  <c r="T661" i="1" s="1"/>
  <c r="U661" i="1" s="1"/>
  <c r="M669" i="1"/>
  <c r="N669" i="1" s="1"/>
  <c r="M677" i="1"/>
  <c r="N677" i="1" s="1"/>
  <c r="M685" i="1"/>
  <c r="N685" i="1" s="1"/>
  <c r="M693" i="1"/>
  <c r="N693" i="1" s="1"/>
  <c r="M701" i="1"/>
  <c r="N701" i="1" s="1"/>
  <c r="M709" i="1"/>
  <c r="T709" i="1" s="1"/>
  <c r="U709" i="1" s="1"/>
  <c r="M717" i="1"/>
  <c r="N717" i="1" s="1"/>
  <c r="M725" i="1"/>
  <c r="M733" i="1"/>
  <c r="N733" i="1" s="1"/>
  <c r="M741" i="1"/>
  <c r="T741" i="1" s="1"/>
  <c r="U741" i="1" s="1"/>
  <c r="M749" i="1"/>
  <c r="N749" i="1" s="1"/>
  <c r="M757" i="1"/>
  <c r="M765" i="1"/>
  <c r="N765" i="1" s="1"/>
  <c r="M773" i="1"/>
  <c r="T773" i="1" s="1"/>
  <c r="U773" i="1" s="1"/>
  <c r="L643" i="1"/>
  <c r="S643" i="1" s="1"/>
  <c r="L651" i="1"/>
  <c r="S651" i="1" s="1"/>
  <c r="L659" i="1"/>
  <c r="S659" i="1" s="1"/>
  <c r="L667" i="1"/>
  <c r="S667" i="1" s="1"/>
  <c r="L675" i="1"/>
  <c r="S675" i="1" s="1"/>
  <c r="L683" i="1"/>
  <c r="S683" i="1" s="1"/>
  <c r="L691" i="1"/>
  <c r="S691" i="1" s="1"/>
  <c r="L699" i="1"/>
  <c r="S699" i="1" s="1"/>
  <c r="L707" i="1"/>
  <c r="S707" i="1" s="1"/>
  <c r="L715" i="1"/>
  <c r="S715" i="1" s="1"/>
  <c r="L723" i="1"/>
  <c r="S723" i="1" s="1"/>
  <c r="L731" i="1"/>
  <c r="S731" i="1" s="1"/>
  <c r="L739" i="1"/>
  <c r="S739" i="1" s="1"/>
  <c r="L747" i="1"/>
  <c r="S747" i="1" s="1"/>
  <c r="M636" i="1"/>
  <c r="N636" i="1" s="1"/>
  <c r="M643" i="1"/>
  <c r="N643" i="1" s="1"/>
  <c r="M651" i="1"/>
  <c r="T651" i="1" s="1"/>
  <c r="U651" i="1" s="1"/>
  <c r="M659" i="1"/>
  <c r="M667" i="1"/>
  <c r="T667" i="1" s="1"/>
  <c r="U667" i="1" s="1"/>
  <c r="M675" i="1"/>
  <c r="T675" i="1" s="1"/>
  <c r="U675" i="1" s="1"/>
  <c r="M683" i="1"/>
  <c r="T683" i="1" s="1"/>
  <c r="U683" i="1" s="1"/>
  <c r="M691" i="1"/>
  <c r="T691" i="1" s="1"/>
  <c r="U691" i="1" s="1"/>
  <c r="M699" i="1"/>
  <c r="T699" i="1" s="1"/>
  <c r="U699" i="1" s="1"/>
  <c r="M707" i="1"/>
  <c r="N707" i="1" s="1"/>
  <c r="M715" i="1"/>
  <c r="T715" i="1" s="1"/>
  <c r="U715" i="1" s="1"/>
  <c r="M723" i="1"/>
  <c r="T723" i="1" s="1"/>
  <c r="U723" i="1" s="1"/>
  <c r="M731" i="1"/>
  <c r="T731" i="1" s="1"/>
  <c r="U731" i="1" s="1"/>
  <c r="M739" i="1"/>
  <c r="N739" i="1" s="1"/>
  <c r="M747" i="1"/>
  <c r="M755" i="1"/>
  <c r="N755" i="1" s="1"/>
  <c r="M763" i="1"/>
  <c r="T763" i="1" s="1"/>
  <c r="U763" i="1" s="1"/>
  <c r="M771" i="1"/>
  <c r="T771" i="1" s="1"/>
  <c r="U771" i="1" s="1"/>
  <c r="M779" i="1"/>
  <c r="T779" i="1" s="1"/>
  <c r="U779" i="1" s="1"/>
  <c r="M787" i="1"/>
  <c r="N787" i="1" s="1"/>
  <c r="M795" i="1"/>
  <c r="T795" i="1" s="1"/>
  <c r="U795" i="1" s="1"/>
  <c r="L635" i="1"/>
  <c r="S635" i="1" s="1"/>
  <c r="L649" i="1"/>
  <c r="S649" i="1" s="1"/>
  <c r="L657" i="1"/>
  <c r="S657" i="1" s="1"/>
  <c r="L665" i="1"/>
  <c r="S665" i="1" s="1"/>
  <c r="L673" i="1"/>
  <c r="S673" i="1" s="1"/>
  <c r="L681" i="1"/>
  <c r="S681" i="1" s="1"/>
  <c r="L689" i="1"/>
  <c r="S689" i="1" s="1"/>
  <c r="L697" i="1"/>
  <c r="S697" i="1" s="1"/>
  <c r="L705" i="1"/>
  <c r="S705" i="1" s="1"/>
  <c r="L713" i="1"/>
  <c r="S713" i="1" s="1"/>
  <c r="L721" i="1"/>
  <c r="S721" i="1" s="1"/>
  <c r="L729" i="1"/>
  <c r="S729" i="1" s="1"/>
  <c r="L737" i="1"/>
  <c r="S737" i="1" s="1"/>
  <c r="L745" i="1"/>
  <c r="S745" i="1" s="1"/>
  <c r="L753" i="1"/>
  <c r="S753" i="1" s="1"/>
  <c r="L761" i="1"/>
  <c r="S761" i="1" s="1"/>
  <c r="L769" i="1"/>
  <c r="S769" i="1" s="1"/>
  <c r="L777" i="1"/>
  <c r="S777" i="1" s="1"/>
  <c r="L785" i="1"/>
  <c r="S785" i="1" s="1"/>
  <c r="L793" i="1"/>
  <c r="S793" i="1" s="1"/>
  <c r="M756" i="1"/>
  <c r="N756" i="1" s="1"/>
  <c r="M777" i="1"/>
  <c r="T777" i="1" s="1"/>
  <c r="U777" i="1" s="1"/>
  <c r="M785" i="1"/>
  <c r="N785" i="1" s="1"/>
  <c r="M793" i="1"/>
  <c r="T793" i="1" s="1"/>
  <c r="U793" i="1" s="1"/>
  <c r="M800" i="1"/>
  <c r="T800" i="1" s="1"/>
  <c r="U800" i="1" s="1"/>
  <c r="M808" i="1"/>
  <c r="T808" i="1" s="1"/>
  <c r="U808" i="1" s="1"/>
  <c r="M816" i="1"/>
  <c r="N816" i="1" s="1"/>
  <c r="M824" i="1"/>
  <c r="T824" i="1" s="1"/>
  <c r="U824" i="1" s="1"/>
  <c r="M832" i="1"/>
  <c r="N832" i="1" s="1"/>
  <c r="M840" i="1"/>
  <c r="T840" i="1" s="1"/>
  <c r="U840" i="1" s="1"/>
  <c r="M848" i="1"/>
  <c r="M856" i="1"/>
  <c r="T856" i="1" s="1"/>
  <c r="U856" i="1" s="1"/>
  <c r="M864" i="1"/>
  <c r="T864" i="1" s="1"/>
  <c r="U864" i="1" s="1"/>
  <c r="M872" i="1"/>
  <c r="T872" i="1" s="1"/>
  <c r="U872" i="1" s="1"/>
  <c r="M880" i="1"/>
  <c r="M888" i="1"/>
  <c r="T888" i="1" s="1"/>
  <c r="U888" i="1" s="1"/>
  <c r="M896" i="1"/>
  <c r="N896" i="1" s="1"/>
  <c r="M904" i="1"/>
  <c r="T904" i="1" s="1"/>
  <c r="U904" i="1" s="1"/>
  <c r="M912" i="1"/>
  <c r="T912" i="1" s="1"/>
  <c r="U912" i="1" s="1"/>
  <c r="M920" i="1"/>
  <c r="T920" i="1" s="1"/>
  <c r="U920" i="1" s="1"/>
  <c r="M928" i="1"/>
  <c r="N928" i="1" s="1"/>
  <c r="M936" i="1"/>
  <c r="T936" i="1" s="1"/>
  <c r="U936" i="1" s="1"/>
  <c r="L767" i="1"/>
  <c r="S767" i="1" s="1"/>
  <c r="L783" i="1"/>
  <c r="S783" i="1" s="1"/>
  <c r="L798" i="1"/>
  <c r="S798" i="1" s="1"/>
  <c r="L806" i="1"/>
  <c r="S806" i="1" s="1"/>
  <c r="L814" i="1"/>
  <c r="S814" i="1" s="1"/>
  <c r="L822" i="1"/>
  <c r="S822" i="1" s="1"/>
  <c r="M252" i="1"/>
  <c r="N252" i="1" s="1"/>
  <c r="M266" i="1"/>
  <c r="T266" i="1" s="1"/>
  <c r="U266" i="1" s="1"/>
  <c r="M302" i="1"/>
  <c r="L303" i="1"/>
  <c r="S303" i="1" s="1"/>
  <c r="L342" i="1"/>
  <c r="S342" i="1" s="1"/>
  <c r="L345" i="1"/>
  <c r="S345" i="1" s="1"/>
  <c r="L356" i="1"/>
  <c r="S356" i="1" s="1"/>
  <c r="L337" i="1"/>
  <c r="S337" i="1" s="1"/>
  <c r="M404" i="1"/>
  <c r="N404" i="1" s="1"/>
  <c r="L439" i="1"/>
  <c r="S439" i="1" s="1"/>
  <c r="M431" i="1"/>
  <c r="T431" i="1" s="1"/>
  <c r="U431" i="1" s="1"/>
  <c r="M471" i="1"/>
  <c r="N471" i="1" s="1"/>
  <c r="M442" i="1"/>
  <c r="N442" i="1" s="1"/>
  <c r="M395" i="1"/>
  <c r="N395" i="1" s="1"/>
  <c r="M421" i="1"/>
  <c r="N421" i="1" s="1"/>
  <c r="L444" i="1"/>
  <c r="S444" i="1" s="1"/>
  <c r="L472" i="1"/>
  <c r="S472" i="1" s="1"/>
  <c r="L493" i="1"/>
  <c r="S493" i="1" s="1"/>
  <c r="L517" i="1"/>
  <c r="S517" i="1" s="1"/>
  <c r="L484" i="1"/>
  <c r="S484" i="1" s="1"/>
  <c r="M505" i="1"/>
  <c r="T505" i="1" s="1"/>
  <c r="U505" i="1" s="1"/>
  <c r="M529" i="1"/>
  <c r="T529" i="1" s="1"/>
  <c r="U529" i="1" s="1"/>
  <c r="M557" i="1"/>
  <c r="T557" i="1" s="1"/>
  <c r="U557" i="1" s="1"/>
  <c r="M496" i="1"/>
  <c r="T496" i="1" s="1"/>
  <c r="U496" i="1" s="1"/>
  <c r="L519" i="1"/>
  <c r="S519" i="1" s="1"/>
  <c r="M548" i="1"/>
  <c r="N548" i="1" s="1"/>
  <c r="L498" i="1"/>
  <c r="S498" i="1" s="1"/>
  <c r="M519" i="1"/>
  <c r="N519" i="1" s="1"/>
  <c r="M539" i="1"/>
  <c r="T539" i="1" s="1"/>
  <c r="U539" i="1" s="1"/>
  <c r="M555" i="1"/>
  <c r="N555" i="1" s="1"/>
  <c r="L563" i="1"/>
  <c r="S563" i="1" s="1"/>
  <c r="L584" i="1"/>
  <c r="S584" i="1" s="1"/>
  <c r="L604" i="1"/>
  <c r="S604" i="1" s="1"/>
  <c r="L620" i="1"/>
  <c r="S620" i="1" s="1"/>
  <c r="L640" i="1"/>
  <c r="S640" i="1" s="1"/>
  <c r="L579" i="1"/>
  <c r="S579" i="1" s="1"/>
  <c r="L595" i="1"/>
  <c r="S595" i="1" s="1"/>
  <c r="L611" i="1"/>
  <c r="S611" i="1" s="1"/>
  <c r="L623" i="1"/>
  <c r="S623" i="1" s="1"/>
  <c r="M558" i="1"/>
  <c r="N558" i="1" s="1"/>
  <c r="L574" i="1"/>
  <c r="S574" i="1" s="1"/>
  <c r="M587" i="1"/>
  <c r="N587" i="1" s="1"/>
  <c r="M599" i="1"/>
  <c r="N599" i="1" s="1"/>
  <c r="M615" i="1"/>
  <c r="T615" i="1" s="1"/>
  <c r="U615" i="1" s="1"/>
  <c r="L630" i="1"/>
  <c r="S630" i="1" s="1"/>
  <c r="M556" i="1"/>
  <c r="N556" i="1" s="1"/>
  <c r="L573" i="1"/>
  <c r="S573" i="1" s="1"/>
  <c r="L585" i="1"/>
  <c r="S585" i="1" s="1"/>
  <c r="L597" i="1"/>
  <c r="S597" i="1" s="1"/>
  <c r="L609" i="1"/>
  <c r="S609" i="1" s="1"/>
  <c r="M618" i="1"/>
  <c r="N618" i="1" s="1"/>
  <c r="L629" i="1"/>
  <c r="S629" i="1" s="1"/>
  <c r="L641" i="1"/>
  <c r="S641" i="1" s="1"/>
  <c r="M649" i="1"/>
  <c r="N649" i="1" s="1"/>
  <c r="L660" i="1"/>
  <c r="S660" i="1" s="1"/>
  <c r="L672" i="1"/>
  <c r="S672" i="1" s="1"/>
  <c r="M681" i="1"/>
  <c r="N681" i="1" s="1"/>
  <c r="L692" i="1"/>
  <c r="S692" i="1" s="1"/>
  <c r="L704" i="1"/>
  <c r="S704" i="1" s="1"/>
  <c r="M713" i="1"/>
  <c r="T713" i="1" s="1"/>
  <c r="U713" i="1" s="1"/>
  <c r="L724" i="1"/>
  <c r="S724" i="1" s="1"/>
  <c r="L736" i="1"/>
  <c r="S736" i="1" s="1"/>
  <c r="M745" i="1"/>
  <c r="N745" i="1" s="1"/>
  <c r="L756" i="1"/>
  <c r="S756" i="1" s="1"/>
  <c r="L768" i="1"/>
  <c r="S768" i="1" s="1"/>
  <c r="L631" i="1"/>
  <c r="S631" i="1" s="1"/>
  <c r="M648" i="1"/>
  <c r="T648" i="1" s="1"/>
  <c r="U648" i="1" s="1"/>
  <c r="M660" i="1"/>
  <c r="T660" i="1" s="1"/>
  <c r="U660" i="1" s="1"/>
  <c r="L671" i="1"/>
  <c r="S671" i="1" s="1"/>
  <c r="M680" i="1"/>
  <c r="N680" i="1" s="1"/>
  <c r="M692" i="1"/>
  <c r="T692" i="1" s="1"/>
  <c r="U692" i="1" s="1"/>
  <c r="L703" i="1"/>
  <c r="S703" i="1" s="1"/>
  <c r="M712" i="1"/>
  <c r="T712" i="1" s="1"/>
  <c r="U712" i="1" s="1"/>
  <c r="M724" i="1"/>
  <c r="T724" i="1" s="1"/>
  <c r="U724" i="1" s="1"/>
  <c r="L735" i="1"/>
  <c r="S735" i="1" s="1"/>
  <c r="M744" i="1"/>
  <c r="N744" i="1" s="1"/>
  <c r="M639" i="1"/>
  <c r="T639" i="1" s="1"/>
  <c r="U639" i="1" s="1"/>
  <c r="M647" i="1"/>
  <c r="N647" i="1" s="1"/>
  <c r="L658" i="1"/>
  <c r="S658" i="1" s="1"/>
  <c r="L670" i="1"/>
  <c r="S670" i="1" s="1"/>
  <c r="M679" i="1"/>
  <c r="N679" i="1" s="1"/>
  <c r="L690" i="1"/>
  <c r="S690" i="1" s="1"/>
  <c r="L702" i="1"/>
  <c r="S702" i="1" s="1"/>
  <c r="M711" i="1"/>
  <c r="T711" i="1" s="1"/>
  <c r="U711" i="1" s="1"/>
  <c r="L722" i="1"/>
  <c r="S722" i="1" s="1"/>
  <c r="L734" i="1"/>
  <c r="S734" i="1" s="1"/>
  <c r="M743" i="1"/>
  <c r="T743" i="1" s="1"/>
  <c r="U743" i="1" s="1"/>
  <c r="L754" i="1"/>
  <c r="S754" i="1" s="1"/>
  <c r="L766" i="1"/>
  <c r="S766" i="1" s="1"/>
  <c r="M775" i="1"/>
  <c r="N775" i="1" s="1"/>
  <c r="L786" i="1"/>
  <c r="S786" i="1" s="1"/>
  <c r="M624" i="1"/>
  <c r="N624" i="1" s="1"/>
  <c r="L645" i="1"/>
  <c r="S645" i="1" s="1"/>
  <c r="M654" i="1"/>
  <c r="N654" i="1" s="1"/>
  <c r="M666" i="1"/>
  <c r="T666" i="1" s="1"/>
  <c r="U666" i="1" s="1"/>
  <c r="L677" i="1"/>
  <c r="S677" i="1" s="1"/>
  <c r="M686" i="1"/>
  <c r="T686" i="1" s="1"/>
  <c r="U686" i="1" s="1"/>
  <c r="M698" i="1"/>
  <c r="T698" i="1" s="1"/>
  <c r="U698" i="1" s="1"/>
  <c r="L709" i="1"/>
  <c r="S709" i="1" s="1"/>
  <c r="M718" i="1"/>
  <c r="N718" i="1" s="1"/>
  <c r="M730" i="1"/>
  <c r="T730" i="1" s="1"/>
  <c r="U730" i="1" s="1"/>
  <c r="L741" i="1"/>
  <c r="S741" i="1" s="1"/>
  <c r="M750" i="1"/>
  <c r="T750" i="1" s="1"/>
  <c r="U750" i="1" s="1"/>
  <c r="M762" i="1"/>
  <c r="T762" i="1" s="1"/>
  <c r="U762" i="1" s="1"/>
  <c r="L773" i="1"/>
  <c r="S773" i="1" s="1"/>
  <c r="M782" i="1"/>
  <c r="N782" i="1" s="1"/>
  <c r="O782" i="1" s="1"/>
  <c r="M794" i="1"/>
  <c r="N794" i="1" s="1"/>
  <c r="O794" i="1" s="1"/>
  <c r="M772" i="1"/>
  <c r="N772" i="1" s="1"/>
  <c r="M784" i="1"/>
  <c r="T784" i="1" s="1"/>
  <c r="U784" i="1" s="1"/>
  <c r="M796" i="1"/>
  <c r="N796" i="1" s="1"/>
  <c r="M804" i="1"/>
  <c r="N804" i="1" s="1"/>
  <c r="L815" i="1"/>
  <c r="S815" i="1" s="1"/>
  <c r="L827" i="1"/>
  <c r="S827" i="1" s="1"/>
  <c r="M836" i="1"/>
  <c r="N836" i="1" s="1"/>
  <c r="L847" i="1"/>
  <c r="S847" i="1" s="1"/>
  <c r="L859" i="1"/>
  <c r="S859" i="1" s="1"/>
  <c r="M868" i="1"/>
  <c r="T868" i="1" s="1"/>
  <c r="U868" i="1" s="1"/>
  <c r="L879" i="1"/>
  <c r="S879" i="1" s="1"/>
  <c r="L891" i="1"/>
  <c r="S891" i="1" s="1"/>
  <c r="M900" i="1"/>
  <c r="T900" i="1" s="1"/>
  <c r="U900" i="1" s="1"/>
  <c r="L911" i="1"/>
  <c r="S911" i="1" s="1"/>
  <c r="L923" i="1"/>
  <c r="S923" i="1" s="1"/>
  <c r="M932" i="1"/>
  <c r="N932" i="1" s="1"/>
  <c r="L943" i="1"/>
  <c r="S943" i="1" s="1"/>
  <c r="L787" i="1"/>
  <c r="S787" i="1" s="1"/>
  <c r="L802" i="1"/>
  <c r="S802" i="1" s="1"/>
  <c r="M811" i="1"/>
  <c r="N811" i="1" s="1"/>
  <c r="M823" i="1"/>
  <c r="T823" i="1" s="1"/>
  <c r="U823" i="1" s="1"/>
  <c r="M831" i="1"/>
  <c r="T831" i="1" s="1"/>
  <c r="U831" i="1" s="1"/>
  <c r="M839" i="1"/>
  <c r="T839" i="1" s="1"/>
  <c r="U839" i="1" s="1"/>
  <c r="M847" i="1"/>
  <c r="N847" i="1" s="1"/>
  <c r="M855" i="1"/>
  <c r="T855" i="1" s="1"/>
  <c r="U855" i="1" s="1"/>
  <c r="M863" i="1"/>
  <c r="N863" i="1" s="1"/>
  <c r="M871" i="1"/>
  <c r="T871" i="1" s="1"/>
  <c r="U871" i="1" s="1"/>
  <c r="M879" i="1"/>
  <c r="M887" i="1"/>
  <c r="T887" i="1" s="1"/>
  <c r="U887" i="1" s="1"/>
  <c r="M895" i="1"/>
  <c r="N895" i="1" s="1"/>
  <c r="M903" i="1"/>
  <c r="T903" i="1" s="1"/>
  <c r="U903" i="1" s="1"/>
  <c r="M911" i="1"/>
  <c r="M919" i="1"/>
  <c r="T919" i="1" s="1"/>
  <c r="U919" i="1" s="1"/>
  <c r="M927" i="1"/>
  <c r="N927" i="1" s="1"/>
  <c r="L801" i="1"/>
  <c r="S801" i="1" s="1"/>
  <c r="L809" i="1"/>
  <c r="S809" i="1" s="1"/>
  <c r="L817" i="1"/>
  <c r="S817" i="1" s="1"/>
  <c r="L825" i="1"/>
  <c r="S825" i="1" s="1"/>
  <c r="L833" i="1"/>
  <c r="S833" i="1" s="1"/>
  <c r="L841" i="1"/>
  <c r="S841" i="1" s="1"/>
  <c r="L849" i="1"/>
  <c r="S849" i="1" s="1"/>
  <c r="L857" i="1"/>
  <c r="S857" i="1" s="1"/>
  <c r="L865" i="1"/>
  <c r="S865" i="1" s="1"/>
  <c r="L873" i="1"/>
  <c r="S873" i="1" s="1"/>
  <c r="L881" i="1"/>
  <c r="S881" i="1" s="1"/>
  <c r="L889" i="1"/>
  <c r="S889" i="1" s="1"/>
  <c r="L897" i="1"/>
  <c r="S897" i="1" s="1"/>
  <c r="L905" i="1"/>
  <c r="S905" i="1" s="1"/>
  <c r="L913" i="1"/>
  <c r="S913" i="1" s="1"/>
  <c r="L921" i="1"/>
  <c r="S921" i="1" s="1"/>
  <c r="L929" i="1"/>
  <c r="S929" i="1" s="1"/>
  <c r="L937" i="1"/>
  <c r="S937" i="1" s="1"/>
  <c r="L945" i="1"/>
  <c r="S945" i="1" s="1"/>
  <c r="L953" i="1"/>
  <c r="S953" i="1" s="1"/>
  <c r="L961" i="1"/>
  <c r="S961" i="1" s="1"/>
  <c r="L780" i="1"/>
  <c r="S780" i="1" s="1"/>
  <c r="L796" i="1"/>
  <c r="S796" i="1" s="1"/>
  <c r="M805" i="1"/>
  <c r="T805" i="1" s="1"/>
  <c r="U805" i="1" s="1"/>
  <c r="M813" i="1"/>
  <c r="N813" i="1" s="1"/>
  <c r="M821" i="1"/>
  <c r="T821" i="1" s="1"/>
  <c r="U821" i="1" s="1"/>
  <c r="M829" i="1"/>
  <c r="N829" i="1" s="1"/>
  <c r="M837" i="1"/>
  <c r="T837" i="1" s="1"/>
  <c r="U837" i="1" s="1"/>
  <c r="M845" i="1"/>
  <c r="N845" i="1" s="1"/>
  <c r="L90" i="1"/>
  <c r="S90" i="1" s="1"/>
  <c r="L14" i="1"/>
  <c r="S14" i="1" s="1"/>
  <c r="L93" i="1"/>
  <c r="S93" i="1" s="1"/>
  <c r="L77" i="1"/>
  <c r="S77" i="1" s="1"/>
  <c r="L61" i="1"/>
  <c r="S61" i="1" s="1"/>
  <c r="L45" i="1"/>
  <c r="S45" i="1" s="1"/>
  <c r="L29" i="1"/>
  <c r="S29" i="1" s="1"/>
  <c r="L13" i="1"/>
  <c r="S13" i="1" s="1"/>
  <c r="L74" i="1"/>
  <c r="S74" i="1" s="1"/>
  <c r="L34" i="1"/>
  <c r="S34" i="1" s="1"/>
  <c r="L100" i="1"/>
  <c r="S100" i="1" s="1"/>
  <c r="L84" i="1"/>
  <c r="S84" i="1" s="1"/>
  <c r="L68" i="1"/>
  <c r="S68" i="1" s="1"/>
  <c r="L52" i="1"/>
  <c r="S52" i="1" s="1"/>
  <c r="L36" i="1"/>
  <c r="S36" i="1" s="1"/>
  <c r="L20" i="1"/>
  <c r="S20" i="1" s="1"/>
  <c r="L102" i="1"/>
  <c r="S102" i="1" s="1"/>
  <c r="L58" i="1"/>
  <c r="S58" i="1" s="1"/>
  <c r="L22" i="1"/>
  <c r="S22" i="1" s="1"/>
  <c r="L95" i="1"/>
  <c r="S95" i="1" s="1"/>
  <c r="L79" i="1"/>
  <c r="S79" i="1" s="1"/>
  <c r="L63" i="1"/>
  <c r="S63" i="1" s="1"/>
  <c r="L47" i="1"/>
  <c r="S47" i="1" s="1"/>
  <c r="L31" i="1"/>
  <c r="S31" i="1" s="1"/>
  <c r="L15" i="1"/>
  <c r="S15" i="1" s="1"/>
  <c r="M70" i="1"/>
  <c r="T70" i="1" s="1"/>
  <c r="M30" i="1"/>
  <c r="N30" i="1" s="1"/>
  <c r="M101" i="1"/>
  <c r="T101" i="1" s="1"/>
  <c r="M85" i="1"/>
  <c r="N85" i="1" s="1"/>
  <c r="M69" i="1"/>
  <c r="T69" i="1" s="1"/>
  <c r="M53" i="1"/>
  <c r="N53" i="1" s="1"/>
  <c r="M37" i="1"/>
  <c r="N37" i="1" s="1"/>
  <c r="M21" i="1"/>
  <c r="N21" i="1" s="1"/>
  <c r="P21" i="1" s="1"/>
  <c r="M94" i="1"/>
  <c r="T94" i="1" s="1"/>
  <c r="M54" i="1"/>
  <c r="T54" i="1" s="1"/>
  <c r="M14" i="1"/>
  <c r="T14" i="1" s="1"/>
  <c r="M92" i="1"/>
  <c r="N92" i="1" s="1"/>
  <c r="M76" i="1"/>
  <c r="N76" i="1" s="1"/>
  <c r="M60" i="1"/>
  <c r="N60" i="1" s="1"/>
  <c r="M44" i="1"/>
  <c r="N44" i="1" s="1"/>
  <c r="M28" i="1"/>
  <c r="T28" i="1" s="1"/>
  <c r="M12" i="1"/>
  <c r="T12" i="1" s="1"/>
  <c r="M78" i="1"/>
  <c r="N78" i="1" s="1"/>
  <c r="M103" i="1"/>
  <c r="T103" i="1" s="1"/>
  <c r="M87" i="1"/>
  <c r="N87" i="1" s="1"/>
  <c r="M71" i="1"/>
  <c r="N71" i="1" s="1"/>
  <c r="M55" i="1"/>
  <c r="T55" i="1" s="1"/>
  <c r="M39" i="1"/>
  <c r="T39" i="1" s="1"/>
  <c r="M23" i="1"/>
  <c r="N23" i="1" s="1"/>
  <c r="M7" i="1"/>
  <c r="T7" i="1" s="1"/>
  <c r="U7" i="1" s="1"/>
  <c r="L998" i="1"/>
  <c r="S998" i="1" s="1"/>
  <c r="M1001" i="1"/>
  <c r="T1001" i="1" s="1"/>
  <c r="U1001" i="1" s="1"/>
  <c r="M993" i="1"/>
  <c r="N993" i="1" s="1"/>
  <c r="M985" i="1"/>
  <c r="N985" i="1" s="1"/>
  <c r="M977" i="1"/>
  <c r="T977" i="1" s="1"/>
  <c r="U977" i="1" s="1"/>
  <c r="M969" i="1"/>
  <c r="T969" i="1" s="1"/>
  <c r="U969" i="1" s="1"/>
  <c r="M960" i="1"/>
  <c r="L946" i="1"/>
  <c r="S946" i="1" s="1"/>
  <c r="M1002" i="1"/>
  <c r="N1002" i="1" s="1"/>
  <c r="M994" i="1"/>
  <c r="T994" i="1" s="1"/>
  <c r="U994" i="1" s="1"/>
  <c r="M986" i="1"/>
  <c r="M978" i="1"/>
  <c r="N978" i="1" s="1"/>
  <c r="M970" i="1"/>
  <c r="T970" i="1" s="1"/>
  <c r="U970" i="1" s="1"/>
  <c r="M962" i="1"/>
  <c r="T962" i="1" s="1"/>
  <c r="U962" i="1" s="1"/>
  <c r="M955" i="1"/>
  <c r="N955" i="1" s="1"/>
  <c r="P955" i="1" s="1"/>
  <c r="M947" i="1"/>
  <c r="N947" i="1" s="1"/>
  <c r="L986" i="1"/>
  <c r="S986" i="1" s="1"/>
  <c r="L978" i="1"/>
  <c r="S978" i="1" s="1"/>
  <c r="L970" i="1"/>
  <c r="S970" i="1" s="1"/>
  <c r="L962" i="1"/>
  <c r="S962" i="1" s="1"/>
  <c r="L947" i="1"/>
  <c r="S947" i="1" s="1"/>
  <c r="L1002" i="1"/>
  <c r="S1002" i="1" s="1"/>
  <c r="L990" i="1"/>
  <c r="S990" i="1" s="1"/>
  <c r="M1000" i="1"/>
  <c r="T1000" i="1" s="1"/>
  <c r="U1000" i="1" s="1"/>
  <c r="M992" i="1"/>
  <c r="N992" i="1" s="1"/>
  <c r="M984" i="1"/>
  <c r="N984" i="1" s="1"/>
  <c r="M976" i="1"/>
  <c r="M968" i="1"/>
  <c r="N968" i="1" s="1"/>
  <c r="M959" i="1"/>
  <c r="N959" i="1" s="1"/>
  <c r="L956" i="1"/>
  <c r="S956" i="1" s="1"/>
  <c r="L948" i="1"/>
  <c r="S948" i="1" s="1"/>
  <c r="L940" i="1"/>
  <c r="S940" i="1" s="1"/>
  <c r="L932" i="1"/>
  <c r="S932" i="1" s="1"/>
  <c r="L924" i="1"/>
  <c r="S924" i="1" s="1"/>
  <c r="L916" i="1"/>
  <c r="S916" i="1" s="1"/>
  <c r="L908" i="1"/>
  <c r="S908" i="1" s="1"/>
  <c r="L900" i="1"/>
  <c r="S900" i="1" s="1"/>
  <c r="L892" i="1"/>
  <c r="S892" i="1" s="1"/>
  <c r="L884" i="1"/>
  <c r="S884" i="1" s="1"/>
  <c r="L876" i="1"/>
  <c r="S876" i="1" s="1"/>
  <c r="L868" i="1"/>
  <c r="S868" i="1" s="1"/>
  <c r="L860" i="1"/>
  <c r="S860" i="1" s="1"/>
  <c r="L852" i="1"/>
  <c r="S852" i="1" s="1"/>
  <c r="M841" i="1"/>
  <c r="T841" i="1" s="1"/>
  <c r="U841" i="1" s="1"/>
  <c r="L832" i="1"/>
  <c r="S832" i="1" s="1"/>
  <c r="L820" i="1"/>
  <c r="S820" i="1" s="1"/>
  <c r="M809" i="1"/>
  <c r="T809" i="1" s="1"/>
  <c r="U809" i="1" s="1"/>
  <c r="L800" i="1"/>
  <c r="S800" i="1" s="1"/>
  <c r="L776" i="1"/>
  <c r="S776" i="1" s="1"/>
  <c r="L957" i="1"/>
  <c r="S957" i="1" s="1"/>
  <c r="M946" i="1"/>
  <c r="N946" i="1" s="1"/>
  <c r="M934" i="1"/>
  <c r="N934" i="1" s="1"/>
  <c r="O934" i="1" s="1"/>
  <c r="L925" i="1"/>
  <c r="S925" i="1" s="1"/>
  <c r="M914" i="1"/>
  <c r="T914" i="1" s="1"/>
  <c r="U914" i="1" s="1"/>
  <c r="M902" i="1"/>
  <c r="T902" i="1" s="1"/>
  <c r="U902" i="1" s="1"/>
  <c r="L893" i="1"/>
  <c r="S893" i="1" s="1"/>
  <c r="M882" i="1"/>
  <c r="T882" i="1" s="1"/>
  <c r="U882" i="1" s="1"/>
  <c r="M870" i="1"/>
  <c r="N870" i="1" s="1"/>
  <c r="L861" i="1"/>
  <c r="S861" i="1" s="1"/>
  <c r="M850" i="1"/>
  <c r="T850" i="1" s="1"/>
  <c r="U850" i="1" s="1"/>
  <c r="M838" i="1"/>
  <c r="N838" i="1" s="1"/>
  <c r="L829" i="1"/>
  <c r="S829" i="1" s="1"/>
  <c r="M818" i="1"/>
  <c r="N818" i="1" s="1"/>
  <c r="M806" i="1"/>
  <c r="N806" i="1" s="1"/>
  <c r="M764" i="1"/>
  <c r="L922" i="1"/>
  <c r="S922" i="1" s="1"/>
  <c r="L910" i="1"/>
  <c r="S910" i="1" s="1"/>
  <c r="M899" i="1"/>
  <c r="N899" i="1" s="1"/>
  <c r="L890" i="1"/>
  <c r="S890" i="1" s="1"/>
  <c r="L878" i="1"/>
  <c r="S878" i="1" s="1"/>
  <c r="M867" i="1"/>
  <c r="N867" i="1" s="1"/>
  <c r="L858" i="1"/>
  <c r="S858" i="1" s="1"/>
  <c r="L846" i="1"/>
  <c r="S846" i="1" s="1"/>
  <c r="M835" i="1"/>
  <c r="N835" i="1" s="1"/>
  <c r="L826" i="1"/>
  <c r="S826" i="1" s="1"/>
  <c r="L810" i="1"/>
  <c r="S810" i="1" s="1"/>
  <c r="L795" i="1"/>
  <c r="S795" i="1" s="1"/>
  <c r="M768" i="1"/>
  <c r="N768" i="1" s="1"/>
  <c r="L931" i="1"/>
  <c r="S931" i="1" s="1"/>
  <c r="M916" i="1"/>
  <c r="T916" i="1" s="1"/>
  <c r="U916" i="1" s="1"/>
  <c r="L903" i="1"/>
  <c r="S903" i="1" s="1"/>
  <c r="L887" i="1"/>
  <c r="S887" i="1" s="1"/>
  <c r="L875" i="1"/>
  <c r="S875" i="1" s="1"/>
  <c r="M860" i="1"/>
  <c r="N860" i="1" s="1"/>
  <c r="M844" i="1"/>
  <c r="N844" i="1" s="1"/>
  <c r="L831" i="1"/>
  <c r="S831" i="1" s="1"/>
  <c r="L819" i="1"/>
  <c r="S819" i="1" s="1"/>
  <c r="L803" i="1"/>
  <c r="S803" i="1" s="1"/>
  <c r="M789" i="1"/>
  <c r="N789" i="1" s="1"/>
  <c r="M776" i="1"/>
  <c r="T776" i="1" s="1"/>
  <c r="U776" i="1" s="1"/>
  <c r="M790" i="1"/>
  <c r="M778" i="1"/>
  <c r="T778" i="1" s="1"/>
  <c r="U778" i="1" s="1"/>
  <c r="L765" i="1"/>
  <c r="S765" i="1" s="1"/>
  <c r="L749" i="1"/>
  <c r="S749" i="1" s="1"/>
  <c r="M734" i="1"/>
  <c r="N734" i="1" s="1"/>
  <c r="M722" i="1"/>
  <c r="N722" i="1" s="1"/>
  <c r="M706" i="1"/>
  <c r="N706" i="1" s="1"/>
  <c r="L693" i="1"/>
  <c r="S693" i="1" s="1"/>
  <c r="M678" i="1"/>
  <c r="N678" i="1" s="1"/>
  <c r="M662" i="1"/>
  <c r="N662" i="1" s="1"/>
  <c r="M650" i="1"/>
  <c r="N650" i="1" s="1"/>
  <c r="O650" i="1" s="1"/>
  <c r="L627" i="1"/>
  <c r="S627" i="1" s="1"/>
  <c r="M783" i="1"/>
  <c r="N783" i="1" s="1"/>
  <c r="L770" i="1"/>
  <c r="S770" i="1" s="1"/>
  <c r="L758" i="1"/>
  <c r="S758" i="1" s="1"/>
  <c r="L742" i="1"/>
  <c r="S742" i="1" s="1"/>
  <c r="M727" i="1"/>
  <c r="T727" i="1" s="1"/>
  <c r="U727" i="1" s="1"/>
  <c r="L714" i="1"/>
  <c r="S714" i="1" s="1"/>
  <c r="L698" i="1"/>
  <c r="S698" i="1" s="1"/>
  <c r="L686" i="1"/>
  <c r="S686" i="1" s="1"/>
  <c r="M671" i="1"/>
  <c r="N671" i="1" s="1"/>
  <c r="M655" i="1"/>
  <c r="T655" i="1" s="1"/>
  <c r="U655" i="1" s="1"/>
  <c r="L642" i="1"/>
  <c r="S642" i="1" s="1"/>
  <c r="M748" i="1"/>
  <c r="T748" i="1" s="1"/>
  <c r="U748" i="1" s="1"/>
  <c r="M732" i="1"/>
  <c r="T732" i="1" s="1"/>
  <c r="U732" i="1" s="1"/>
  <c r="L719" i="1"/>
  <c r="S719" i="1" s="1"/>
  <c r="M704" i="1"/>
  <c r="N704" i="1" s="1"/>
  <c r="M688" i="1"/>
  <c r="N688" i="1" s="1"/>
  <c r="M676" i="1"/>
  <c r="T676" i="1" s="1"/>
  <c r="U676" i="1" s="1"/>
  <c r="L663" i="1"/>
  <c r="S663" i="1" s="1"/>
  <c r="L647" i="1"/>
  <c r="S647" i="1" s="1"/>
  <c r="L772" i="1"/>
  <c r="S772" i="1" s="1"/>
  <c r="L760" i="1"/>
  <c r="S760" i="1" s="1"/>
  <c r="L744" i="1"/>
  <c r="S744" i="1" s="1"/>
  <c r="M729" i="1"/>
  <c r="N729" i="1" s="1"/>
  <c r="L716" i="1"/>
  <c r="S716" i="1" s="1"/>
  <c r="L700" i="1"/>
  <c r="S700" i="1" s="1"/>
  <c r="L688" i="1"/>
  <c r="S688" i="1" s="1"/>
  <c r="M673" i="1"/>
  <c r="T673" i="1" s="1"/>
  <c r="U673" i="1" s="1"/>
  <c r="M657" i="1"/>
  <c r="N657" i="1" s="1"/>
  <c r="L644" i="1"/>
  <c r="S644" i="1" s="1"/>
  <c r="L633" i="1"/>
  <c r="S633" i="1" s="1"/>
  <c r="L617" i="1"/>
  <c r="S617" i="1" s="1"/>
  <c r="M602" i="1"/>
  <c r="N602" i="1" s="1"/>
  <c r="L589" i="1"/>
  <c r="S589" i="1" s="1"/>
  <c r="M566" i="1"/>
  <c r="N566" i="1" s="1"/>
  <c r="O566" i="1" s="1"/>
  <c r="L545" i="1"/>
  <c r="S545" i="1" s="1"/>
  <c r="M619" i="1"/>
  <c r="N619" i="1" s="1"/>
  <c r="L598" i="1"/>
  <c r="S598" i="1" s="1"/>
  <c r="M579" i="1"/>
  <c r="N579" i="1" s="1"/>
  <c r="L564" i="1"/>
  <c r="S564" i="1" s="1"/>
  <c r="M620" i="1"/>
  <c r="N620" i="1" s="1"/>
  <c r="L603" i="1"/>
  <c r="S603" i="1" s="1"/>
  <c r="M580" i="1"/>
  <c r="N580" i="1" s="1"/>
  <c r="L636" i="1"/>
  <c r="S636" i="1" s="1"/>
  <c r="M613" i="1"/>
  <c r="N613" i="1" s="1"/>
  <c r="L588" i="1"/>
  <c r="S588" i="1" s="1"/>
  <c r="L555" i="1"/>
  <c r="S555" i="1" s="1"/>
  <c r="L546" i="1"/>
  <c r="S546" i="1" s="1"/>
  <c r="M523" i="1"/>
  <c r="N523" i="1" s="1"/>
  <c r="L494" i="1"/>
  <c r="S494" i="1" s="1"/>
  <c r="L535" i="1"/>
  <c r="S535" i="1" s="1"/>
  <c r="L503" i="1"/>
  <c r="S503" i="1" s="1"/>
  <c r="L548" i="1"/>
  <c r="S548" i="1" s="1"/>
  <c r="M517" i="1"/>
  <c r="T517" i="1" s="1"/>
  <c r="U517" i="1" s="1"/>
  <c r="M485" i="1"/>
  <c r="T485" i="1" s="1"/>
  <c r="U485" i="1" s="1"/>
  <c r="L513" i="1"/>
  <c r="S513" i="1" s="1"/>
  <c r="L481" i="1"/>
  <c r="S481" i="1" s="1"/>
  <c r="M453" i="1"/>
  <c r="N453" i="1" s="1"/>
  <c r="M411" i="1"/>
  <c r="T411" i="1" s="1"/>
  <c r="U411" i="1" s="1"/>
  <c r="L457" i="1"/>
  <c r="S457" i="1" s="1"/>
  <c r="L402" i="1"/>
  <c r="S402" i="1" s="1"/>
  <c r="M472" i="1"/>
  <c r="M416" i="1"/>
  <c r="T416" i="1" s="1"/>
  <c r="U416" i="1" s="1"/>
  <c r="L363" i="1"/>
  <c r="S363" i="1" s="1"/>
  <c r="M345" i="1"/>
  <c r="T345" i="1" s="1"/>
  <c r="U345" i="1" s="1"/>
  <c r="M359" i="1"/>
  <c r="N359" i="1" s="1"/>
  <c r="M299" i="1"/>
  <c r="N299" i="1" s="1"/>
  <c r="M285" i="1"/>
  <c r="N285" i="1" s="1"/>
  <c r="M276" i="1"/>
  <c r="T276" i="1" s="1"/>
  <c r="U276" i="1" s="1"/>
  <c r="M267" i="1"/>
  <c r="N267" i="1" s="1"/>
  <c r="M288" i="1"/>
  <c r="T288" i="1" s="1"/>
  <c r="U288" i="1" s="1"/>
  <c r="M260" i="1"/>
  <c r="T260" i="1" s="1"/>
  <c r="U260" i="1" s="1"/>
  <c r="L226" i="1"/>
  <c r="S226" i="1" s="1"/>
  <c r="M224" i="1"/>
  <c r="L220" i="1"/>
  <c r="S220" i="1" s="1"/>
  <c r="L253" i="1"/>
  <c r="S253" i="1" s="1"/>
  <c r="L235" i="1"/>
  <c r="S235" i="1" s="1"/>
  <c r="L232" i="1"/>
  <c r="S232" i="1" s="1"/>
  <c r="L212" i="1"/>
  <c r="S212" i="1" s="1"/>
  <c r="M204" i="1"/>
  <c r="N204" i="1" s="1"/>
  <c r="M245" i="1"/>
  <c r="N245" i="1" s="1"/>
  <c r="M254" i="1"/>
  <c r="T254" i="1" s="1"/>
  <c r="U254" i="1" s="1"/>
  <c r="L163" i="1"/>
  <c r="S163" i="1" s="1"/>
  <c r="M189" i="1"/>
  <c r="T189" i="1" s="1"/>
  <c r="U189" i="1" s="1"/>
  <c r="L206" i="1"/>
  <c r="S206" i="1" s="1"/>
  <c r="L237" i="1"/>
  <c r="S237" i="1" s="1"/>
  <c r="M220" i="1"/>
  <c r="N220" i="1" s="1"/>
  <c r="L236" i="1"/>
  <c r="S236" i="1" s="1"/>
  <c r="L248" i="1"/>
  <c r="S248" i="1" s="1"/>
  <c r="M228" i="1"/>
  <c r="L243" i="1"/>
  <c r="S243" i="1" s="1"/>
  <c r="M256" i="1"/>
  <c r="N256" i="1" s="1"/>
  <c r="L234" i="1"/>
  <c r="S234" i="1" s="1"/>
  <c r="L246" i="1"/>
  <c r="S246" i="1" s="1"/>
  <c r="L267" i="1"/>
  <c r="S267" i="1" s="1"/>
  <c r="L283" i="1"/>
  <c r="S283" i="1" s="1"/>
  <c r="M296" i="1"/>
  <c r="T296" i="1" s="1"/>
  <c r="U296" i="1" s="1"/>
  <c r="M259" i="1"/>
  <c r="M275" i="1"/>
  <c r="N275" i="1" s="1"/>
  <c r="L290" i="1"/>
  <c r="S290" i="1" s="1"/>
  <c r="L273" i="1"/>
  <c r="S273" i="1" s="1"/>
  <c r="L289" i="1"/>
  <c r="S289" i="1" s="1"/>
  <c r="M261" i="1"/>
  <c r="L276" i="1"/>
  <c r="S276" i="1" s="1"/>
  <c r="L292" i="1"/>
  <c r="S292" i="1" s="1"/>
  <c r="M306" i="1"/>
  <c r="M318" i="1"/>
  <c r="N318" i="1" s="1"/>
  <c r="L304" i="1"/>
  <c r="S304" i="1" s="1"/>
  <c r="M313" i="1"/>
  <c r="L324" i="1"/>
  <c r="S324" i="1" s="1"/>
  <c r="L336" i="1"/>
  <c r="S336" i="1" s="1"/>
  <c r="M298" i="1"/>
  <c r="N298" i="1" s="1"/>
  <c r="L307" i="1"/>
  <c r="S307" i="1" s="1"/>
  <c r="L319" i="1"/>
  <c r="S319" i="1" s="1"/>
  <c r="L302" i="1"/>
  <c r="S302" i="1" s="1"/>
  <c r="M311" i="1"/>
  <c r="N311" i="1" s="1"/>
  <c r="M323" i="1"/>
  <c r="N323" i="1" s="1"/>
  <c r="L334" i="1"/>
  <c r="S334" i="1" s="1"/>
  <c r="M343" i="1"/>
  <c r="N343" i="1" s="1"/>
  <c r="M342" i="1"/>
  <c r="M351" i="1"/>
  <c r="L362" i="1"/>
  <c r="S362" i="1" s="1"/>
  <c r="L374" i="1"/>
  <c r="S374" i="1" s="1"/>
  <c r="M383" i="1"/>
  <c r="N383" i="1" s="1"/>
  <c r="L335" i="1"/>
  <c r="S335" i="1" s="1"/>
  <c r="L349" i="1"/>
  <c r="S349" i="1" s="1"/>
  <c r="M358" i="1"/>
  <c r="N358" i="1" s="1"/>
  <c r="L369" i="1"/>
  <c r="S369" i="1" s="1"/>
  <c r="L381" i="1"/>
  <c r="S381" i="1" s="1"/>
  <c r="L348" i="1"/>
  <c r="S348" i="1" s="1"/>
  <c r="M357" i="1"/>
  <c r="T357" i="1" s="1"/>
  <c r="U357" i="1" s="1"/>
  <c r="M369" i="1"/>
  <c r="L380" i="1"/>
  <c r="S380" i="1" s="1"/>
  <c r="M389" i="1"/>
  <c r="T389" i="1" s="1"/>
  <c r="U389" i="1" s="1"/>
  <c r="M401" i="1"/>
  <c r="L412" i="1"/>
  <c r="S412" i="1" s="1"/>
  <c r="L329" i="1"/>
  <c r="S329" i="1" s="1"/>
  <c r="L339" i="1"/>
  <c r="S339" i="1" s="1"/>
  <c r="L355" i="1"/>
  <c r="S355" i="1" s="1"/>
  <c r="M364" i="1"/>
  <c r="N364" i="1" s="1"/>
  <c r="M376" i="1"/>
  <c r="N376" i="1" s="1"/>
  <c r="M384" i="1"/>
  <c r="N384" i="1" s="1"/>
  <c r="M392" i="1"/>
  <c r="T392" i="1" s="1"/>
  <c r="U392" i="1" s="1"/>
  <c r="M400" i="1"/>
  <c r="N400" i="1" s="1"/>
  <c r="M408" i="1"/>
  <c r="T408" i="1" s="1"/>
  <c r="U408" i="1" s="1"/>
  <c r="L393" i="1"/>
  <c r="S393" i="1" s="1"/>
  <c r="L409" i="1"/>
  <c r="S409" i="1" s="1"/>
  <c r="L419" i="1"/>
  <c r="S419" i="1" s="1"/>
  <c r="L427" i="1"/>
  <c r="S427" i="1" s="1"/>
  <c r="L435" i="1"/>
  <c r="S435" i="1" s="1"/>
  <c r="L443" i="1"/>
  <c r="S443" i="1" s="1"/>
  <c r="L451" i="1"/>
  <c r="S451" i="1" s="1"/>
  <c r="L459" i="1"/>
  <c r="S459" i="1" s="1"/>
  <c r="L467" i="1"/>
  <c r="S467" i="1" s="1"/>
  <c r="L475" i="1"/>
  <c r="S475" i="1" s="1"/>
  <c r="L418" i="1"/>
  <c r="S418" i="1" s="1"/>
  <c r="L426" i="1"/>
  <c r="S426" i="1" s="1"/>
  <c r="L434" i="1"/>
  <c r="S434" i="1" s="1"/>
  <c r="L442" i="1"/>
  <c r="S442" i="1" s="1"/>
  <c r="L450" i="1"/>
  <c r="S450" i="1" s="1"/>
  <c r="L458" i="1"/>
  <c r="S458" i="1" s="1"/>
  <c r="L466" i="1"/>
  <c r="S466" i="1" s="1"/>
  <c r="L474" i="1"/>
  <c r="S474" i="1" s="1"/>
  <c r="L394" i="1"/>
  <c r="S394" i="1" s="1"/>
  <c r="L410" i="1"/>
  <c r="S410" i="1" s="1"/>
  <c r="L421" i="1"/>
  <c r="S421" i="1" s="1"/>
  <c r="L429" i="1"/>
  <c r="S429" i="1" s="1"/>
  <c r="L437" i="1"/>
  <c r="S437" i="1" s="1"/>
  <c r="L199" i="1"/>
  <c r="S199" i="1" s="1"/>
  <c r="M207" i="1"/>
  <c r="M238" i="1"/>
  <c r="T238" i="1" s="1"/>
  <c r="U238" i="1" s="1"/>
  <c r="L224" i="1"/>
  <c r="S224" i="1" s="1"/>
  <c r="M237" i="1"/>
  <c r="N237" i="1" s="1"/>
  <c r="L216" i="1"/>
  <c r="S216" i="1" s="1"/>
  <c r="M232" i="1"/>
  <c r="N232" i="1" s="1"/>
  <c r="M244" i="1"/>
  <c r="T244" i="1" s="1"/>
  <c r="U244" i="1" s="1"/>
  <c r="M222" i="1"/>
  <c r="M235" i="1"/>
  <c r="T235" i="1" s="1"/>
  <c r="U235" i="1" s="1"/>
  <c r="M253" i="1"/>
  <c r="N253" i="1" s="1"/>
  <c r="M272" i="1"/>
  <c r="M284" i="1"/>
  <c r="L250" i="1"/>
  <c r="S250" i="1" s="1"/>
  <c r="L266" i="1"/>
  <c r="S266" i="1" s="1"/>
  <c r="M279" i="1"/>
  <c r="T279" i="1" s="1"/>
  <c r="U279" i="1" s="1"/>
  <c r="L261" i="1"/>
  <c r="S261" i="1" s="1"/>
  <c r="L277" i="1"/>
  <c r="S277" i="1" s="1"/>
  <c r="M290" i="1"/>
  <c r="N290" i="1" s="1"/>
  <c r="M265" i="1"/>
  <c r="N265" i="1" s="1"/>
  <c r="M281" i="1"/>
  <c r="N281" i="1" s="1"/>
  <c r="M293" i="1"/>
  <c r="L309" i="1"/>
  <c r="S309" i="1" s="1"/>
  <c r="L294" i="1"/>
  <c r="S294" i="1" s="1"/>
  <c r="M305" i="1"/>
  <c r="N305" i="1" s="1"/>
  <c r="L316" i="1"/>
  <c r="S316" i="1" s="1"/>
  <c r="L328" i="1"/>
  <c r="S328" i="1" s="1"/>
  <c r="M337" i="1"/>
  <c r="L299" i="1"/>
  <c r="S299" i="1" s="1"/>
  <c r="L311" i="1"/>
  <c r="S311" i="1" s="1"/>
  <c r="M320" i="1"/>
  <c r="N320" i="1" s="1"/>
  <c r="M303" i="1"/>
  <c r="N303" i="1" s="1"/>
  <c r="M315" i="1"/>
  <c r="T315" i="1" s="1"/>
  <c r="U315" i="1" s="1"/>
  <c r="L326" i="1"/>
  <c r="S326" i="1" s="1"/>
  <c r="M335" i="1"/>
  <c r="T335" i="1" s="1"/>
  <c r="U335" i="1" s="1"/>
  <c r="M328" i="1"/>
  <c r="N328" i="1" s="1"/>
  <c r="L344" i="1"/>
  <c r="S344" i="1" s="1"/>
  <c r="L354" i="1"/>
  <c r="S354" i="1" s="1"/>
  <c r="L366" i="1"/>
  <c r="S366" i="1" s="1"/>
  <c r="M375" i="1"/>
  <c r="N375" i="1" s="1"/>
  <c r="L386" i="1"/>
  <c r="S386" i="1" s="1"/>
  <c r="M341" i="1"/>
  <c r="M350" i="1"/>
  <c r="N350" i="1" s="1"/>
  <c r="L361" i="1"/>
  <c r="S361" i="1" s="1"/>
  <c r="L373" i="1"/>
  <c r="S373" i="1" s="1"/>
  <c r="M382" i="1"/>
  <c r="M349" i="1"/>
  <c r="N349" i="1" s="1"/>
  <c r="M361" i="1"/>
  <c r="N361" i="1" s="1"/>
  <c r="L372" i="1"/>
  <c r="S372" i="1" s="1"/>
  <c r="M381" i="1"/>
  <c r="T381" i="1" s="1"/>
  <c r="U381" i="1" s="1"/>
  <c r="M393" i="1"/>
  <c r="N393" i="1" s="1"/>
  <c r="L404" i="1"/>
  <c r="S404" i="1" s="1"/>
  <c r="M413" i="1"/>
  <c r="T413" i="1" s="1"/>
  <c r="U413" i="1" s="1"/>
  <c r="L333" i="1"/>
  <c r="S333" i="1" s="1"/>
  <c r="L347" i="1"/>
  <c r="S347" i="1" s="1"/>
  <c r="M356" i="1"/>
  <c r="N356" i="1" s="1"/>
  <c r="M368" i="1"/>
  <c r="N368" i="1" s="1"/>
  <c r="L379" i="1"/>
  <c r="S379" i="1" s="1"/>
  <c r="L387" i="1"/>
  <c r="S387" i="1" s="1"/>
  <c r="L395" i="1"/>
  <c r="S395" i="1" s="1"/>
  <c r="L403" i="1"/>
  <c r="S403" i="1" s="1"/>
  <c r="L411" i="1"/>
  <c r="S411" i="1" s="1"/>
  <c r="L397" i="1"/>
  <c r="S397" i="1" s="1"/>
  <c r="L413" i="1"/>
  <c r="S413" i="1" s="1"/>
  <c r="M420" i="1"/>
  <c r="M428" i="1"/>
  <c r="M436" i="1"/>
  <c r="T436" i="1" s="1"/>
  <c r="U436" i="1" s="1"/>
  <c r="M444" i="1"/>
  <c r="N444" i="1" s="1"/>
  <c r="M452" i="1"/>
  <c r="N452" i="1" s="1"/>
  <c r="M460" i="1"/>
  <c r="T460" i="1" s="1"/>
  <c r="U460" i="1" s="1"/>
  <c r="M468" i="1"/>
  <c r="T468" i="1" s="1"/>
  <c r="U468" i="1" s="1"/>
  <c r="M476" i="1"/>
  <c r="N476" i="1" s="1"/>
  <c r="M419" i="1"/>
  <c r="N419" i="1" s="1"/>
  <c r="M427" i="1"/>
  <c r="M435" i="1"/>
  <c r="T435" i="1" s="1"/>
  <c r="U435" i="1" s="1"/>
  <c r="M443" i="1"/>
  <c r="N443" i="1" s="1"/>
  <c r="M451" i="1"/>
  <c r="T451" i="1" s="1"/>
  <c r="U451" i="1" s="1"/>
  <c r="M459" i="1"/>
  <c r="M467" i="1"/>
  <c r="T467" i="1" s="1"/>
  <c r="U467" i="1" s="1"/>
  <c r="L385" i="1"/>
  <c r="S385" i="1" s="1"/>
  <c r="L398" i="1"/>
  <c r="S398" i="1" s="1"/>
  <c r="M414" i="1"/>
  <c r="N414" i="1" s="1"/>
  <c r="M422" i="1"/>
  <c r="N422" i="1" s="1"/>
  <c r="O422" i="1" s="1"/>
  <c r="M430" i="1"/>
  <c r="N430" i="1" s="1"/>
  <c r="M438" i="1"/>
  <c r="T438" i="1" s="1"/>
  <c r="U438" i="1" s="1"/>
  <c r="M185" i="1"/>
  <c r="N185" i="1" s="1"/>
  <c r="L209" i="1"/>
  <c r="S209" i="1" s="1"/>
  <c r="M250" i="1"/>
  <c r="N250" i="1" s="1"/>
  <c r="L229" i="1"/>
  <c r="S229" i="1" s="1"/>
  <c r="M219" i="1"/>
  <c r="M203" i="1"/>
  <c r="N203" i="1" s="1"/>
  <c r="L215" i="1"/>
  <c r="S215" i="1" s="1"/>
  <c r="L208" i="1"/>
  <c r="S208" i="1" s="1"/>
  <c r="M194" i="1"/>
  <c r="M242" i="1"/>
  <c r="N242" i="1" s="1"/>
  <c r="M226" i="1"/>
  <c r="T226" i="1" s="1"/>
  <c r="U226" i="1" s="1"/>
  <c r="M215" i="1"/>
  <c r="N215" i="1" s="1"/>
  <c r="M195" i="1"/>
  <c r="N195" i="1" s="1"/>
  <c r="M212" i="1"/>
  <c r="N212" i="1" s="1"/>
  <c r="M205" i="1"/>
  <c r="N205" i="1" s="1"/>
  <c r="L178" i="1"/>
  <c r="S178" i="1" s="1"/>
  <c r="M177" i="1"/>
  <c r="T177" i="1" s="1"/>
  <c r="U177" i="1" s="1"/>
  <c r="L203" i="1"/>
  <c r="S203" i="1" s="1"/>
  <c r="L204" i="1"/>
  <c r="S204" i="1" s="1"/>
  <c r="L189" i="1"/>
  <c r="S189" i="1" s="1"/>
  <c r="M167" i="1"/>
  <c r="T167" i="1" s="1"/>
  <c r="U167" i="1" s="1"/>
  <c r="M175" i="1"/>
  <c r="T175" i="1" s="1"/>
  <c r="U175" i="1" s="1"/>
  <c r="M173" i="1"/>
  <c r="T173" i="1" s="1"/>
  <c r="U173" i="1" s="1"/>
  <c r="M182" i="1"/>
  <c r="T182" i="1" s="1"/>
  <c r="U182" i="1" s="1"/>
  <c r="M152" i="1"/>
  <c r="N152" i="1" s="1"/>
  <c r="M108" i="1"/>
  <c r="N108" i="1" s="1"/>
  <c r="L154" i="1"/>
  <c r="S154" i="1" s="1"/>
  <c r="L181" i="1"/>
  <c r="S181" i="1" s="1"/>
  <c r="M202" i="1"/>
  <c r="T202" i="1" s="1"/>
  <c r="U202" i="1" s="1"/>
  <c r="L192" i="1"/>
  <c r="S192" i="1" s="1"/>
  <c r="L195" i="1"/>
  <c r="S195" i="1" s="1"/>
  <c r="L211" i="1"/>
  <c r="S211" i="1" s="1"/>
  <c r="L179" i="1"/>
  <c r="S179" i="1" s="1"/>
  <c r="L198" i="1"/>
  <c r="S198" i="1" s="1"/>
  <c r="L214" i="1"/>
  <c r="S214" i="1" s="1"/>
  <c r="M218" i="1"/>
  <c r="N218" i="1" s="1"/>
  <c r="M230" i="1"/>
  <c r="T230" i="1" s="1"/>
  <c r="U230" i="1" s="1"/>
  <c r="M246" i="1"/>
  <c r="N246" i="1" s="1"/>
  <c r="M258" i="1"/>
  <c r="T258" i="1" s="1"/>
  <c r="U258" i="1" s="1"/>
  <c r="M229" i="1"/>
  <c r="N229" i="1" s="1"/>
  <c r="L240" i="1"/>
  <c r="S240" i="1" s="1"/>
  <c r="M213" i="1"/>
  <c r="N213" i="1" s="1"/>
  <c r="L227" i="1"/>
  <c r="S227" i="1" s="1"/>
  <c r="M236" i="1"/>
  <c r="N236" i="1" s="1"/>
  <c r="M248" i="1"/>
  <c r="T248" i="1" s="1"/>
  <c r="U248" i="1" s="1"/>
  <c r="L221" i="1"/>
  <c r="S221" i="1" s="1"/>
  <c r="L230" i="1"/>
  <c r="S230" i="1" s="1"/>
  <c r="L242" i="1"/>
  <c r="S242" i="1" s="1"/>
  <c r="L259" i="1"/>
  <c r="S259" i="1" s="1"/>
  <c r="M268" i="1"/>
  <c r="N268" i="1" s="1"/>
  <c r="M280" i="1"/>
  <c r="N280" i="1" s="1"/>
  <c r="L291" i="1"/>
  <c r="S291" i="1" s="1"/>
  <c r="M251" i="1"/>
  <c r="N251" i="1" s="1"/>
  <c r="M263" i="1"/>
  <c r="N263" i="1" s="1"/>
  <c r="L274" i="1"/>
  <c r="S274" i="1" s="1"/>
  <c r="M283" i="1"/>
  <c r="N283" i="1" s="1"/>
  <c r="L265" i="1"/>
  <c r="S265" i="1" s="1"/>
  <c r="M274" i="1"/>
  <c r="N274" i="1" s="1"/>
  <c r="L285" i="1"/>
  <c r="S285" i="1" s="1"/>
  <c r="L258" i="1"/>
  <c r="S258" i="1" s="1"/>
  <c r="L268" i="1"/>
  <c r="S268" i="1" s="1"/>
  <c r="M277" i="1"/>
  <c r="T277" i="1" s="1"/>
  <c r="U277" i="1" s="1"/>
  <c r="M289" i="1"/>
  <c r="T289" i="1" s="1"/>
  <c r="U289" i="1" s="1"/>
  <c r="L301" i="1"/>
  <c r="S301" i="1" s="1"/>
  <c r="M310" i="1"/>
  <c r="T310" i="1" s="1"/>
  <c r="U310" i="1" s="1"/>
  <c r="M322" i="1"/>
  <c r="T322" i="1" s="1"/>
  <c r="U322" i="1" s="1"/>
  <c r="M301" i="1"/>
  <c r="N301" i="1" s="1"/>
  <c r="M309" i="1"/>
  <c r="T309" i="1" s="1"/>
  <c r="U309" i="1" s="1"/>
  <c r="M317" i="1"/>
  <c r="N317" i="1" s="1"/>
  <c r="M325" i="1"/>
  <c r="N325" i="1" s="1"/>
  <c r="M333" i="1"/>
  <c r="N333" i="1" s="1"/>
  <c r="M294" i="1"/>
  <c r="N294" i="1" s="1"/>
  <c r="M300" i="1"/>
  <c r="T300" i="1" s="1"/>
  <c r="U300" i="1" s="1"/>
  <c r="M308" i="1"/>
  <c r="N308" i="1" s="1"/>
  <c r="M316" i="1"/>
  <c r="N316" i="1" s="1"/>
  <c r="L297" i="1"/>
  <c r="S297" i="1" s="1"/>
  <c r="L306" i="1"/>
  <c r="S306" i="1" s="1"/>
  <c r="L314" i="1"/>
  <c r="S314" i="1" s="1"/>
  <c r="L322" i="1"/>
  <c r="S322" i="1" s="1"/>
  <c r="L330" i="1"/>
  <c r="S330" i="1" s="1"/>
  <c r="L338" i="1"/>
  <c r="S338" i="1" s="1"/>
  <c r="M324" i="1"/>
  <c r="T324" i="1" s="1"/>
  <c r="U324" i="1" s="1"/>
  <c r="L341" i="1"/>
  <c r="S341" i="1" s="1"/>
  <c r="M347" i="1"/>
  <c r="T347" i="1" s="1"/>
  <c r="U347" i="1" s="1"/>
  <c r="M355" i="1"/>
  <c r="N355" i="1" s="1"/>
  <c r="M363" i="1"/>
  <c r="T363" i="1" s="1"/>
  <c r="U363" i="1" s="1"/>
  <c r="M371" i="1"/>
  <c r="N371" i="1" s="1"/>
  <c r="M379" i="1"/>
  <c r="N379" i="1" s="1"/>
  <c r="M387" i="1"/>
  <c r="N387" i="1" s="1"/>
  <c r="L340" i="1"/>
  <c r="S340" i="1" s="1"/>
  <c r="M346" i="1"/>
  <c r="N346" i="1" s="1"/>
  <c r="P346" i="1" s="1"/>
  <c r="M354" i="1"/>
  <c r="N354" i="1" s="1"/>
  <c r="M362" i="1"/>
  <c r="N362" i="1" s="1"/>
  <c r="M370" i="1"/>
  <c r="T370" i="1" s="1"/>
  <c r="U370" i="1" s="1"/>
  <c r="M378" i="1"/>
  <c r="N378" i="1" s="1"/>
  <c r="L343" i="1"/>
  <c r="S343" i="1" s="1"/>
  <c r="L352" i="1"/>
  <c r="S352" i="1" s="1"/>
  <c r="L360" i="1"/>
  <c r="S360" i="1" s="1"/>
  <c r="L368" i="1"/>
  <c r="S368" i="1" s="1"/>
  <c r="L376" i="1"/>
  <c r="S376" i="1" s="1"/>
  <c r="L384" i="1"/>
  <c r="S384" i="1" s="1"/>
  <c r="L392" i="1"/>
  <c r="S392" i="1" s="1"/>
  <c r="L400" i="1"/>
  <c r="S400" i="1" s="1"/>
  <c r="L408" i="1"/>
  <c r="S408" i="1" s="1"/>
  <c r="L323" i="1"/>
  <c r="S323" i="1" s="1"/>
  <c r="M330" i="1"/>
  <c r="N330" i="1" s="1"/>
  <c r="M338" i="1"/>
  <c r="T338" i="1" s="1"/>
  <c r="U338" i="1" s="1"/>
  <c r="L351" i="1"/>
  <c r="S351" i="1" s="1"/>
  <c r="L359" i="1"/>
  <c r="S359" i="1" s="1"/>
  <c r="L367" i="1"/>
  <c r="S367" i="1" s="1"/>
  <c r="L375" i="1"/>
  <c r="S375" i="1" s="1"/>
  <c r="M191" i="1"/>
  <c r="T191" i="1" s="1"/>
  <c r="U191" i="1" s="1"/>
  <c r="L196" i="1"/>
  <c r="S196" i="1" s="1"/>
  <c r="L217" i="1"/>
  <c r="S217" i="1" s="1"/>
  <c r="L193" i="1"/>
  <c r="S193" i="1" s="1"/>
  <c r="L186" i="1"/>
  <c r="S186" i="1" s="1"/>
  <c r="M163" i="1"/>
  <c r="N163" i="1" s="1"/>
  <c r="L144" i="1"/>
  <c r="S144" i="1" s="1"/>
  <c r="M181" i="1"/>
  <c r="N181" i="1" s="1"/>
  <c r="M206" i="1"/>
  <c r="N206" i="1" s="1"/>
  <c r="O206" i="1" s="1"/>
  <c r="M172" i="1"/>
  <c r="T172" i="1" s="1"/>
  <c r="U172" i="1" s="1"/>
  <c r="L173" i="1"/>
  <c r="S173" i="1" s="1"/>
  <c r="M171" i="1"/>
  <c r="T171" i="1" s="1"/>
  <c r="U171" i="1" s="1"/>
  <c r="M151" i="1"/>
  <c r="T151" i="1" s="1"/>
  <c r="U151" i="1" s="1"/>
  <c r="M161" i="1"/>
  <c r="N161" i="1" s="1"/>
  <c r="M187" i="1"/>
  <c r="N187" i="1" s="1"/>
  <c r="L167" i="1"/>
  <c r="S167" i="1" s="1"/>
  <c r="M155" i="1"/>
  <c r="N155" i="1" s="1"/>
  <c r="L159" i="1"/>
  <c r="S159" i="1" s="1"/>
  <c r="M157" i="1"/>
  <c r="N157" i="1" s="1"/>
  <c r="M144" i="1"/>
  <c r="T144" i="1" s="1"/>
  <c r="U144" i="1" s="1"/>
  <c r="L147" i="1"/>
  <c r="S147" i="1" s="1"/>
  <c r="M153" i="1"/>
  <c r="N153" i="1" s="1"/>
  <c r="M188" i="1"/>
  <c r="N188" i="1" s="1"/>
  <c r="M197" i="1"/>
  <c r="N197" i="1" s="1"/>
  <c r="L183" i="1"/>
  <c r="S183" i="1" s="1"/>
  <c r="M214" i="1"/>
  <c r="T214" i="1" s="1"/>
  <c r="U214" i="1" s="1"/>
  <c r="M198" i="1"/>
  <c r="N198" i="1" s="1"/>
  <c r="M190" i="1"/>
  <c r="N190" i="1" s="1"/>
  <c r="L177" i="1"/>
  <c r="S177" i="1" s="1"/>
  <c r="M179" i="1"/>
  <c r="T179" i="1" s="1"/>
  <c r="U179" i="1" s="1"/>
  <c r="L172" i="1"/>
  <c r="S172" i="1" s="1"/>
  <c r="L162" i="1"/>
  <c r="S162" i="1" s="1"/>
  <c r="M145" i="1"/>
  <c r="T145" i="1" s="1"/>
  <c r="U145" i="1" s="1"/>
  <c r="L155" i="1"/>
  <c r="S155" i="1" s="1"/>
  <c r="M141" i="1"/>
  <c r="T141" i="1" s="1"/>
  <c r="U141" i="1" s="1"/>
  <c r="M150" i="1"/>
  <c r="N150" i="1" s="1"/>
  <c r="L245" i="1"/>
  <c r="S245" i="1" s="1"/>
  <c r="M234" i="1"/>
  <c r="T234" i="1" s="1"/>
  <c r="U234" i="1" s="1"/>
  <c r="M221" i="1"/>
  <c r="N221" i="1" s="1"/>
  <c r="L222" i="1"/>
  <c r="S222" i="1" s="1"/>
  <c r="M211" i="1"/>
  <c r="T211" i="1" s="1"/>
  <c r="U211" i="1" s="1"/>
  <c r="M199" i="1"/>
  <c r="N199" i="1" s="1"/>
  <c r="L187" i="1"/>
  <c r="S187" i="1" s="1"/>
  <c r="L176" i="1"/>
  <c r="S176" i="1" s="1"/>
  <c r="L207" i="1"/>
  <c r="S207" i="1" s="1"/>
  <c r="M196" i="1"/>
  <c r="N196" i="1" s="1"/>
  <c r="M180" i="1"/>
  <c r="N180" i="1" s="1"/>
  <c r="L200" i="1"/>
  <c r="S200" i="1" s="1"/>
  <c r="L191" i="1"/>
  <c r="S191" i="1" s="1"/>
  <c r="L180" i="1"/>
  <c r="S180" i="1" s="1"/>
  <c r="M210" i="1"/>
  <c r="N210" i="1" s="1"/>
  <c r="L201" i="1"/>
  <c r="S201" i="1" s="1"/>
  <c r="M184" i="1"/>
  <c r="T184" i="1" s="1"/>
  <c r="U184" i="1" s="1"/>
  <c r="L185" i="1"/>
  <c r="S185" i="1" s="1"/>
  <c r="M174" i="1"/>
  <c r="N174" i="1" s="1"/>
  <c r="M183" i="1"/>
  <c r="N183" i="1" s="1"/>
  <c r="M168" i="1"/>
  <c r="T168" i="1" s="1"/>
  <c r="U168" i="1" s="1"/>
  <c r="L170" i="1"/>
  <c r="S170" i="1" s="1"/>
  <c r="M159" i="1"/>
  <c r="T159" i="1" s="1"/>
  <c r="U159" i="1" s="1"/>
  <c r="M147" i="1"/>
  <c r="N147" i="1" s="1"/>
  <c r="M160" i="1"/>
  <c r="N160" i="1" s="1"/>
  <c r="L151" i="1"/>
  <c r="S151" i="1" s="1"/>
  <c r="L168" i="1"/>
  <c r="S168" i="1" s="1"/>
  <c r="L169" i="1"/>
  <c r="S169" i="1" s="1"/>
  <c r="L157" i="1"/>
  <c r="S157" i="1" s="1"/>
  <c r="M165" i="1"/>
  <c r="N165" i="1" s="1"/>
  <c r="M149" i="1"/>
  <c r="T149" i="1" s="1"/>
  <c r="U149" i="1" s="1"/>
  <c r="M131" i="1"/>
  <c r="T131" i="1" s="1"/>
  <c r="U131" i="1" s="1"/>
  <c r="L321" i="1"/>
  <c r="S321" i="1" s="1"/>
  <c r="L313" i="1"/>
  <c r="S313" i="1" s="1"/>
  <c r="L305" i="1"/>
  <c r="S305" i="1" s="1"/>
  <c r="L296" i="1"/>
  <c r="S296" i="1" s="1"/>
  <c r="L288" i="1"/>
  <c r="S288" i="1" s="1"/>
  <c r="L280" i="1"/>
  <c r="S280" i="1" s="1"/>
  <c r="L272" i="1"/>
  <c r="S272" i="1" s="1"/>
  <c r="L264" i="1"/>
  <c r="S264" i="1" s="1"/>
  <c r="M255" i="1"/>
  <c r="T255" i="1" s="1"/>
  <c r="U255" i="1" s="1"/>
  <c r="M286" i="1"/>
  <c r="T286" i="1" s="1"/>
  <c r="U286" i="1" s="1"/>
  <c r="M278" i="1"/>
  <c r="T278" i="1" s="1"/>
  <c r="U278" i="1" s="1"/>
  <c r="M270" i="1"/>
  <c r="N270" i="1" s="1"/>
  <c r="M262" i="1"/>
  <c r="T262" i="1" s="1"/>
  <c r="U262" i="1" s="1"/>
  <c r="L286" i="1"/>
  <c r="S286" i="1" s="1"/>
  <c r="L278" i="1"/>
  <c r="S278" i="1" s="1"/>
  <c r="L270" i="1"/>
  <c r="S270" i="1" s="1"/>
  <c r="L262" i="1"/>
  <c r="S262" i="1" s="1"/>
  <c r="L252" i="1"/>
  <c r="S252" i="1" s="1"/>
  <c r="L295" i="1"/>
  <c r="S295" i="1" s="1"/>
  <c r="L287" i="1"/>
  <c r="S287" i="1" s="1"/>
  <c r="L279" i="1"/>
  <c r="S279" i="1" s="1"/>
  <c r="L271" i="1"/>
  <c r="S271" i="1" s="1"/>
  <c r="L263" i="1"/>
  <c r="S263" i="1" s="1"/>
  <c r="M247" i="1"/>
  <c r="N247" i="1" s="1"/>
  <c r="M239" i="1"/>
  <c r="N239" i="1" s="1"/>
  <c r="M231" i="1"/>
  <c r="N231" i="1" s="1"/>
  <c r="M223" i="1"/>
  <c r="T223" i="1" s="1"/>
  <c r="U223" i="1" s="1"/>
  <c r="L255" i="1"/>
  <c r="S255" i="1" s="1"/>
  <c r="L247" i="1"/>
  <c r="S247" i="1" s="1"/>
  <c r="L239" i="1"/>
  <c r="S239" i="1" s="1"/>
  <c r="L231" i="1"/>
  <c r="S231" i="1" s="1"/>
  <c r="L223" i="1"/>
  <c r="S223" i="1" s="1"/>
  <c r="M249" i="1"/>
  <c r="T249" i="1" s="1"/>
  <c r="U249" i="1" s="1"/>
  <c r="M241" i="1"/>
  <c r="N241" i="1" s="1"/>
  <c r="M233" i="1"/>
  <c r="T233" i="1" s="1"/>
  <c r="U233" i="1" s="1"/>
  <c r="M225" i="1"/>
  <c r="T225" i="1" s="1"/>
  <c r="U225" i="1" s="1"/>
  <c r="L257" i="1"/>
  <c r="S257" i="1" s="1"/>
  <c r="L249" i="1"/>
  <c r="S249" i="1" s="1"/>
  <c r="L241" i="1"/>
  <c r="S241" i="1" s="1"/>
  <c r="L233" i="1"/>
  <c r="S233" i="1" s="1"/>
  <c r="L225" i="1"/>
  <c r="S225" i="1" s="1"/>
  <c r="M217" i="1"/>
  <c r="N217" i="1" s="1"/>
  <c r="L218" i="1"/>
  <c r="S218" i="1" s="1"/>
  <c r="L210" i="1"/>
  <c r="S210" i="1" s="1"/>
  <c r="L202" i="1"/>
  <c r="S202" i="1" s="1"/>
  <c r="L194" i="1"/>
  <c r="S194" i="1" s="1"/>
  <c r="L184" i="1"/>
  <c r="S184" i="1" s="1"/>
  <c r="M216" i="1"/>
  <c r="N216" i="1" s="1"/>
  <c r="M208" i="1"/>
  <c r="N208" i="1" s="1"/>
  <c r="M200" i="1"/>
  <c r="T200" i="1" s="1"/>
  <c r="U200" i="1" s="1"/>
  <c r="M192" i="1"/>
  <c r="N192" i="1" s="1"/>
  <c r="M209" i="1"/>
  <c r="N209" i="1" s="1"/>
  <c r="M201" i="1"/>
  <c r="N201" i="1" s="1"/>
  <c r="M193" i="1"/>
  <c r="N193" i="1" s="1"/>
  <c r="L188" i="1"/>
  <c r="S188" i="1" s="1"/>
  <c r="L175" i="1"/>
  <c r="S175" i="1" s="1"/>
  <c r="L213" i="1"/>
  <c r="S213" i="1" s="1"/>
  <c r="L205" i="1"/>
  <c r="S205" i="1" s="1"/>
  <c r="L197" i="1"/>
  <c r="S197" i="1" s="1"/>
  <c r="M176" i="1"/>
  <c r="T176" i="1" s="1"/>
  <c r="U176" i="1" s="1"/>
  <c r="M186" i="1"/>
  <c r="T186" i="1" s="1"/>
  <c r="U186" i="1" s="1"/>
  <c r="M178" i="1"/>
  <c r="T178" i="1" s="1"/>
  <c r="U178" i="1" s="1"/>
  <c r="M169" i="1"/>
  <c r="N169" i="1" s="1"/>
  <c r="L182" i="1"/>
  <c r="S182" i="1" s="1"/>
  <c r="L174" i="1"/>
  <c r="S174" i="1" s="1"/>
  <c r="L171" i="1"/>
  <c r="S171" i="1" s="1"/>
  <c r="L166" i="1"/>
  <c r="S166" i="1" s="1"/>
  <c r="L158" i="1"/>
  <c r="S158" i="1" s="1"/>
  <c r="L150" i="1"/>
  <c r="S150" i="1" s="1"/>
  <c r="M164" i="1"/>
  <c r="N164" i="1" s="1"/>
  <c r="M156" i="1"/>
  <c r="N156" i="1" s="1"/>
  <c r="M148" i="1"/>
  <c r="N148" i="1" s="1"/>
  <c r="L136" i="1"/>
  <c r="S136" i="1" s="1"/>
  <c r="L160" i="1"/>
  <c r="S160" i="1" s="1"/>
  <c r="M170" i="1"/>
  <c r="N170" i="1" s="1"/>
  <c r="M139" i="1"/>
  <c r="N139" i="1" s="1"/>
  <c r="L152" i="1"/>
  <c r="S152" i="1" s="1"/>
  <c r="M166" i="1"/>
  <c r="T166" i="1" s="1"/>
  <c r="U166" i="1" s="1"/>
  <c r="M137" i="1"/>
  <c r="N137" i="1" s="1"/>
  <c r="L130" i="1"/>
  <c r="S130" i="1" s="1"/>
  <c r="M158" i="1"/>
  <c r="T158" i="1" s="1"/>
  <c r="U158" i="1" s="1"/>
  <c r="L146" i="1"/>
  <c r="S146" i="1" s="1"/>
  <c r="L125" i="1"/>
  <c r="S125" i="1" s="1"/>
  <c r="L164" i="1"/>
  <c r="S164" i="1" s="1"/>
  <c r="L156" i="1"/>
  <c r="S156" i="1" s="1"/>
  <c r="L148" i="1"/>
  <c r="S148" i="1" s="1"/>
  <c r="L165" i="1"/>
  <c r="S165" i="1" s="1"/>
  <c r="L149" i="1"/>
  <c r="S149" i="1" s="1"/>
  <c r="L138" i="1"/>
  <c r="S138" i="1" s="1"/>
  <c r="M140" i="1"/>
  <c r="T140" i="1" s="1"/>
  <c r="U140" i="1" s="1"/>
  <c r="L135" i="1"/>
  <c r="S135" i="1" s="1"/>
  <c r="M132" i="1"/>
  <c r="N132" i="1" s="1"/>
  <c r="M162" i="1"/>
  <c r="T162" i="1" s="1"/>
  <c r="U162" i="1" s="1"/>
  <c r="M154" i="1"/>
  <c r="N154" i="1" s="1"/>
  <c r="L143" i="1"/>
  <c r="S143" i="1" s="1"/>
  <c r="M143" i="1"/>
  <c r="T143" i="1" s="1"/>
  <c r="U143" i="1" s="1"/>
  <c r="M135" i="1"/>
  <c r="T135" i="1" s="1"/>
  <c r="U135" i="1" s="1"/>
  <c r="M127" i="1"/>
  <c r="T127" i="1" s="1"/>
  <c r="U127" i="1" s="1"/>
  <c r="L139" i="1"/>
  <c r="S139" i="1" s="1"/>
  <c r="L131" i="1"/>
  <c r="S131" i="1" s="1"/>
  <c r="L161" i="1"/>
  <c r="S161" i="1" s="1"/>
  <c r="L153" i="1"/>
  <c r="S153" i="1" s="1"/>
  <c r="L140" i="1"/>
  <c r="S140" i="1" s="1"/>
  <c r="L142" i="1"/>
  <c r="S142" i="1" s="1"/>
  <c r="L134" i="1"/>
  <c r="S134" i="1" s="1"/>
  <c r="L126" i="1"/>
  <c r="S126" i="1" s="1"/>
  <c r="M136" i="1"/>
  <c r="T136" i="1" s="1"/>
  <c r="U136" i="1" s="1"/>
  <c r="M121" i="1"/>
  <c r="T121" i="1" s="1"/>
  <c r="U121" i="1" s="1"/>
  <c r="L121" i="1"/>
  <c r="S121" i="1" s="1"/>
  <c r="M133" i="1"/>
  <c r="N133" i="1" s="1"/>
  <c r="M128" i="1"/>
  <c r="N128" i="1" s="1"/>
  <c r="L128" i="1"/>
  <c r="S128" i="1" s="1"/>
  <c r="L127" i="1"/>
  <c r="S127" i="1" s="1"/>
  <c r="M146" i="1"/>
  <c r="T146" i="1" s="1"/>
  <c r="U146" i="1" s="1"/>
  <c r="M123" i="1"/>
  <c r="N123" i="1" s="1"/>
  <c r="L132" i="1"/>
  <c r="S132" i="1" s="1"/>
  <c r="M142" i="1"/>
  <c r="T142" i="1" s="1"/>
  <c r="U142" i="1" s="1"/>
  <c r="M122" i="1"/>
  <c r="N122" i="1" s="1"/>
  <c r="M129" i="1"/>
  <c r="T129" i="1" s="1"/>
  <c r="U129" i="1" s="1"/>
  <c r="L137" i="1"/>
  <c r="S137" i="1" s="1"/>
  <c r="M126" i="1"/>
  <c r="N126" i="1" s="1"/>
  <c r="M134" i="1"/>
  <c r="N134" i="1" s="1"/>
  <c r="L120" i="1"/>
  <c r="S120" i="1" s="1"/>
  <c r="L145" i="1"/>
  <c r="S145" i="1" s="1"/>
  <c r="L129" i="1"/>
  <c r="S129" i="1" s="1"/>
  <c r="L122" i="1"/>
  <c r="S122" i="1" s="1"/>
  <c r="L112" i="1"/>
  <c r="S112" i="1" s="1"/>
  <c r="L108" i="1"/>
  <c r="S108" i="1" s="1"/>
  <c r="L109" i="1"/>
  <c r="S109" i="1" s="1"/>
  <c r="L141" i="1"/>
  <c r="S141" i="1" s="1"/>
  <c r="L133" i="1"/>
  <c r="S133" i="1" s="1"/>
  <c r="M125" i="1"/>
  <c r="N125" i="1" s="1"/>
  <c r="M117" i="1"/>
  <c r="T117" i="1" s="1"/>
  <c r="U117" i="1" s="1"/>
  <c r="L117" i="1"/>
  <c r="S117" i="1" s="1"/>
  <c r="L114" i="1"/>
  <c r="S114" i="1" s="1"/>
  <c r="M138" i="1"/>
  <c r="N138" i="1" s="1"/>
  <c r="M130" i="1"/>
  <c r="N130" i="1" s="1"/>
  <c r="L124" i="1"/>
  <c r="S124" i="1" s="1"/>
  <c r="L116" i="1"/>
  <c r="S116" i="1" s="1"/>
  <c r="L113" i="1"/>
  <c r="S113" i="1" s="1"/>
  <c r="M120" i="1"/>
  <c r="N120" i="1" s="1"/>
  <c r="L118" i="1"/>
  <c r="S118" i="1" s="1"/>
  <c r="L110" i="1"/>
  <c r="S110" i="1" s="1"/>
  <c r="M124" i="1"/>
  <c r="T124" i="1" s="1"/>
  <c r="U124" i="1" s="1"/>
  <c r="M113" i="1"/>
  <c r="N113" i="1" s="1"/>
  <c r="M118" i="1"/>
  <c r="T118" i="1" s="1"/>
  <c r="U118" i="1" s="1"/>
  <c r="M110" i="1"/>
  <c r="T110" i="1" s="1"/>
  <c r="U110" i="1" s="1"/>
  <c r="M119" i="1"/>
  <c r="T119" i="1" s="1"/>
  <c r="U119" i="1" s="1"/>
  <c r="M111" i="1"/>
  <c r="N111" i="1" s="1"/>
  <c r="L123" i="1"/>
  <c r="S123" i="1" s="1"/>
  <c r="M109" i="1"/>
  <c r="N109" i="1" s="1"/>
  <c r="M114" i="1"/>
  <c r="N114" i="1" s="1"/>
  <c r="M106" i="1"/>
  <c r="N106" i="1" s="1"/>
  <c r="M115" i="1"/>
  <c r="N115" i="1" s="1"/>
  <c r="M107" i="1"/>
  <c r="T107" i="1" s="1"/>
  <c r="U107" i="1" s="1"/>
  <c r="M112" i="1"/>
  <c r="N112" i="1" s="1"/>
  <c r="L106" i="1"/>
  <c r="S106" i="1" s="1"/>
  <c r="M116" i="1"/>
  <c r="T116" i="1" s="1"/>
  <c r="U116" i="1" s="1"/>
  <c r="L115" i="1"/>
  <c r="S115" i="1" s="1"/>
  <c r="L119" i="1"/>
  <c r="S119" i="1" s="1"/>
  <c r="L111" i="1"/>
  <c r="S111" i="1" s="1"/>
  <c r="L107" i="1"/>
  <c r="S107" i="1" s="1"/>
  <c r="S828" i="1"/>
  <c r="N926" i="1"/>
  <c r="T926" i="1"/>
  <c r="U926" i="1" s="1"/>
  <c r="N918" i="1"/>
  <c r="T918" i="1"/>
  <c r="U918" i="1" s="1"/>
  <c r="N910" i="1"/>
  <c r="T910" i="1"/>
  <c r="U910" i="1" s="1"/>
  <c r="S590" i="1"/>
  <c r="T588" i="1"/>
  <c r="U588" i="1" s="1"/>
  <c r="S977" i="1"/>
  <c r="T952" i="1"/>
  <c r="U952" i="1" s="1"/>
  <c r="N952" i="1"/>
  <c r="N939" i="1"/>
  <c r="N987" i="1"/>
  <c r="S999" i="1"/>
  <c r="S983" i="1"/>
  <c r="N943" i="1"/>
  <c r="T943" i="1"/>
  <c r="U943" i="1" s="1"/>
  <c r="N881" i="1"/>
  <c r="T881" i="1"/>
  <c r="U881" i="1" s="1"/>
  <c r="N833" i="1"/>
  <c r="S917" i="1"/>
  <c r="S877" i="1"/>
  <c r="T803" i="1"/>
  <c r="U803" i="1" s="1"/>
  <c r="S935" i="1"/>
  <c r="S839" i="1"/>
  <c r="N710" i="1"/>
  <c r="S682" i="1"/>
  <c r="S666" i="1"/>
  <c r="S650" i="1"/>
  <c r="S639" i="1"/>
  <c r="N627" i="1"/>
  <c r="N611" i="1"/>
  <c r="T998" i="1"/>
  <c r="U998" i="1" s="1"/>
  <c r="N982" i="1"/>
  <c r="T982" i="1"/>
  <c r="U982" i="1" s="1"/>
  <c r="N974" i="1"/>
  <c r="S974" i="1"/>
  <c r="S955" i="1"/>
  <c r="N964" i="1"/>
  <c r="T964" i="1"/>
  <c r="U964" i="1" s="1"/>
  <c r="S824" i="1"/>
  <c r="N898" i="1"/>
  <c r="T898" i="1"/>
  <c r="U898" i="1" s="1"/>
  <c r="N890" i="1"/>
  <c r="T890" i="1"/>
  <c r="U890" i="1" s="1"/>
  <c r="N802" i="1"/>
  <c r="T802" i="1"/>
  <c r="U802" i="1" s="1"/>
  <c r="S842" i="1"/>
  <c r="N924" i="1"/>
  <c r="T924" i="1"/>
  <c r="U924" i="1" s="1"/>
  <c r="N852" i="1"/>
  <c r="T852" i="1"/>
  <c r="U852" i="1" s="1"/>
  <c r="N812" i="1"/>
  <c r="T812" i="1"/>
  <c r="U812" i="1" s="1"/>
  <c r="S781" i="1"/>
  <c r="N751" i="1"/>
  <c r="T751" i="1"/>
  <c r="U751" i="1" s="1"/>
  <c r="T769" i="1"/>
  <c r="U769" i="1" s="1"/>
  <c r="N769" i="1"/>
  <c r="N737" i="1"/>
  <c r="T737" i="1"/>
  <c r="U737" i="1" s="1"/>
  <c r="N642" i="1"/>
  <c r="T610" i="1"/>
  <c r="U610" i="1" s="1"/>
  <c r="S965" i="1"/>
  <c r="S934" i="1"/>
  <c r="T971" i="1"/>
  <c r="U971" i="1" s="1"/>
  <c r="N963" i="1"/>
  <c r="T963" i="1"/>
  <c r="U963" i="1" s="1"/>
  <c r="N1003" i="1"/>
  <c r="O1003" i="1" s="1"/>
  <c r="T1003" i="1"/>
  <c r="U1003" i="1" s="1"/>
  <c r="S1003" i="1"/>
  <c r="N799" i="1"/>
  <c r="S782" i="1"/>
  <c r="S662" i="1"/>
  <c r="N700" i="1"/>
  <c r="N684" i="1"/>
  <c r="T684" i="1"/>
  <c r="U684" i="1" s="1"/>
  <c r="N644" i="1"/>
  <c r="T644" i="1"/>
  <c r="U644" i="1" s="1"/>
  <c r="S601" i="1"/>
  <c r="S346" i="1"/>
  <c r="N89" i="1"/>
  <c r="T89" i="1"/>
  <c r="N13" i="1"/>
  <c r="N72" i="1"/>
  <c r="T72" i="1"/>
  <c r="N49" i="1"/>
  <c r="T49" i="1"/>
  <c r="N57" i="1"/>
  <c r="P57" i="1" s="1"/>
  <c r="T57" i="1"/>
  <c r="N33" i="1"/>
  <c r="T33" i="1"/>
  <c r="N10" i="1"/>
  <c r="T10" i="1"/>
  <c r="U10" i="1" s="1"/>
  <c r="N90" i="1"/>
  <c r="T90" i="1"/>
  <c r="T82" i="1"/>
  <c r="N45" i="1"/>
  <c r="T45" i="1"/>
  <c r="N36" i="1"/>
  <c r="N32" i="1"/>
  <c r="T32" i="1"/>
  <c r="N66" i="1"/>
  <c r="T66" i="1"/>
  <c r="N52" i="1"/>
  <c r="T52" i="1"/>
  <c r="N34" i="1"/>
  <c r="T34" i="1"/>
  <c r="N26" i="1"/>
  <c r="T26" i="1"/>
  <c r="N96" i="1"/>
  <c r="T96" i="1"/>
  <c r="N22" i="1"/>
  <c r="T22" i="1"/>
  <c r="N98" i="1"/>
  <c r="P98" i="1" s="1"/>
  <c r="T98" i="1"/>
  <c r="N62" i="1"/>
  <c r="O62" i="1" s="1"/>
  <c r="T62" i="1"/>
  <c r="N77" i="1"/>
  <c r="T77" i="1"/>
  <c r="N41" i="1"/>
  <c r="T41" i="1"/>
  <c r="N47" i="1"/>
  <c r="T47" i="1"/>
  <c r="N61" i="1"/>
  <c r="N35" i="1"/>
  <c r="T35" i="1"/>
  <c r="N716" i="1" l="1"/>
  <c r="P616" i="1"/>
  <c r="O622" i="1"/>
  <c r="O331" i="1"/>
  <c r="N682" i="1"/>
  <c r="O682" i="1" s="1"/>
  <c r="P471" i="1"/>
  <c r="P362" i="1"/>
  <c r="P198" i="1"/>
  <c r="O192" i="1"/>
  <c r="O935" i="1"/>
  <c r="T979" i="1"/>
  <c r="U979" i="1" s="1"/>
  <c r="P30" i="1"/>
  <c r="T972" i="1"/>
  <c r="U972" i="1" s="1"/>
  <c r="P23" i="1"/>
  <c r="T935" i="1"/>
  <c r="U935" i="1" s="1"/>
  <c r="P620" i="1"/>
  <c r="P847" i="1"/>
  <c r="T851" i="1"/>
  <c r="U851" i="1" s="1"/>
  <c r="V851" i="1" s="1"/>
  <c r="O417" i="1"/>
  <c r="T51" i="1"/>
  <c r="U51" i="1" s="1"/>
  <c r="O42" i="1"/>
  <c r="O838" i="1"/>
  <c r="T874" i="1"/>
  <c r="U874" i="1" s="1"/>
  <c r="V874" i="1" s="1"/>
  <c r="N997" i="1"/>
  <c r="O997" i="1" s="1"/>
  <c r="N738" i="1"/>
  <c r="O738" i="1" s="1"/>
  <c r="T59" i="1"/>
  <c r="U59" i="1" s="1"/>
  <c r="T746" i="1"/>
  <c r="U746" i="1" s="1"/>
  <c r="V746" i="1" s="1"/>
  <c r="T929" i="1"/>
  <c r="U929" i="1" s="1"/>
  <c r="V929" i="1" s="1"/>
  <c r="P706" i="1"/>
  <c r="O221" i="1"/>
  <c r="P500" i="1"/>
  <c r="T672" i="1"/>
  <c r="U672" i="1" s="1"/>
  <c r="V672" i="1" s="1"/>
  <c r="T941" i="1"/>
  <c r="U941" i="1" s="1"/>
  <c r="V941" i="1" s="1"/>
  <c r="T88" i="1"/>
  <c r="U88" i="1" s="1"/>
  <c r="O669" i="1"/>
  <c r="T8" i="1"/>
  <c r="U8" i="1" s="1"/>
  <c r="W8" i="1" s="1"/>
  <c r="T991" i="1"/>
  <c r="U991" i="1" s="1"/>
  <c r="V991" i="1" s="1"/>
  <c r="P789" i="1"/>
  <c r="T742" i="1"/>
  <c r="U742" i="1" s="1"/>
  <c r="V742" i="1" s="1"/>
  <c r="N607" i="1"/>
  <c r="P607" i="1" s="1"/>
  <c r="O966" i="1"/>
  <c r="O895" i="1"/>
  <c r="P104" i="1"/>
  <c r="P668" i="1"/>
  <c r="O954" i="1"/>
  <c r="P17" i="1"/>
  <c r="T925" i="1"/>
  <c r="U925" i="1" s="1"/>
  <c r="V925" i="1" s="1"/>
  <c r="T670" i="1"/>
  <c r="U670" i="1" s="1"/>
  <c r="W670" i="1" s="1"/>
  <c r="N68" i="1"/>
  <c r="P68" i="1" s="1"/>
  <c r="P781" i="1"/>
  <c r="T40" i="1"/>
  <c r="U40" i="1" s="1"/>
  <c r="T86" i="1"/>
  <c r="U86" i="1" s="1"/>
  <c r="T696" i="1"/>
  <c r="U696" i="1" s="1"/>
  <c r="V696" i="1" s="1"/>
  <c r="N853" i="1"/>
  <c r="P853" i="1" s="1"/>
  <c r="O842" i="1"/>
  <c r="P86" i="1"/>
  <c r="P995" i="1"/>
  <c r="N9" i="1"/>
  <c r="P9" i="1" s="1"/>
  <c r="T43" i="1"/>
  <c r="U43" i="1" s="1"/>
  <c r="T973" i="1"/>
  <c r="U973" i="1" s="1"/>
  <c r="N949" i="1"/>
  <c r="P949" i="1" s="1"/>
  <c r="N996" i="1"/>
  <c r="P996" i="1" s="1"/>
  <c r="N664" i="1"/>
  <c r="O664" i="1" s="1"/>
  <c r="N792" i="1"/>
  <c r="P792" i="1" s="1"/>
  <c r="T995" i="1"/>
  <c r="U995" i="1" s="1"/>
  <c r="V995" i="1" s="1"/>
  <c r="P88" i="1"/>
  <c r="N79" i="1"/>
  <c r="P79" i="1" s="1"/>
  <c r="N981" i="1"/>
  <c r="O981" i="1" s="1"/>
  <c r="O845" i="1"/>
  <c r="T819" i="1"/>
  <c r="U819" i="1" s="1"/>
  <c r="V819" i="1" s="1"/>
  <c r="O993" i="1"/>
  <c r="T38" i="1"/>
  <c r="U38" i="1" s="1"/>
  <c r="N1005" i="1"/>
  <c r="N2" i="1" s="1"/>
  <c r="O49" i="1"/>
  <c r="N788" i="1"/>
  <c r="P788" i="1" s="1"/>
  <c r="P979" i="1"/>
  <c r="N884" i="1"/>
  <c r="P884" i="1" s="1"/>
  <c r="T842" i="1"/>
  <c r="U842" i="1" s="1"/>
  <c r="V842" i="1" s="1"/>
  <c r="T980" i="1"/>
  <c r="U980" i="1" s="1"/>
  <c r="W980" i="1" s="1"/>
  <c r="T1005" i="1"/>
  <c r="U1005" i="1" s="1"/>
  <c r="U2" i="1" s="1"/>
  <c r="O717" i="1"/>
  <c r="O8" i="1"/>
  <c r="T937" i="1"/>
  <c r="U937" i="1" s="1"/>
  <c r="T814" i="1"/>
  <c r="U814" i="1" s="1"/>
  <c r="V814" i="1" s="1"/>
  <c r="T815" i="1"/>
  <c r="U815" i="1" s="1"/>
  <c r="V815" i="1" s="1"/>
  <c r="O695" i="1"/>
  <c r="P991" i="1"/>
  <c r="T656" i="1"/>
  <c r="U656" i="1" s="1"/>
  <c r="V656" i="1" s="1"/>
  <c r="O874" i="1"/>
  <c r="T846" i="1"/>
  <c r="U846" i="1" s="1"/>
  <c r="W846" i="1" s="1"/>
  <c r="P987" i="1"/>
  <c r="N909" i="1"/>
  <c r="O909" i="1" s="1"/>
  <c r="O685" i="1"/>
  <c r="N687" i="1"/>
  <c r="P687" i="1" s="1"/>
  <c r="T753" i="1"/>
  <c r="U753" i="1" s="1"/>
  <c r="W753" i="1" s="1"/>
  <c r="T858" i="1"/>
  <c r="U858" i="1" s="1"/>
  <c r="W858" i="1" s="1"/>
  <c r="T862" i="1"/>
  <c r="U862" i="1" s="1"/>
  <c r="V862" i="1" s="1"/>
  <c r="T894" i="1"/>
  <c r="U894" i="1" s="1"/>
  <c r="V894" i="1" s="1"/>
  <c r="N922" i="1"/>
  <c r="O922" i="1" s="1"/>
  <c r="N29" i="1"/>
  <c r="O29" i="1" s="1"/>
  <c r="O799" i="1"/>
  <c r="N988" i="1"/>
  <c r="O988" i="1" s="1"/>
  <c r="N102" i="1"/>
  <c r="O102" i="1" s="1"/>
  <c r="T876" i="1"/>
  <c r="U876" i="1" s="1"/>
  <c r="W876" i="1" s="1"/>
  <c r="T58" i="1"/>
  <c r="U58" i="1" s="1"/>
  <c r="N951" i="1"/>
  <c r="P951" i="1" s="1"/>
  <c r="N945" i="1"/>
  <c r="P945" i="1" s="1"/>
  <c r="O828" i="1"/>
  <c r="T930" i="1"/>
  <c r="U930" i="1" s="1"/>
  <c r="W930" i="1" s="1"/>
  <c r="T48" i="1"/>
  <c r="U48" i="1" s="1"/>
  <c r="T965" i="1"/>
  <c r="U965" i="1" s="1"/>
  <c r="V965" i="1" s="1"/>
  <c r="T857" i="1"/>
  <c r="U857" i="1" s="1"/>
  <c r="W857" i="1" s="1"/>
  <c r="N18" i="1"/>
  <c r="O18" i="1" s="1"/>
  <c r="P984" i="1"/>
  <c r="T834" i="1"/>
  <c r="U834" i="1" s="1"/>
  <c r="V834" i="1" s="1"/>
  <c r="T27" i="1"/>
  <c r="U27" i="1" s="1"/>
  <c r="P38" i="1"/>
  <c r="T878" i="1"/>
  <c r="U878" i="1" s="1"/>
  <c r="W878" i="1" s="1"/>
  <c r="O992" i="1"/>
  <c r="N877" i="1"/>
  <c r="O877" i="1" s="1"/>
  <c r="T31" i="1"/>
  <c r="U31" i="1" s="1"/>
  <c r="N917" i="1"/>
  <c r="P917" i="1" s="1"/>
  <c r="T990" i="1"/>
  <c r="U990" i="1" s="1"/>
  <c r="W990" i="1" s="1"/>
  <c r="T64" i="1"/>
  <c r="U64" i="1" s="1"/>
  <c r="N714" i="1"/>
  <c r="O714" i="1" s="1"/>
  <c r="P885" i="1"/>
  <c r="N892" i="1"/>
  <c r="O892" i="1" s="1"/>
  <c r="T91" i="1"/>
  <c r="U91" i="1" s="1"/>
  <c r="W10" i="1"/>
  <c r="N905" i="1"/>
  <c r="O905" i="1" s="1"/>
  <c r="N931" i="1"/>
  <c r="P931" i="1" s="1"/>
  <c r="T957" i="1"/>
  <c r="U957" i="1" s="1"/>
  <c r="W957" i="1" s="1"/>
  <c r="N999" i="1"/>
  <c r="O999" i="1" s="1"/>
  <c r="O64" i="1"/>
  <c r="N84" i="1"/>
  <c r="O84" i="1" s="1"/>
  <c r="T828" i="1"/>
  <c r="U828" i="1" s="1"/>
  <c r="W828" i="1" s="1"/>
  <c r="N80" i="1"/>
  <c r="O80" i="1" s="1"/>
  <c r="N886" i="1"/>
  <c r="O886" i="1" s="1"/>
  <c r="T953" i="1"/>
  <c r="U953" i="1" s="1"/>
  <c r="V953" i="1" s="1"/>
  <c r="N83" i="1"/>
  <c r="O83" i="1" s="1"/>
  <c r="T907" i="1"/>
  <c r="U907" i="1" s="1"/>
  <c r="V907" i="1" s="1"/>
  <c r="P10" i="1"/>
  <c r="N100" i="1"/>
  <c r="O100" i="1" s="1"/>
  <c r="O812" i="1"/>
  <c r="O973" i="1"/>
  <c r="T24" i="1"/>
  <c r="U24" i="1" s="1"/>
  <c r="O968" i="1"/>
  <c r="O606" i="1"/>
  <c r="T104" i="1"/>
  <c r="U104" i="1" s="1"/>
  <c r="T42" i="1"/>
  <c r="U42" i="1" s="1"/>
  <c r="P963" i="1"/>
  <c r="S1005" i="1"/>
  <c r="S2" i="1" s="1"/>
  <c r="T798" i="1"/>
  <c r="U798" i="1" s="1"/>
  <c r="V798" i="1" s="1"/>
  <c r="T546" i="1"/>
  <c r="U546" i="1" s="1"/>
  <c r="V546" i="1" s="1"/>
  <c r="T719" i="1"/>
  <c r="U719" i="1" s="1"/>
  <c r="V719" i="1" s="1"/>
  <c r="O97" i="1"/>
  <c r="O726" i="1"/>
  <c r="O1004" i="1"/>
  <c r="T594" i="1"/>
  <c r="U594" i="1" s="1"/>
  <c r="V594" i="1" s="1"/>
  <c r="W7" i="1"/>
  <c r="O99" i="1"/>
  <c r="O818" i="1"/>
  <c r="N967" i="1"/>
  <c r="P967" i="1" s="1"/>
  <c r="T95" i="1"/>
  <c r="U95" i="1" s="1"/>
  <c r="N975" i="1"/>
  <c r="P975" i="1" s="1"/>
  <c r="T983" i="1"/>
  <c r="U983" i="1" s="1"/>
  <c r="V983" i="1" s="1"/>
  <c r="P66" i="1"/>
  <c r="T81" i="1"/>
  <c r="U81" i="1" s="1"/>
  <c r="N105" i="1"/>
  <c r="O105" i="1" s="1"/>
  <c r="T873" i="1"/>
  <c r="U873" i="1" s="1"/>
  <c r="V873" i="1" s="1"/>
  <c r="T830" i="1"/>
  <c r="U830" i="1" s="1"/>
  <c r="V830" i="1" s="1"/>
  <c r="O65" i="1"/>
  <c r="N75" i="1"/>
  <c r="O75" i="1" s="1"/>
  <c r="O901" i="1"/>
  <c r="P950" i="1"/>
  <c r="T885" i="1"/>
  <c r="U885" i="1" s="1"/>
  <c r="V885" i="1" s="1"/>
  <c r="N632" i="1"/>
  <c r="P632" i="1" s="1"/>
  <c r="N735" i="1"/>
  <c r="O735" i="1" s="1"/>
  <c r="O982" i="1"/>
  <c r="N913" i="1"/>
  <c r="O913" i="1" s="1"/>
  <c r="N652" i="1"/>
  <c r="O652" i="1" s="1"/>
  <c r="T797" i="1"/>
  <c r="U797" i="1" s="1"/>
  <c r="W797" i="1" s="1"/>
  <c r="T511" i="1"/>
  <c r="U511" i="1" s="1"/>
  <c r="V511" i="1" s="1"/>
  <c r="P898" i="1"/>
  <c r="N25" i="1"/>
  <c r="P25" i="1" s="1"/>
  <c r="N46" i="1"/>
  <c r="P46" i="1" s="1"/>
  <c r="P91" i="1"/>
  <c r="T940" i="1"/>
  <c r="U940" i="1" s="1"/>
  <c r="W940" i="1" s="1"/>
  <c r="N720" i="1"/>
  <c r="O720" i="1" s="1"/>
  <c r="P6" i="1"/>
  <c r="T67" i="1"/>
  <c r="U67" i="1" s="1"/>
  <c r="T63" i="1"/>
  <c r="U63" i="1" s="1"/>
  <c r="T631" i="1"/>
  <c r="U631" i="1" s="1"/>
  <c r="V631" i="1" s="1"/>
  <c r="T663" i="1"/>
  <c r="U663" i="1" s="1"/>
  <c r="V663" i="1" s="1"/>
  <c r="T827" i="1"/>
  <c r="U827" i="1" s="1"/>
  <c r="W827" i="1" s="1"/>
  <c r="T950" i="1"/>
  <c r="U950" i="1" s="1"/>
  <c r="W950" i="1" s="1"/>
  <c r="P836" i="1"/>
  <c r="O775" i="1"/>
  <c r="O869" i="1"/>
  <c r="P56" i="1"/>
  <c r="O844" i="1"/>
  <c r="T16" i="1"/>
  <c r="U16" i="1" s="1"/>
  <c r="N50" i="1"/>
  <c r="P50" i="1" s="1"/>
  <c r="T761" i="1"/>
  <c r="U761" i="1" s="1"/>
  <c r="W761" i="1" s="1"/>
  <c r="T966" i="1"/>
  <c r="U966" i="1" s="1"/>
  <c r="V966" i="1" s="1"/>
  <c r="O899" i="1"/>
  <c r="O985" i="1"/>
  <c r="T901" i="1"/>
  <c r="U901" i="1" s="1"/>
  <c r="V901" i="1" s="1"/>
  <c r="N989" i="1"/>
  <c r="O989" i="1" s="1"/>
  <c r="T897" i="1"/>
  <c r="U897" i="1" s="1"/>
  <c r="V897" i="1" s="1"/>
  <c r="T6" i="1"/>
  <c r="U6" i="1" s="1"/>
  <c r="N628" i="1"/>
  <c r="P628" i="1" s="1"/>
  <c r="N780" i="1"/>
  <c r="O780" i="1" s="1"/>
  <c r="N759" i="1"/>
  <c r="O759" i="1" s="1"/>
  <c r="T810" i="1"/>
  <c r="U810" i="1" s="1"/>
  <c r="V810" i="1" s="1"/>
  <c r="T801" i="1"/>
  <c r="U801" i="1" s="1"/>
  <c r="W801" i="1" s="1"/>
  <c r="O87" i="1"/>
  <c r="P85" i="1"/>
  <c r="P804" i="1"/>
  <c r="T626" i="1"/>
  <c r="U626" i="1" s="1"/>
  <c r="W626" i="1" s="1"/>
  <c r="O894" i="1"/>
  <c r="T20" i="1"/>
  <c r="U20" i="1" s="1"/>
  <c r="V20" i="1" s="1"/>
  <c r="T561" i="1"/>
  <c r="U561" i="1" s="1"/>
  <c r="W561" i="1" s="1"/>
  <c r="O654" i="1"/>
  <c r="P11" i="1"/>
  <c r="T73" i="1"/>
  <c r="U73" i="1" s="1"/>
  <c r="T689" i="1"/>
  <c r="U689" i="1" s="1"/>
  <c r="W689" i="1" s="1"/>
  <c r="T781" i="1"/>
  <c r="U781" i="1" s="1"/>
  <c r="V781" i="1" s="1"/>
  <c r="T883" i="1"/>
  <c r="U883" i="1" s="1"/>
  <c r="V883" i="1" s="1"/>
  <c r="O927" i="1"/>
  <c r="O621" i="1"/>
  <c r="P48" i="1"/>
  <c r="O830" i="1"/>
  <c r="P740" i="1"/>
  <c r="O41" i="1"/>
  <c r="N817" i="1"/>
  <c r="O817" i="1" s="1"/>
  <c r="N944" i="1"/>
  <c r="O944" i="1" s="1"/>
  <c r="T65" i="1"/>
  <c r="U65" i="1" s="1"/>
  <c r="N19" i="1"/>
  <c r="P19" i="1" s="1"/>
  <c r="T99" i="1"/>
  <c r="U99" i="1" s="1"/>
  <c r="T861" i="1"/>
  <c r="U861" i="1" s="1"/>
  <c r="V861" i="1" s="1"/>
  <c r="T956" i="1"/>
  <c r="U956" i="1" s="1"/>
  <c r="W956" i="1" s="1"/>
  <c r="N843" i="1"/>
  <c r="P843" i="1" s="1"/>
  <c r="P78" i="1"/>
  <c r="P708" i="1"/>
  <c r="T74" i="1"/>
  <c r="U74" i="1" s="1"/>
  <c r="T695" i="1"/>
  <c r="U695" i="1" s="1"/>
  <c r="V695" i="1" s="1"/>
  <c r="N961" i="1"/>
  <c r="O961" i="1" s="1"/>
  <c r="O867" i="1"/>
  <c r="P816" i="1"/>
  <c r="P933" i="1"/>
  <c r="P834" i="1"/>
  <c r="N948" i="1"/>
  <c r="P948" i="1" s="1"/>
  <c r="P959" i="1"/>
  <c r="P51" i="1"/>
  <c r="T893" i="1"/>
  <c r="U893" i="1" s="1"/>
  <c r="W893" i="1" s="1"/>
  <c r="P930" i="1"/>
  <c r="T583" i="1"/>
  <c r="U583" i="1" s="1"/>
  <c r="V583" i="1" s="1"/>
  <c r="O746" i="1"/>
  <c r="P964" i="1"/>
  <c r="O43" i="1"/>
  <c r="T770" i="1"/>
  <c r="U770" i="1" s="1"/>
  <c r="V770" i="1" s="1"/>
  <c r="P35" i="1"/>
  <c r="P89" i="1"/>
  <c r="O972" i="1"/>
  <c r="T915" i="1"/>
  <c r="U915" i="1" s="1"/>
  <c r="W915" i="1" s="1"/>
  <c r="O835" i="1"/>
  <c r="O813" i="1"/>
  <c r="P680" i="1"/>
  <c r="O906" i="1"/>
  <c r="P67" i="1"/>
  <c r="P32" i="1"/>
  <c r="T875" i="1"/>
  <c r="U875" i="1" s="1"/>
  <c r="V875" i="1" s="1"/>
  <c r="O939" i="1"/>
  <c r="P53" i="1"/>
  <c r="P928" i="1"/>
  <c r="O646" i="1"/>
  <c r="P866" i="1"/>
  <c r="T56" i="1"/>
  <c r="U56" i="1" s="1"/>
  <c r="N640" i="1"/>
  <c r="P640" i="1" s="1"/>
  <c r="O862" i="1"/>
  <c r="O572" i="1"/>
  <c r="T933" i="1"/>
  <c r="U933" i="1" s="1"/>
  <c r="V933" i="1" s="1"/>
  <c r="T721" i="1"/>
  <c r="U721" i="1" s="1"/>
  <c r="V721" i="1" s="1"/>
  <c r="T921" i="1"/>
  <c r="U921" i="1" s="1"/>
  <c r="V921" i="1" s="1"/>
  <c r="P896" i="1"/>
  <c r="P82" i="1"/>
  <c r="O613" i="1"/>
  <c r="O791" i="1"/>
  <c r="P674" i="1"/>
  <c r="P854" i="1"/>
  <c r="P971" i="1"/>
  <c r="T604" i="1"/>
  <c r="U604" i="1" s="1"/>
  <c r="V604" i="1" s="1"/>
  <c r="T17" i="1"/>
  <c r="U17" i="1" s="1"/>
  <c r="P81" i="1"/>
  <c r="T708" i="1"/>
  <c r="U708" i="1" s="1"/>
  <c r="V708" i="1" s="1"/>
  <c r="T786" i="1"/>
  <c r="U786" i="1" s="1"/>
  <c r="V786" i="1" s="1"/>
  <c r="O797" i="1"/>
  <c r="T1004" i="1"/>
  <c r="U1004" i="1" s="1"/>
  <c r="W1004" i="1" s="1"/>
  <c r="P974" i="1"/>
  <c r="T825" i="1"/>
  <c r="U825" i="1" s="1"/>
  <c r="V825" i="1" s="1"/>
  <c r="P718" i="1"/>
  <c r="N595" i="1"/>
  <c r="O595" i="1" s="1"/>
  <c r="T891" i="1"/>
  <c r="U891" i="1" s="1"/>
  <c r="V891" i="1" s="1"/>
  <c r="T760" i="1"/>
  <c r="U760" i="1" s="1"/>
  <c r="V760" i="1" s="1"/>
  <c r="O755" i="1"/>
  <c r="T15" i="1"/>
  <c r="U15" i="1" s="1"/>
  <c r="O73" i="1"/>
  <c r="P605" i="1"/>
  <c r="O601" i="1"/>
  <c r="T11" i="1"/>
  <c r="U11" i="1" s="1"/>
  <c r="V11" i="1" s="1"/>
  <c r="T690" i="1"/>
  <c r="U690" i="1" s="1"/>
  <c r="W690" i="1" s="1"/>
  <c r="T582" i="1"/>
  <c r="U582" i="1" s="1"/>
  <c r="W582" i="1" s="1"/>
  <c r="T726" i="1"/>
  <c r="U726" i="1" s="1"/>
  <c r="W726" i="1" s="1"/>
  <c r="N492" i="1"/>
  <c r="O492" i="1" s="1"/>
  <c r="O662" i="1"/>
  <c r="O733" i="1"/>
  <c r="O980" i="1"/>
  <c r="O983" i="1"/>
  <c r="O678" i="1"/>
  <c r="P33" i="1"/>
  <c r="T807" i="1"/>
  <c r="U807" i="1" s="1"/>
  <c r="W807" i="1" s="1"/>
  <c r="T859" i="1"/>
  <c r="U859" i="1" s="1"/>
  <c r="W859" i="1" s="1"/>
  <c r="P952" i="1"/>
  <c r="T854" i="1"/>
  <c r="U854" i="1" s="1"/>
  <c r="W854" i="1" s="1"/>
  <c r="T575" i="1"/>
  <c r="U575" i="1" s="1"/>
  <c r="W575" i="1" s="1"/>
  <c r="T658" i="1"/>
  <c r="U658" i="1" s="1"/>
  <c r="V658" i="1" s="1"/>
  <c r="O941" i="1"/>
  <c r="T908" i="1"/>
  <c r="U908" i="1" s="1"/>
  <c r="V908" i="1" s="1"/>
  <c r="T728" i="1"/>
  <c r="U728" i="1" s="1"/>
  <c r="V728" i="1" s="1"/>
  <c r="T758" i="1"/>
  <c r="U758" i="1" s="1"/>
  <c r="W758" i="1" s="1"/>
  <c r="P907" i="1"/>
  <c r="O701" i="1"/>
  <c r="O638" i="1"/>
  <c r="T767" i="1"/>
  <c r="U767" i="1" s="1"/>
  <c r="W767" i="1" s="1"/>
  <c r="T849" i="1"/>
  <c r="U849" i="1" s="1"/>
  <c r="V849" i="1" s="1"/>
  <c r="N958" i="1"/>
  <c r="P958" i="1" s="1"/>
  <c r="T668" i="1"/>
  <c r="U668" i="1" s="1"/>
  <c r="V668" i="1" s="1"/>
  <c r="O37" i="1"/>
  <c r="O587" i="1"/>
  <c r="O552" i="1"/>
  <c r="T938" i="1"/>
  <c r="U938" i="1" s="1"/>
  <c r="W938" i="1" s="1"/>
  <c r="T97" i="1"/>
  <c r="U97" i="1" s="1"/>
  <c r="T93" i="1"/>
  <c r="U93" i="1" s="1"/>
  <c r="T674" i="1"/>
  <c r="U674" i="1" s="1"/>
  <c r="V674" i="1" s="1"/>
  <c r="T736" i="1"/>
  <c r="U736" i="1" s="1"/>
  <c r="V736" i="1" s="1"/>
  <c r="O208" i="1"/>
  <c r="T791" i="1"/>
  <c r="U791" i="1" s="1"/>
  <c r="W791" i="1" s="1"/>
  <c r="T906" i="1"/>
  <c r="U906" i="1" s="1"/>
  <c r="V906" i="1" s="1"/>
  <c r="T954" i="1"/>
  <c r="U954" i="1" s="1"/>
  <c r="W954" i="1" s="1"/>
  <c r="O679" i="1"/>
  <c r="O553" i="1"/>
  <c r="N477" i="1"/>
  <c r="O477" i="1" s="1"/>
  <c r="T740" i="1"/>
  <c r="U740" i="1" s="1"/>
  <c r="V740" i="1" s="1"/>
  <c r="T574" i="1"/>
  <c r="U574" i="1" s="1"/>
  <c r="V574" i="1" s="1"/>
  <c r="N629" i="1"/>
  <c r="O629" i="1" s="1"/>
  <c r="P92" i="1"/>
  <c r="T605" i="1"/>
  <c r="U605" i="1" s="1"/>
  <c r="W605" i="1" s="1"/>
  <c r="O653" i="1"/>
  <c r="O590" i="1"/>
  <c r="N923" i="1"/>
  <c r="O923" i="1" s="1"/>
  <c r="N942" i="1"/>
  <c r="O942" i="1" s="1"/>
  <c r="O684" i="1"/>
  <c r="P851" i="1"/>
  <c r="T754" i="1"/>
  <c r="U754" i="1" s="1"/>
  <c r="V754" i="1" s="1"/>
  <c r="P696" i="1"/>
  <c r="T697" i="1"/>
  <c r="U697" i="1" s="1"/>
  <c r="W697" i="1" s="1"/>
  <c r="P751" i="1"/>
  <c r="T822" i="1"/>
  <c r="U822" i="1" s="1"/>
  <c r="V822" i="1" s="1"/>
  <c r="N483" i="1"/>
  <c r="O483" i="1" s="1"/>
  <c r="T705" i="1"/>
  <c r="U705" i="1" s="1"/>
  <c r="W705" i="1" s="1"/>
  <c r="T889" i="1"/>
  <c r="U889" i="1" s="1"/>
  <c r="V889" i="1" s="1"/>
  <c r="T538" i="1"/>
  <c r="U538" i="1" s="1"/>
  <c r="W538" i="1" s="1"/>
  <c r="O430" i="1"/>
  <c r="P383" i="1"/>
  <c r="T959" i="1"/>
  <c r="U959" i="1" s="1"/>
  <c r="V959" i="1" s="1"/>
  <c r="P915" i="1"/>
  <c r="T826" i="1"/>
  <c r="U826" i="1" s="1"/>
  <c r="V826" i="1" s="1"/>
  <c r="T866" i="1"/>
  <c r="U866" i="1" s="1"/>
  <c r="V866" i="1" s="1"/>
  <c r="T646" i="1"/>
  <c r="U646" i="1" s="1"/>
  <c r="V646" i="1" s="1"/>
  <c r="T665" i="1"/>
  <c r="U665" i="1" s="1"/>
  <c r="W665" i="1" s="1"/>
  <c r="T865" i="1"/>
  <c r="U865" i="1" s="1"/>
  <c r="V865" i="1" s="1"/>
  <c r="O926" i="1"/>
  <c r="T703" i="1"/>
  <c r="U703" i="1" s="1"/>
  <c r="V703" i="1" s="1"/>
  <c r="N820" i="1"/>
  <c r="O820" i="1" s="1"/>
  <c r="N694" i="1"/>
  <c r="O694" i="1" s="1"/>
  <c r="P811" i="1"/>
  <c r="P883" i="1"/>
  <c r="O656" i="1"/>
  <c r="T869" i="1"/>
  <c r="U869" i="1" s="1"/>
  <c r="W869" i="1" s="1"/>
  <c r="T702" i="1"/>
  <c r="U702" i="1" s="1"/>
  <c r="V702" i="1" s="1"/>
  <c r="T516" i="1"/>
  <c r="U516" i="1" s="1"/>
  <c r="V516" i="1" s="1"/>
  <c r="T634" i="1"/>
  <c r="U634" i="1" s="1"/>
  <c r="V634" i="1" s="1"/>
  <c r="O863" i="1"/>
  <c r="O728" i="1"/>
  <c r="N573" i="1"/>
  <c r="O573" i="1" s="1"/>
  <c r="O710" i="1"/>
  <c r="N597" i="1"/>
  <c r="O597" i="1" s="1"/>
  <c r="O918" i="1"/>
  <c r="O774" i="1"/>
  <c r="O361" i="1"/>
  <c r="T766" i="1"/>
  <c r="U766" i="1" s="1"/>
  <c r="W766" i="1" s="1"/>
  <c r="N752" i="1"/>
  <c r="O752" i="1" s="1"/>
  <c r="T774" i="1"/>
  <c r="U774" i="1" s="1"/>
  <c r="V774" i="1" s="1"/>
  <c r="O807" i="1"/>
  <c r="P220" i="1"/>
  <c r="P579" i="1"/>
  <c r="O593" i="1"/>
  <c r="O870" i="1"/>
  <c r="P577" i="1"/>
  <c r="P785" i="1"/>
  <c r="T968" i="1"/>
  <c r="U968" i="1" s="1"/>
  <c r="W968" i="1" s="1"/>
  <c r="T388" i="1"/>
  <c r="U388" i="1" s="1"/>
  <c r="V388" i="1" s="1"/>
  <c r="O229" i="1"/>
  <c r="O649" i="1"/>
  <c r="O212" i="1"/>
  <c r="O196" i="1"/>
  <c r="O618" i="1"/>
  <c r="N537" i="1"/>
  <c r="O537" i="1" s="1"/>
  <c r="T612" i="1"/>
  <c r="U612" i="1" s="1"/>
  <c r="W612" i="1" s="1"/>
  <c r="T540" i="1"/>
  <c r="U540" i="1" s="1"/>
  <c r="W540" i="1" s="1"/>
  <c r="O6" i="1"/>
  <c r="T506" i="1"/>
  <c r="U506" i="1" s="1"/>
  <c r="W506" i="1" s="1"/>
  <c r="N360" i="1"/>
  <c r="P360" i="1" s="1"/>
  <c r="N484" i="1"/>
  <c r="O484" i="1" s="1"/>
  <c r="T454" i="1"/>
  <c r="U454" i="1" s="1"/>
  <c r="W454" i="1" s="1"/>
  <c r="T463" i="1"/>
  <c r="U463" i="1" s="1"/>
  <c r="W463" i="1" s="1"/>
  <c r="T462" i="1"/>
  <c r="U462" i="1" s="1"/>
  <c r="V462" i="1" s="1"/>
  <c r="P575" i="1"/>
  <c r="T567" i="1"/>
  <c r="U567" i="1" s="1"/>
  <c r="V567" i="1" s="1"/>
  <c r="T474" i="1"/>
  <c r="U474" i="1" s="1"/>
  <c r="V474" i="1" s="1"/>
  <c r="T501" i="1"/>
  <c r="U501" i="1" s="1"/>
  <c r="V501" i="1" s="1"/>
  <c r="T543" i="1"/>
  <c r="U543" i="1" s="1"/>
  <c r="V543" i="1" s="1"/>
  <c r="T439" i="1"/>
  <c r="U439" i="1" s="1"/>
  <c r="V439" i="1" s="1"/>
  <c r="T542" i="1"/>
  <c r="U542" i="1" s="1"/>
  <c r="V542" i="1" s="1"/>
  <c r="N528" i="1"/>
  <c r="P528" i="1" s="1"/>
  <c r="T512" i="1"/>
  <c r="U512" i="1" s="1"/>
  <c r="W512" i="1" s="1"/>
  <c r="T366" i="1"/>
  <c r="U366" i="1" s="1"/>
  <c r="W366" i="1" s="1"/>
  <c r="O388" i="1"/>
  <c r="N295" i="1"/>
  <c r="O295" i="1" s="1"/>
  <c r="T535" i="1"/>
  <c r="U535" i="1" s="1"/>
  <c r="W535" i="1" s="1"/>
  <c r="T571" i="1"/>
  <c r="U571" i="1" s="1"/>
  <c r="V571" i="1" s="1"/>
  <c r="T545" i="1"/>
  <c r="U545" i="1" s="1"/>
  <c r="W545" i="1" s="1"/>
  <c r="T733" i="1"/>
  <c r="U733" i="1" s="1"/>
  <c r="V733" i="1" s="1"/>
  <c r="T437" i="1"/>
  <c r="U437" i="1" s="1"/>
  <c r="W437" i="1" s="1"/>
  <c r="P815" i="1"/>
  <c r="T287" i="1"/>
  <c r="U287" i="1" s="1"/>
  <c r="W287" i="1" s="1"/>
  <c r="N473" i="1"/>
  <c r="P473" i="1" s="1"/>
  <c r="N615" i="1"/>
  <c r="P615" i="1" s="1"/>
  <c r="T307" i="1"/>
  <c r="U307" i="1" s="1"/>
  <c r="V307" i="1" s="1"/>
  <c r="N667" i="1"/>
  <c r="P667" i="1" s="1"/>
  <c r="S6" i="1"/>
  <c r="T398" i="1"/>
  <c r="U398" i="1" s="1"/>
  <c r="V398" i="1" s="1"/>
  <c r="T503" i="1"/>
  <c r="U503" i="1" s="1"/>
  <c r="V503" i="1" s="1"/>
  <c r="T562" i="1"/>
  <c r="U562" i="1" s="1"/>
  <c r="V562" i="1" s="1"/>
  <c r="N377" i="1"/>
  <c r="P377" i="1" s="1"/>
  <c r="N513" i="1"/>
  <c r="O513" i="1" s="1"/>
  <c r="O371" i="1"/>
  <c r="P729" i="1"/>
  <c r="O549" i="1"/>
  <c r="O530" i="1"/>
  <c r="T386" i="1"/>
  <c r="U386" i="1" s="1"/>
  <c r="W386" i="1" s="1"/>
  <c r="N887" i="1"/>
  <c r="P887" i="1" s="1"/>
  <c r="T471" i="1"/>
  <c r="U471" i="1" s="1"/>
  <c r="W471" i="1" s="1"/>
  <c r="N407" i="1"/>
  <c r="P407" i="1" s="1"/>
  <c r="T624" i="1"/>
  <c r="U624" i="1" s="1"/>
  <c r="V624" i="1" s="1"/>
  <c r="N541" i="1"/>
  <c r="O541" i="1" s="1"/>
  <c r="N713" i="1"/>
  <c r="O713" i="1" s="1"/>
  <c r="P761" i="1"/>
  <c r="N441" i="1"/>
  <c r="O441" i="1" s="1"/>
  <c r="T367" i="1"/>
  <c r="U367" i="1" s="1"/>
  <c r="W367" i="1" s="1"/>
  <c r="N824" i="1"/>
  <c r="O824" i="1" s="1"/>
  <c r="T406" i="1"/>
  <c r="U406" i="1" s="1"/>
  <c r="V406" i="1" s="1"/>
  <c r="O540" i="1"/>
  <c r="N70" i="1"/>
  <c r="P70" i="1" s="1"/>
  <c r="O567" i="1"/>
  <c r="N919" i="1"/>
  <c r="P919" i="1" s="1"/>
  <c r="N390" i="1"/>
  <c r="O390" i="1" s="1"/>
  <c r="P665" i="1"/>
  <c r="P697" i="1"/>
  <c r="N711" i="1"/>
  <c r="O711" i="1" s="1"/>
  <c r="T339" i="1"/>
  <c r="U339" i="1" s="1"/>
  <c r="W339" i="1" s="1"/>
  <c r="T718" i="1"/>
  <c r="U718" i="1" s="1"/>
  <c r="V718" i="1" s="1"/>
  <c r="T899" i="1"/>
  <c r="U899" i="1" s="1"/>
  <c r="W899" i="1" s="1"/>
  <c r="N795" i="1"/>
  <c r="P795" i="1" s="1"/>
  <c r="N888" i="1"/>
  <c r="O888" i="1" s="1"/>
  <c r="P599" i="1"/>
  <c r="N762" i="1"/>
  <c r="O762" i="1" s="1"/>
  <c r="T829" i="1"/>
  <c r="U829" i="1" s="1"/>
  <c r="W829" i="1" s="1"/>
  <c r="O810" i="1"/>
  <c r="O858" i="1"/>
  <c r="T638" i="1"/>
  <c r="U638" i="1" s="1"/>
  <c r="W638" i="1" s="1"/>
  <c r="P424" i="1"/>
  <c r="O396" i="1"/>
  <c r="P592" i="1"/>
  <c r="O464" i="1"/>
  <c r="P474" i="1"/>
  <c r="T533" i="1"/>
  <c r="U533" i="1" s="1"/>
  <c r="W533" i="1" s="1"/>
  <c r="T257" i="1"/>
  <c r="U257" i="1" s="1"/>
  <c r="W257" i="1" s="1"/>
  <c r="T785" i="1"/>
  <c r="U785" i="1" s="1"/>
  <c r="V785" i="1" s="1"/>
  <c r="O497" i="1"/>
  <c r="O406" i="1"/>
  <c r="O562" i="1"/>
  <c r="T395" i="1"/>
  <c r="U395" i="1" s="1"/>
  <c r="V395" i="1" s="1"/>
  <c r="T490" i="1"/>
  <c r="U490" i="1" s="1"/>
  <c r="W490" i="1" s="1"/>
  <c r="T657" i="1"/>
  <c r="U657" i="1" s="1"/>
  <c r="W657" i="1" s="1"/>
  <c r="N531" i="1"/>
  <c r="P531" i="1" s="1"/>
  <c r="T464" i="1"/>
  <c r="U464" i="1" s="1"/>
  <c r="W464" i="1" s="1"/>
  <c r="N525" i="1"/>
  <c r="O525" i="1" s="1"/>
  <c r="N536" i="1"/>
  <c r="P536" i="1" s="1"/>
  <c r="T844" i="1"/>
  <c r="U844" i="1" s="1"/>
  <c r="W844" i="1" s="1"/>
  <c r="N840" i="1"/>
  <c r="P840" i="1" s="1"/>
  <c r="O318" i="1"/>
  <c r="O576" i="1"/>
  <c r="P502" i="1"/>
  <c r="N348" i="1"/>
  <c r="O348" i="1" s="1"/>
  <c r="P631" i="1"/>
  <c r="N478" i="1"/>
  <c r="O478" i="1" s="1"/>
  <c r="N520" i="1"/>
  <c r="P520" i="1" s="1"/>
  <c r="N391" i="1"/>
  <c r="O391" i="1" s="1"/>
  <c r="N487" i="1"/>
  <c r="O487" i="1" s="1"/>
  <c r="O574" i="1"/>
  <c r="O533" i="1"/>
  <c r="T285" i="1"/>
  <c r="U285" i="1" s="1"/>
  <c r="W285" i="1" s="1"/>
  <c r="N868" i="1"/>
  <c r="P868" i="1" s="1"/>
  <c r="T614" i="1"/>
  <c r="U614" i="1" s="1"/>
  <c r="V614" i="1" s="1"/>
  <c r="N800" i="1"/>
  <c r="P800" i="1" s="1"/>
  <c r="T87" i="1"/>
  <c r="U87" i="1" s="1"/>
  <c r="W87" i="1" s="1"/>
  <c r="T372" i="1"/>
  <c r="U372" i="1" s="1"/>
  <c r="W372" i="1" s="1"/>
  <c r="N297" i="1"/>
  <c r="P297" i="1" s="1"/>
  <c r="T76" i="1"/>
  <c r="U76" i="1" s="1"/>
  <c r="N461" i="1"/>
  <c r="P461" i="1" s="1"/>
  <c r="N666" i="1"/>
  <c r="O666" i="1" s="1"/>
  <c r="T794" i="1"/>
  <c r="U794" i="1" s="1"/>
  <c r="W794" i="1" s="1"/>
  <c r="N264" i="1"/>
  <c r="O264" i="1" s="1"/>
  <c r="N600" i="1"/>
  <c r="O600" i="1" s="1"/>
  <c r="O721" i="1"/>
  <c r="O663" i="1"/>
  <c r="N900" i="1"/>
  <c r="O900" i="1" s="1"/>
  <c r="N282" i="1"/>
  <c r="P282" i="1" s="1"/>
  <c r="N399" i="1"/>
  <c r="P399" i="1" s="1"/>
  <c r="T486" i="1"/>
  <c r="U486" i="1" s="1"/>
  <c r="W486" i="1" s="1"/>
  <c r="N821" i="1"/>
  <c r="P821" i="1" s="1"/>
  <c r="N527" i="1"/>
  <c r="O527" i="1" s="1"/>
  <c r="N28" i="1"/>
  <c r="O28" i="1" s="1"/>
  <c r="O689" i="1"/>
  <c r="N743" i="1"/>
  <c r="O743" i="1" s="1"/>
  <c r="T932" i="1"/>
  <c r="U932" i="1" s="1"/>
  <c r="W932" i="1" s="1"/>
  <c r="T85" i="1"/>
  <c r="U85" i="1" s="1"/>
  <c r="P52" i="1"/>
  <c r="N411" i="1"/>
  <c r="P411" i="1" s="1"/>
  <c r="T515" i="1"/>
  <c r="U515" i="1" s="1"/>
  <c r="V515" i="1" s="1"/>
  <c r="N440" i="1"/>
  <c r="O440" i="1" s="1"/>
  <c r="N534" i="1"/>
  <c r="O534" i="1" s="1"/>
  <c r="T772" i="1"/>
  <c r="U772" i="1" s="1"/>
  <c r="V772" i="1" s="1"/>
  <c r="N916" i="1"/>
  <c r="O916" i="1" s="1"/>
  <c r="N392" i="1"/>
  <c r="P392" i="1" s="1"/>
  <c r="T433" i="1"/>
  <c r="U433" i="1" s="1"/>
  <c r="V433" i="1" s="1"/>
  <c r="T580" i="1"/>
  <c r="U580" i="1" s="1"/>
  <c r="W580" i="1" s="1"/>
  <c r="N683" i="1"/>
  <c r="P683" i="1" s="1"/>
  <c r="O365" i="1"/>
  <c r="O584" i="1"/>
  <c r="O633" i="1"/>
  <c r="P509" i="1"/>
  <c r="N336" i="1"/>
  <c r="P336" i="1" s="1"/>
  <c r="T522" i="1"/>
  <c r="U522" i="1" s="1"/>
  <c r="V522" i="1" s="1"/>
  <c r="N568" i="1"/>
  <c r="P568" i="1" s="1"/>
  <c r="N603" i="1"/>
  <c r="P603" i="1" s="1"/>
  <c r="T787" i="1"/>
  <c r="U787" i="1" s="1"/>
  <c r="W787" i="1" s="1"/>
  <c r="T633" i="1"/>
  <c r="U633" i="1" s="1"/>
  <c r="W633" i="1" s="1"/>
  <c r="N962" i="1"/>
  <c r="P962" i="1" s="1"/>
  <c r="T553" i="1"/>
  <c r="U553" i="1" s="1"/>
  <c r="W553" i="1" s="1"/>
  <c r="N709" i="1"/>
  <c r="P709" i="1" s="1"/>
  <c r="P36" i="1"/>
  <c r="N240" i="1"/>
  <c r="O240" i="1" s="1"/>
  <c r="T444" i="1"/>
  <c r="U444" i="1" s="1"/>
  <c r="W444" i="1" s="1"/>
  <c r="T53" i="1"/>
  <c r="U53" i="1" s="1"/>
  <c r="T71" i="1"/>
  <c r="U71" i="1" s="1"/>
  <c r="N12" i="1"/>
  <c r="O12" i="1" s="1"/>
  <c r="N475" i="1"/>
  <c r="P475" i="1" s="1"/>
  <c r="N623" i="1"/>
  <c r="P623" i="1" s="1"/>
  <c r="O546" i="1"/>
  <c r="T650" i="1"/>
  <c r="U650" i="1" s="1"/>
  <c r="V650" i="1" s="1"/>
  <c r="T722" i="1"/>
  <c r="U722" i="1" s="1"/>
  <c r="V722" i="1" s="1"/>
  <c r="N823" i="1"/>
  <c r="P823" i="1" s="1"/>
  <c r="N805" i="1"/>
  <c r="O805" i="1" s="1"/>
  <c r="T985" i="1"/>
  <c r="U985" i="1" s="1"/>
  <c r="V985" i="1" s="1"/>
  <c r="N466" i="1"/>
  <c r="P466" i="1" s="1"/>
  <c r="N496" i="1"/>
  <c r="O496" i="1" s="1"/>
  <c r="T601" i="1"/>
  <c r="U601" i="1" s="1"/>
  <c r="V601" i="1" s="1"/>
  <c r="T299" i="1"/>
  <c r="U299" i="1" s="1"/>
  <c r="V299" i="1" s="1"/>
  <c r="N385" i="1"/>
  <c r="P385" i="1" s="1"/>
  <c r="T502" i="1"/>
  <c r="U502" i="1" s="1"/>
  <c r="V502" i="1" s="1"/>
  <c r="T519" i="1"/>
  <c r="U519" i="1" s="1"/>
  <c r="W519" i="1" s="1"/>
  <c r="O543" i="1"/>
  <c r="P849" i="1"/>
  <c r="O881" i="1"/>
  <c r="P943" i="1"/>
  <c r="T374" i="1"/>
  <c r="U374" i="1" s="1"/>
  <c r="V374" i="1" s="1"/>
  <c r="N394" i="1"/>
  <c r="P394" i="1" s="1"/>
  <c r="N481" i="1"/>
  <c r="O481" i="1" s="1"/>
  <c r="T508" i="1"/>
  <c r="U508" i="1" s="1"/>
  <c r="W508" i="1" s="1"/>
  <c r="N637" i="1"/>
  <c r="P637" i="1" s="1"/>
  <c r="T566" i="1"/>
  <c r="U566" i="1" s="1"/>
  <c r="V566" i="1" s="1"/>
  <c r="T669" i="1"/>
  <c r="U669" i="1" s="1"/>
  <c r="V669" i="1" s="1"/>
  <c r="T765" i="1"/>
  <c r="U765" i="1" s="1"/>
  <c r="W765" i="1" s="1"/>
  <c r="N731" i="1"/>
  <c r="P731" i="1" s="1"/>
  <c r="O946" i="1"/>
  <c r="O353" i="1"/>
  <c r="T327" i="1"/>
  <c r="U327" i="1" s="1"/>
  <c r="V327" i="1" s="1"/>
  <c r="N837" i="1"/>
  <c r="O837" i="1" s="1"/>
  <c r="O925" i="1"/>
  <c r="N686" i="1"/>
  <c r="P686" i="1" s="1"/>
  <c r="T252" i="1"/>
  <c r="U252" i="1" s="1"/>
  <c r="W252" i="1" s="1"/>
  <c r="N7" i="1"/>
  <c r="P7" i="1" s="1"/>
  <c r="P34" i="1"/>
  <c r="P63" i="1"/>
  <c r="P45" i="1"/>
  <c r="N94" i="1"/>
  <c r="P94" i="1" s="1"/>
  <c r="T491" i="1"/>
  <c r="U491" i="1" s="1"/>
  <c r="V491" i="1" s="1"/>
  <c r="N539" i="1"/>
  <c r="P539" i="1" s="1"/>
  <c r="O770" i="1"/>
  <c r="N855" i="1"/>
  <c r="P855" i="1" s="1"/>
  <c r="N288" i="1"/>
  <c r="O288" i="1" s="1"/>
  <c r="N416" i="1"/>
  <c r="O416" i="1" s="1"/>
  <c r="N415" i="1"/>
  <c r="P415" i="1" s="1"/>
  <c r="N450" i="1"/>
  <c r="O450" i="1" s="1"/>
  <c r="N625" i="1"/>
  <c r="O625" i="1" s="1"/>
  <c r="T608" i="1"/>
  <c r="U608" i="1" s="1"/>
  <c r="W608" i="1" s="1"/>
  <c r="T570" i="1"/>
  <c r="U570" i="1" s="1"/>
  <c r="W570" i="1" s="1"/>
  <c r="T860" i="1"/>
  <c r="U860" i="1" s="1"/>
  <c r="W860" i="1" s="1"/>
  <c r="T744" i="1"/>
  <c r="U744" i="1" s="1"/>
  <c r="W744" i="1" s="1"/>
  <c r="T978" i="1"/>
  <c r="U978" i="1" s="1"/>
  <c r="V978" i="1" s="1"/>
  <c r="N326" i="1"/>
  <c r="O326" i="1" s="1"/>
  <c r="T581" i="1"/>
  <c r="U581" i="1" s="1"/>
  <c r="W581" i="1" s="1"/>
  <c r="T606" i="1"/>
  <c r="U606" i="1" s="1"/>
  <c r="V606" i="1" s="1"/>
  <c r="T701" i="1"/>
  <c r="U701" i="1" s="1"/>
  <c r="V701" i="1" s="1"/>
  <c r="N773" i="1"/>
  <c r="P773" i="1" s="1"/>
  <c r="N864" i="1"/>
  <c r="P864" i="1" s="1"/>
  <c r="T934" i="1"/>
  <c r="U934" i="1" s="1"/>
  <c r="W934" i="1" s="1"/>
  <c r="O556" i="1"/>
  <c r="O504" i="1"/>
  <c r="O515" i="1"/>
  <c r="T403" i="1"/>
  <c r="U403" i="1" s="1"/>
  <c r="V403" i="1" s="1"/>
  <c r="N445" i="1"/>
  <c r="O445" i="1" s="1"/>
  <c r="N482" i="1"/>
  <c r="O482" i="1" s="1"/>
  <c r="O506" i="1"/>
  <c r="N547" i="1"/>
  <c r="O547" i="1" s="1"/>
  <c r="N730" i="1"/>
  <c r="O730" i="1" s="1"/>
  <c r="T863" i="1"/>
  <c r="U863" i="1" s="1"/>
  <c r="W863" i="1" s="1"/>
  <c r="T927" i="1"/>
  <c r="U927" i="1" s="1"/>
  <c r="W927" i="1" s="1"/>
  <c r="T434" i="1"/>
  <c r="U434" i="1" s="1"/>
  <c r="W434" i="1" s="1"/>
  <c r="O501" i="1"/>
  <c r="N673" i="1"/>
  <c r="O673" i="1" s="1"/>
  <c r="T729" i="1"/>
  <c r="U729" i="1" s="1"/>
  <c r="W729" i="1" s="1"/>
  <c r="T679" i="1"/>
  <c r="U679" i="1" s="1"/>
  <c r="V679" i="1" s="1"/>
  <c r="T204" i="1"/>
  <c r="U204" i="1" s="1"/>
  <c r="V204" i="1" s="1"/>
  <c r="T331" i="1"/>
  <c r="U331" i="1" s="1"/>
  <c r="W331" i="1" s="1"/>
  <c r="T417" i="1"/>
  <c r="U417" i="1" s="1"/>
  <c r="V417" i="1" s="1"/>
  <c r="T449" i="1"/>
  <c r="U449" i="1" s="1"/>
  <c r="V449" i="1" s="1"/>
  <c r="T479" i="1"/>
  <c r="U479" i="1" s="1"/>
  <c r="W479" i="1" s="1"/>
  <c r="N260" i="1"/>
  <c r="O260" i="1" s="1"/>
  <c r="T476" i="1"/>
  <c r="U476" i="1" s="1"/>
  <c r="W476" i="1" s="1"/>
  <c r="T497" i="1"/>
  <c r="U497" i="1" s="1"/>
  <c r="V497" i="1" s="1"/>
  <c r="N524" i="1"/>
  <c r="O524" i="1" s="1"/>
  <c r="T677" i="1"/>
  <c r="U677" i="1" s="1"/>
  <c r="W677" i="1" s="1"/>
  <c r="N675" i="1"/>
  <c r="P675" i="1" s="1"/>
  <c r="T739" i="1"/>
  <c r="U739" i="1" s="1"/>
  <c r="W739" i="1" s="1"/>
  <c r="T60" i="1"/>
  <c r="U60" i="1" s="1"/>
  <c r="T380" i="1"/>
  <c r="U380" i="1" s="1"/>
  <c r="W380" i="1" s="1"/>
  <c r="T584" i="1"/>
  <c r="U584" i="1" s="1"/>
  <c r="W584" i="1" s="1"/>
  <c r="T616" i="1"/>
  <c r="U616" i="1" s="1"/>
  <c r="V616" i="1" s="1"/>
  <c r="T681" i="1"/>
  <c r="U681" i="1" s="1"/>
  <c r="W681" i="1" s="1"/>
  <c r="T510" i="1"/>
  <c r="U510" i="1" s="1"/>
  <c r="W510" i="1" s="1"/>
  <c r="T704" i="1"/>
  <c r="U704" i="1" s="1"/>
  <c r="V704" i="1" s="1"/>
  <c r="O857" i="1"/>
  <c r="O889" i="1"/>
  <c r="O921" i="1"/>
  <c r="T383" i="1"/>
  <c r="U383" i="1" s="1"/>
  <c r="W383" i="1" s="1"/>
  <c r="N505" i="1"/>
  <c r="O505" i="1" s="1"/>
  <c r="T621" i="1"/>
  <c r="U621" i="1" s="1"/>
  <c r="W621" i="1" s="1"/>
  <c r="N741" i="1"/>
  <c r="P741" i="1" s="1"/>
  <c r="T643" i="1"/>
  <c r="U643" i="1" s="1"/>
  <c r="V643" i="1" s="1"/>
  <c r="T756" i="1"/>
  <c r="U756" i="1" s="1"/>
  <c r="V756" i="1" s="1"/>
  <c r="T832" i="1"/>
  <c r="U832" i="1" s="1"/>
  <c r="W832" i="1" s="1"/>
  <c r="T928" i="1"/>
  <c r="U928" i="1" s="1"/>
  <c r="W928" i="1" s="1"/>
  <c r="O251" i="1"/>
  <c r="O195" i="1"/>
  <c r="O671" i="1"/>
  <c r="N54" i="1"/>
  <c r="P54" i="1" s="1"/>
  <c r="T30" i="1"/>
  <c r="U30" i="1" s="1"/>
  <c r="T78" i="1"/>
  <c r="U78" i="1" s="1"/>
  <c r="T365" i="1"/>
  <c r="U365" i="1" s="1"/>
  <c r="V365" i="1" s="1"/>
  <c r="T442" i="1"/>
  <c r="U442" i="1" s="1"/>
  <c r="W442" i="1" s="1"/>
  <c r="T509" i="1"/>
  <c r="U509" i="1" s="1"/>
  <c r="W509" i="1" s="1"/>
  <c r="O512" i="1"/>
  <c r="T530" i="1"/>
  <c r="U530" i="1" s="1"/>
  <c r="W530" i="1" s="1"/>
  <c r="N831" i="1"/>
  <c r="O831" i="1" s="1"/>
  <c r="T895" i="1"/>
  <c r="U895" i="1" s="1"/>
  <c r="V895" i="1" s="1"/>
  <c r="N455" i="1"/>
  <c r="O455" i="1" s="1"/>
  <c r="T493" i="1"/>
  <c r="U493" i="1" s="1"/>
  <c r="W493" i="1" s="1"/>
  <c r="T549" i="1"/>
  <c r="U549" i="1" s="1"/>
  <c r="V549" i="1" s="1"/>
  <c r="N470" i="1"/>
  <c r="O470" i="1" s="1"/>
  <c r="N569" i="1"/>
  <c r="O569" i="1" s="1"/>
  <c r="T578" i="1"/>
  <c r="U578" i="1" s="1"/>
  <c r="W578" i="1" s="1"/>
  <c r="O737" i="1"/>
  <c r="T789" i="1"/>
  <c r="U789" i="1" s="1"/>
  <c r="W789" i="1" s="1"/>
  <c r="N970" i="1"/>
  <c r="O970" i="1" s="1"/>
  <c r="T551" i="1"/>
  <c r="U551" i="1" s="1"/>
  <c r="V551" i="1" s="1"/>
  <c r="N712" i="1"/>
  <c r="O712" i="1" s="1"/>
  <c r="O766" i="1"/>
  <c r="N784" i="1"/>
  <c r="O784" i="1" s="1"/>
  <c r="T344" i="1"/>
  <c r="U344" i="1" s="1"/>
  <c r="W344" i="1" s="1"/>
  <c r="N410" i="1"/>
  <c r="O410" i="1" s="1"/>
  <c r="P545" i="1"/>
  <c r="N645" i="1"/>
  <c r="O645" i="1" s="1"/>
  <c r="T707" i="1"/>
  <c r="U707" i="1" s="1"/>
  <c r="V707" i="1" s="1"/>
  <c r="N771" i="1"/>
  <c r="O771" i="1" s="1"/>
  <c r="O281" i="1"/>
  <c r="O523" i="1"/>
  <c r="O619" i="1"/>
  <c r="O602" i="1"/>
  <c r="O768" i="1"/>
  <c r="P550" i="1"/>
  <c r="N269" i="1"/>
  <c r="O269" i="1" s="1"/>
  <c r="T269" i="1"/>
  <c r="U269" i="1" s="1"/>
  <c r="V269" i="1" s="1"/>
  <c r="N381" i="1"/>
  <c r="O381" i="1" s="1"/>
  <c r="T396" i="1"/>
  <c r="U396" i="1" s="1"/>
  <c r="W396" i="1" s="1"/>
  <c r="P490" i="1"/>
  <c r="N748" i="1"/>
  <c r="O748" i="1" s="1"/>
  <c r="N641" i="1"/>
  <c r="O641" i="1" s="1"/>
  <c r="T369" i="1"/>
  <c r="U369" i="1" s="1"/>
  <c r="W369" i="1" s="1"/>
  <c r="N369" i="1"/>
  <c r="O369" i="1" s="1"/>
  <c r="N514" i="1"/>
  <c r="O514" i="1" s="1"/>
  <c r="T514" i="1"/>
  <c r="U514" i="1" s="1"/>
  <c r="W514" i="1" s="1"/>
  <c r="T457" i="1"/>
  <c r="U457" i="1" s="1"/>
  <c r="V457" i="1" s="1"/>
  <c r="N457" i="1"/>
  <c r="P457" i="1" s="1"/>
  <c r="T243" i="1"/>
  <c r="U243" i="1" s="1"/>
  <c r="V243" i="1" s="1"/>
  <c r="N243" i="1"/>
  <c r="O243" i="1" s="1"/>
  <c r="N432" i="1"/>
  <c r="O432" i="1" s="1"/>
  <c r="T775" i="1"/>
  <c r="U775" i="1" s="1"/>
  <c r="V775" i="1" s="1"/>
  <c r="N272" i="1"/>
  <c r="O272" i="1" s="1"/>
  <c r="T272" i="1"/>
  <c r="U272" i="1" s="1"/>
  <c r="W272" i="1" s="1"/>
  <c r="N342" i="1"/>
  <c r="P342" i="1" s="1"/>
  <c r="T342" i="1"/>
  <c r="U342" i="1" s="1"/>
  <c r="W342" i="1" s="1"/>
  <c r="T764" i="1"/>
  <c r="U764" i="1" s="1"/>
  <c r="V764" i="1" s="1"/>
  <c r="N764" i="1"/>
  <c r="P764" i="1" s="1"/>
  <c r="P22" i="1"/>
  <c r="N55" i="1"/>
  <c r="O55" i="1" s="1"/>
  <c r="T319" i="1"/>
  <c r="U319" i="1" s="1"/>
  <c r="W319" i="1" s="1"/>
  <c r="N405" i="1"/>
  <c r="O405" i="1" s="1"/>
  <c r="T404" i="1"/>
  <c r="U404" i="1" s="1"/>
  <c r="V404" i="1" s="1"/>
  <c r="N639" i="1"/>
  <c r="P639" i="1" s="1"/>
  <c r="T706" i="1"/>
  <c r="U706" i="1" s="1"/>
  <c r="V706" i="1" s="1"/>
  <c r="T250" i="1"/>
  <c r="U250" i="1" s="1"/>
  <c r="V250" i="1" s="1"/>
  <c r="N279" i="1"/>
  <c r="O279" i="1" s="1"/>
  <c r="T273" i="1"/>
  <c r="U273" i="1" s="1"/>
  <c r="W273" i="1" s="1"/>
  <c r="N423" i="1"/>
  <c r="O423" i="1" s="1"/>
  <c r="O642" i="1"/>
  <c r="O705" i="1"/>
  <c r="O769" i="1"/>
  <c r="T783" i="1"/>
  <c r="U783" i="1" s="1"/>
  <c r="V783" i="1" s="1"/>
  <c r="N882" i="1"/>
  <c r="O882" i="1" s="1"/>
  <c r="P998" i="1"/>
  <c r="T1002" i="1"/>
  <c r="U1002" i="1" s="1"/>
  <c r="V1002" i="1" s="1"/>
  <c r="N345" i="1"/>
  <c r="P345" i="1" s="1"/>
  <c r="N409" i="1"/>
  <c r="O409" i="1" s="1"/>
  <c r="O825" i="1"/>
  <c r="T992" i="1"/>
  <c r="U992" i="1" s="1"/>
  <c r="W992" i="1" s="1"/>
  <c r="N254" i="1"/>
  <c r="O254" i="1" s="1"/>
  <c r="T321" i="1"/>
  <c r="U321" i="1" s="1"/>
  <c r="V321" i="1" s="1"/>
  <c r="N332" i="1"/>
  <c r="P332" i="1" s="1"/>
  <c r="O582" i="1"/>
  <c r="T896" i="1"/>
  <c r="U896" i="1" s="1"/>
  <c r="W896" i="1" s="1"/>
  <c r="O798" i="1"/>
  <c r="P846" i="1"/>
  <c r="O583" i="1"/>
  <c r="O690" i="1"/>
  <c r="P634" i="1"/>
  <c r="O511" i="1"/>
  <c r="P758" i="1"/>
  <c r="P827" i="1"/>
  <c r="O454" i="1"/>
  <c r="O604" i="1"/>
  <c r="O320" i="1"/>
  <c r="P580" i="1"/>
  <c r="P596" i="1"/>
  <c r="P488" i="1"/>
  <c r="O489" i="1"/>
  <c r="O448" i="1"/>
  <c r="P526" i="1"/>
  <c r="O433" i="1"/>
  <c r="P522" i="1"/>
  <c r="O564" i="1"/>
  <c r="P469" i="1"/>
  <c r="T341" i="1"/>
  <c r="U341" i="1" s="1"/>
  <c r="V341" i="1" s="1"/>
  <c r="N341" i="1"/>
  <c r="O341" i="1" s="1"/>
  <c r="N293" i="1"/>
  <c r="P293" i="1" s="1"/>
  <c r="T293" i="1"/>
  <c r="U293" i="1" s="1"/>
  <c r="W293" i="1" s="1"/>
  <c r="T259" i="1"/>
  <c r="U259" i="1" s="1"/>
  <c r="V259" i="1" s="1"/>
  <c r="N259" i="1"/>
  <c r="O259" i="1" s="1"/>
  <c r="N790" i="1"/>
  <c r="P790" i="1" s="1"/>
  <c r="T790" i="1"/>
  <c r="U790" i="1" s="1"/>
  <c r="W790" i="1" s="1"/>
  <c r="N960" i="1"/>
  <c r="P960" i="1" s="1"/>
  <c r="T960" i="1"/>
  <c r="U960" i="1" s="1"/>
  <c r="V960" i="1" s="1"/>
  <c r="T911" i="1"/>
  <c r="U911" i="1" s="1"/>
  <c r="W911" i="1" s="1"/>
  <c r="N911" i="1"/>
  <c r="P911" i="1" s="1"/>
  <c r="N848" i="1"/>
  <c r="P848" i="1" s="1"/>
  <c r="T848" i="1"/>
  <c r="U848" i="1" s="1"/>
  <c r="W848" i="1" s="1"/>
  <c r="N659" i="1"/>
  <c r="P659" i="1" s="1"/>
  <c r="T659" i="1"/>
  <c r="U659" i="1" s="1"/>
  <c r="V659" i="1" s="1"/>
  <c r="N725" i="1"/>
  <c r="P725" i="1" s="1"/>
  <c r="T725" i="1"/>
  <c r="U725" i="1" s="1"/>
  <c r="V725" i="1" s="1"/>
  <c r="N630" i="1"/>
  <c r="P630" i="1" s="1"/>
  <c r="T630" i="1"/>
  <c r="U630" i="1" s="1"/>
  <c r="V630" i="1" s="1"/>
  <c r="N565" i="1"/>
  <c r="O565" i="1" s="1"/>
  <c r="T565" i="1"/>
  <c r="U565" i="1" s="1"/>
  <c r="V565" i="1" s="1"/>
  <c r="N334" i="1"/>
  <c r="O334" i="1" s="1"/>
  <c r="T334" i="1"/>
  <c r="U334" i="1" s="1"/>
  <c r="V334" i="1" s="1"/>
  <c r="O61" i="1"/>
  <c r="O15" i="1"/>
  <c r="T23" i="1"/>
  <c r="U23" i="1" s="1"/>
  <c r="P327" i="1"/>
  <c r="N389" i="1"/>
  <c r="O389" i="1" s="1"/>
  <c r="N412" i="1"/>
  <c r="P412" i="1" s="1"/>
  <c r="T469" i="1"/>
  <c r="U469" i="1" s="1"/>
  <c r="V469" i="1" s="1"/>
  <c r="T499" i="1"/>
  <c r="U499" i="1" s="1"/>
  <c r="V499" i="1" s="1"/>
  <c r="T599" i="1"/>
  <c r="U599" i="1" s="1"/>
  <c r="V599" i="1" s="1"/>
  <c r="P561" i="1"/>
  <c r="N732" i="1"/>
  <c r="P732" i="1" s="1"/>
  <c r="T448" i="1"/>
  <c r="U448" i="1" s="1"/>
  <c r="W448" i="1" s="1"/>
  <c r="N431" i="1"/>
  <c r="P431" i="1" s="1"/>
  <c r="T458" i="1"/>
  <c r="U458" i="1" s="1"/>
  <c r="V458" i="1" s="1"/>
  <c r="N517" i="1"/>
  <c r="O517" i="1" s="1"/>
  <c r="N557" i="1"/>
  <c r="O557" i="1" s="1"/>
  <c r="N554" i="1"/>
  <c r="O554" i="1" s="1"/>
  <c r="T564" i="1"/>
  <c r="U564" i="1" s="1"/>
  <c r="V564" i="1" s="1"/>
  <c r="T745" i="1"/>
  <c r="U745" i="1" s="1"/>
  <c r="W745" i="1" s="1"/>
  <c r="N727" i="1"/>
  <c r="O727" i="1" s="1"/>
  <c r="N227" i="1"/>
  <c r="P227" i="1" s="1"/>
  <c r="T353" i="1"/>
  <c r="U353" i="1" s="1"/>
  <c r="W353" i="1" s="1"/>
  <c r="N465" i="1"/>
  <c r="P465" i="1" s="1"/>
  <c r="T494" i="1"/>
  <c r="U494" i="1" s="1"/>
  <c r="V494" i="1" s="1"/>
  <c r="O551" i="1"/>
  <c r="N648" i="1"/>
  <c r="O648" i="1" s="1"/>
  <c r="T867" i="1"/>
  <c r="U867" i="1" s="1"/>
  <c r="W867" i="1" s="1"/>
  <c r="T267" i="1"/>
  <c r="U267" i="1" s="1"/>
  <c r="W267" i="1" s="1"/>
  <c r="N329" i="1"/>
  <c r="O329" i="1" s="1"/>
  <c r="N532" i="1"/>
  <c r="P532" i="1" s="1"/>
  <c r="N723" i="1"/>
  <c r="P723" i="1" s="1"/>
  <c r="T755" i="1"/>
  <c r="U755" i="1" s="1"/>
  <c r="W755" i="1" s="1"/>
  <c r="N912" i="1"/>
  <c r="P912" i="1" s="1"/>
  <c r="T219" i="1"/>
  <c r="U219" i="1" s="1"/>
  <c r="W219" i="1" s="1"/>
  <c r="N219" i="1"/>
  <c r="O219" i="1" s="1"/>
  <c r="T382" i="1"/>
  <c r="U382" i="1" s="1"/>
  <c r="V382" i="1" s="1"/>
  <c r="N382" i="1"/>
  <c r="P382" i="1" s="1"/>
  <c r="T306" i="1"/>
  <c r="U306" i="1" s="1"/>
  <c r="W306" i="1" s="1"/>
  <c r="N306" i="1"/>
  <c r="O306" i="1" s="1"/>
  <c r="T224" i="1"/>
  <c r="U224" i="1" s="1"/>
  <c r="V224" i="1" s="1"/>
  <c r="N224" i="1"/>
  <c r="P224" i="1" s="1"/>
  <c r="N472" i="1"/>
  <c r="P472" i="1" s="1"/>
  <c r="T472" i="1"/>
  <c r="U472" i="1" s="1"/>
  <c r="V472" i="1" s="1"/>
  <c r="N976" i="1"/>
  <c r="O976" i="1" s="1"/>
  <c r="T976" i="1"/>
  <c r="U976" i="1" s="1"/>
  <c r="W976" i="1" s="1"/>
  <c r="N879" i="1"/>
  <c r="P879" i="1" s="1"/>
  <c r="T879" i="1"/>
  <c r="U879" i="1" s="1"/>
  <c r="W879" i="1" s="1"/>
  <c r="N598" i="1"/>
  <c r="O598" i="1" s="1"/>
  <c r="T598" i="1"/>
  <c r="U598" i="1" s="1"/>
  <c r="V598" i="1" s="1"/>
  <c r="P495" i="1"/>
  <c r="T292" i="1"/>
  <c r="U292" i="1" s="1"/>
  <c r="W292" i="1" s="1"/>
  <c r="N292" i="1"/>
  <c r="O292" i="1" s="1"/>
  <c r="T92" i="1"/>
  <c r="U92" i="1" s="1"/>
  <c r="T340" i="1"/>
  <c r="U340" i="1" s="1"/>
  <c r="V340" i="1" s="1"/>
  <c r="T373" i="1"/>
  <c r="U373" i="1" s="1"/>
  <c r="W373" i="1" s="1"/>
  <c r="T421" i="1"/>
  <c r="U421" i="1" s="1"/>
  <c r="V421" i="1" s="1"/>
  <c r="N692" i="1"/>
  <c r="O692" i="1" s="1"/>
  <c r="T847" i="1"/>
  <c r="U847" i="1" s="1"/>
  <c r="W847" i="1" s="1"/>
  <c r="T185" i="1"/>
  <c r="U185" i="1" s="1"/>
  <c r="W185" i="1" s="1"/>
  <c r="T488" i="1"/>
  <c r="U488" i="1" s="1"/>
  <c r="V488" i="1" s="1"/>
  <c r="N617" i="1"/>
  <c r="O617" i="1" s="1"/>
  <c r="T618" i="1"/>
  <c r="U618" i="1" s="1"/>
  <c r="W618" i="1" s="1"/>
  <c r="P767" i="1"/>
  <c r="T804" i="1"/>
  <c r="U804" i="1" s="1"/>
  <c r="V804" i="1" s="1"/>
  <c r="N235" i="1"/>
  <c r="P235" i="1" s="1"/>
  <c r="T526" i="1"/>
  <c r="U526" i="1" s="1"/>
  <c r="W526" i="1" s="1"/>
  <c r="N750" i="1"/>
  <c r="O750" i="1" s="1"/>
  <c r="T811" i="1"/>
  <c r="U811" i="1" s="1"/>
  <c r="V811" i="1" s="1"/>
  <c r="N312" i="1"/>
  <c r="O312" i="1" s="1"/>
  <c r="T596" i="1"/>
  <c r="U596" i="1" s="1"/>
  <c r="V596" i="1" s="1"/>
  <c r="N661" i="1"/>
  <c r="P661" i="1" s="1"/>
  <c r="T693" i="1"/>
  <c r="U693" i="1" s="1"/>
  <c r="V693" i="1" s="1"/>
  <c r="N691" i="1"/>
  <c r="P691" i="1" s="1"/>
  <c r="N902" i="1"/>
  <c r="O902" i="1" s="1"/>
  <c r="N194" i="1"/>
  <c r="P194" i="1" s="1"/>
  <c r="T194" i="1"/>
  <c r="U194" i="1" s="1"/>
  <c r="W194" i="1" s="1"/>
  <c r="N459" i="1"/>
  <c r="P459" i="1" s="1"/>
  <c r="T459" i="1"/>
  <c r="U459" i="1" s="1"/>
  <c r="V459" i="1" s="1"/>
  <c r="N428" i="1"/>
  <c r="P428" i="1" s="1"/>
  <c r="T428" i="1"/>
  <c r="U428" i="1" s="1"/>
  <c r="W428" i="1" s="1"/>
  <c r="N986" i="1"/>
  <c r="P986" i="1" s="1"/>
  <c r="T986" i="1"/>
  <c r="U986" i="1" s="1"/>
  <c r="W986" i="1" s="1"/>
  <c r="N302" i="1"/>
  <c r="P302" i="1" s="1"/>
  <c r="T302" i="1"/>
  <c r="U302" i="1" s="1"/>
  <c r="W302" i="1" s="1"/>
  <c r="N880" i="1"/>
  <c r="P880" i="1" s="1"/>
  <c r="T880" i="1"/>
  <c r="U880" i="1" s="1"/>
  <c r="V880" i="1" s="1"/>
  <c r="N757" i="1"/>
  <c r="P757" i="1" s="1"/>
  <c r="T757" i="1"/>
  <c r="U757" i="1" s="1"/>
  <c r="V757" i="1" s="1"/>
  <c r="N560" i="1"/>
  <c r="O560" i="1" s="1"/>
  <c r="T560" i="1"/>
  <c r="U560" i="1" s="1"/>
  <c r="W560" i="1" s="1"/>
  <c r="N446" i="1"/>
  <c r="O446" i="1" s="1"/>
  <c r="T446" i="1"/>
  <c r="U446" i="1" s="1"/>
  <c r="W446" i="1" s="1"/>
  <c r="N304" i="1"/>
  <c r="P304" i="1" s="1"/>
  <c r="T304" i="1"/>
  <c r="U304" i="1" s="1"/>
  <c r="W304" i="1" s="1"/>
  <c r="N352" i="1"/>
  <c r="O352" i="1" s="1"/>
  <c r="T352" i="1"/>
  <c r="U352" i="1" s="1"/>
  <c r="V352" i="1" s="1"/>
  <c r="P90" i="1"/>
  <c r="T21" i="1"/>
  <c r="U21" i="1" s="1"/>
  <c r="N676" i="1"/>
  <c r="P676" i="1" s="1"/>
  <c r="O658" i="1"/>
  <c r="N456" i="1"/>
  <c r="P456" i="1" s="1"/>
  <c r="P463" i="1"/>
  <c r="T426" i="1"/>
  <c r="U426" i="1" s="1"/>
  <c r="W426" i="1" s="1"/>
  <c r="N585" i="1"/>
  <c r="O585" i="1" s="1"/>
  <c r="O753" i="1"/>
  <c r="O852" i="1"/>
  <c r="O826" i="1"/>
  <c r="T946" i="1"/>
  <c r="U946" i="1" s="1"/>
  <c r="W946" i="1" s="1"/>
  <c r="T495" i="1"/>
  <c r="U495" i="1" s="1"/>
  <c r="V495" i="1" s="1"/>
  <c r="T489" i="1"/>
  <c r="U489" i="1" s="1"/>
  <c r="V489" i="1" s="1"/>
  <c r="T816" i="1"/>
  <c r="U816" i="1" s="1"/>
  <c r="V816" i="1" s="1"/>
  <c r="T955" i="1"/>
  <c r="U955" i="1" s="1"/>
  <c r="V955" i="1" s="1"/>
  <c r="O873" i="1"/>
  <c r="O937" i="1"/>
  <c r="O354" i="1"/>
  <c r="P379" i="1"/>
  <c r="O452" i="1"/>
  <c r="P368" i="1"/>
  <c r="O237" i="1"/>
  <c r="O657" i="1"/>
  <c r="O688" i="1"/>
  <c r="P796" i="1"/>
  <c r="O647" i="1"/>
  <c r="O555" i="1"/>
  <c r="P635" i="1"/>
  <c r="O507" i="1"/>
  <c r="O586" i="1"/>
  <c r="O498" i="1"/>
  <c r="O486" i="1"/>
  <c r="P786" i="1"/>
  <c r="O861" i="1"/>
  <c r="O702" i="1"/>
  <c r="P814" i="1"/>
  <c r="O190" i="1"/>
  <c r="O476" i="1"/>
  <c r="O356" i="1"/>
  <c r="O256" i="1"/>
  <c r="P704" i="1"/>
  <c r="O462" i="1"/>
  <c r="O325" i="1"/>
  <c r="P358" i="1"/>
  <c r="O275" i="1"/>
  <c r="T747" i="1"/>
  <c r="U747" i="1" s="1"/>
  <c r="V747" i="1" s="1"/>
  <c r="N747" i="1"/>
  <c r="P747" i="1" s="1"/>
  <c r="T402" i="1"/>
  <c r="U402" i="1" s="1"/>
  <c r="W402" i="1" s="1"/>
  <c r="N402" i="1"/>
  <c r="O402" i="1" s="1"/>
  <c r="O319" i="1"/>
  <c r="N518" i="1"/>
  <c r="P518" i="1" s="1"/>
  <c r="T518" i="1"/>
  <c r="U518" i="1" s="1"/>
  <c r="V518" i="1" s="1"/>
  <c r="O95" i="1"/>
  <c r="O956" i="1"/>
  <c r="T195" i="1"/>
  <c r="U195" i="1" s="1"/>
  <c r="W195" i="1" s="1"/>
  <c r="T314" i="1"/>
  <c r="U314" i="1" s="1"/>
  <c r="V314" i="1" s="1"/>
  <c r="T424" i="1"/>
  <c r="U424" i="1" s="1"/>
  <c r="V424" i="1" s="1"/>
  <c r="N418" i="1"/>
  <c r="O418" i="1" s="1"/>
  <c r="T577" i="1"/>
  <c r="U577" i="1" s="1"/>
  <c r="W577" i="1" s="1"/>
  <c r="T592" i="1"/>
  <c r="U592" i="1" s="1"/>
  <c r="V592" i="1" s="1"/>
  <c r="T818" i="1"/>
  <c r="U818" i="1" s="1"/>
  <c r="V818" i="1" s="1"/>
  <c r="N177" i="1"/>
  <c r="O177" i="1" s="1"/>
  <c r="T734" i="1"/>
  <c r="U734" i="1" s="1"/>
  <c r="V734" i="1" s="1"/>
  <c r="N521" i="1"/>
  <c r="O521" i="1" s="1"/>
  <c r="T337" i="1"/>
  <c r="U337" i="1" s="1"/>
  <c r="W337" i="1" s="1"/>
  <c r="N337" i="1"/>
  <c r="O337" i="1" s="1"/>
  <c r="O589" i="1"/>
  <c r="N14" i="1"/>
  <c r="O14" i="1" s="1"/>
  <c r="N291" i="1"/>
  <c r="O291" i="1" s="1"/>
  <c r="T397" i="1"/>
  <c r="U397" i="1" s="1"/>
  <c r="W397" i="1" s="1"/>
  <c r="T498" i="1"/>
  <c r="U498" i="1" s="1"/>
  <c r="W498" i="1" s="1"/>
  <c r="N447" i="1"/>
  <c r="P447" i="1" s="1"/>
  <c r="O434" i="1"/>
  <c r="N480" i="1"/>
  <c r="O480" i="1" s="1"/>
  <c r="T671" i="1"/>
  <c r="U671" i="1" s="1"/>
  <c r="W671" i="1" s="1"/>
  <c r="N425" i="1"/>
  <c r="O425" i="1" s="1"/>
  <c r="N559" i="1"/>
  <c r="P559" i="1" s="1"/>
  <c r="T678" i="1"/>
  <c r="U678" i="1" s="1"/>
  <c r="V678" i="1" s="1"/>
  <c r="N809" i="1"/>
  <c r="O809" i="1" s="1"/>
  <c r="T359" i="1"/>
  <c r="U359" i="1" s="1"/>
  <c r="V359" i="1" s="1"/>
  <c r="T589" i="1"/>
  <c r="U589" i="1" s="1"/>
  <c r="W589" i="1" s="1"/>
  <c r="N777" i="1"/>
  <c r="O777" i="1" s="1"/>
  <c r="N904" i="1"/>
  <c r="P904" i="1" s="1"/>
  <c r="P31" i="1"/>
  <c r="P47" i="1"/>
  <c r="P20" i="1"/>
  <c r="P93" i="1"/>
  <c r="T429" i="1"/>
  <c r="U429" i="1" s="1"/>
  <c r="V429" i="1" s="1"/>
  <c r="T453" i="1"/>
  <c r="U453" i="1" s="1"/>
  <c r="V453" i="1" s="1"/>
  <c r="P644" i="1"/>
  <c r="P700" i="1"/>
  <c r="N167" i="1"/>
  <c r="O167" i="1" s="1"/>
  <c r="T256" i="1"/>
  <c r="U256" i="1" s="1"/>
  <c r="V256" i="1" s="1"/>
  <c r="P533" i="1"/>
  <c r="T609" i="1"/>
  <c r="U609" i="1" s="1"/>
  <c r="W609" i="1" s="1"/>
  <c r="O990" i="1"/>
  <c r="N977" i="1"/>
  <c r="P977" i="1" s="1"/>
  <c r="O339" i="1"/>
  <c r="T361" i="1"/>
  <c r="U361" i="1" s="1"/>
  <c r="V361" i="1" s="1"/>
  <c r="T384" i="1"/>
  <c r="U384" i="1" s="1"/>
  <c r="W384" i="1" s="1"/>
  <c r="P479" i="1"/>
  <c r="T587" i="1"/>
  <c r="U587" i="1" s="1"/>
  <c r="W587" i="1" s="1"/>
  <c r="O953" i="1"/>
  <c r="N244" i="1"/>
  <c r="P244" i="1" s="1"/>
  <c r="N460" i="1"/>
  <c r="P460" i="1" s="1"/>
  <c r="T414" i="1"/>
  <c r="U414" i="1" s="1"/>
  <c r="W414" i="1" s="1"/>
  <c r="N529" i="1"/>
  <c r="O529" i="1" s="1"/>
  <c r="O787" i="1"/>
  <c r="P832" i="1"/>
  <c r="T838" i="1"/>
  <c r="U838" i="1" s="1"/>
  <c r="V838" i="1" s="1"/>
  <c r="T993" i="1"/>
  <c r="U993" i="1" s="1"/>
  <c r="V993" i="1" s="1"/>
  <c r="O185" i="1"/>
  <c r="N427" i="1"/>
  <c r="P427" i="1" s="1"/>
  <c r="T427" i="1"/>
  <c r="U427" i="1" s="1"/>
  <c r="V427" i="1" s="1"/>
  <c r="T207" i="1"/>
  <c r="U207" i="1" s="1"/>
  <c r="W207" i="1" s="1"/>
  <c r="N207" i="1"/>
  <c r="P207" i="1" s="1"/>
  <c r="N228" i="1"/>
  <c r="P228" i="1" s="1"/>
  <c r="T228" i="1"/>
  <c r="U228" i="1" s="1"/>
  <c r="V228" i="1" s="1"/>
  <c r="P932" i="1"/>
  <c r="P802" i="1"/>
  <c r="O890" i="1"/>
  <c r="O449" i="1"/>
  <c r="P494" i="1"/>
  <c r="P819" i="1"/>
  <c r="P875" i="1"/>
  <c r="P891" i="1"/>
  <c r="P910" i="1"/>
  <c r="P246" i="1"/>
  <c r="P393" i="1"/>
  <c r="O349" i="1"/>
  <c r="P350" i="1"/>
  <c r="O232" i="1"/>
  <c r="O722" i="1"/>
  <c r="P947" i="1"/>
  <c r="O829" i="1"/>
  <c r="P772" i="1"/>
  <c r="P624" i="1"/>
  <c r="P558" i="1"/>
  <c r="O519" i="1"/>
  <c r="P636" i="1"/>
  <c r="O765" i="1"/>
  <c r="O571" i="1"/>
  <c r="O581" i="1"/>
  <c r="O535" i="1"/>
  <c r="O570" i="1"/>
  <c r="O491" i="1"/>
  <c r="O508" i="1"/>
  <c r="O503" i="1"/>
  <c r="N420" i="1"/>
  <c r="O420" i="1" s="1"/>
  <c r="T420" i="1"/>
  <c r="U420" i="1" s="1"/>
  <c r="V420" i="1" s="1"/>
  <c r="T284" i="1"/>
  <c r="U284" i="1" s="1"/>
  <c r="W284" i="1" s="1"/>
  <c r="N284" i="1"/>
  <c r="O284" i="1" s="1"/>
  <c r="T222" i="1"/>
  <c r="U222" i="1" s="1"/>
  <c r="W222" i="1" s="1"/>
  <c r="N222" i="1"/>
  <c r="O222" i="1" s="1"/>
  <c r="T313" i="1"/>
  <c r="U313" i="1" s="1"/>
  <c r="V313" i="1" s="1"/>
  <c r="N313" i="1"/>
  <c r="P313" i="1" s="1"/>
  <c r="N101" i="1"/>
  <c r="P101" i="1" s="1"/>
  <c r="T44" i="1"/>
  <c r="U44" i="1" s="1"/>
  <c r="N103" i="1"/>
  <c r="P103" i="1" s="1"/>
  <c r="T523" i="1"/>
  <c r="U523" i="1" s="1"/>
  <c r="V523" i="1" s="1"/>
  <c r="T555" i="1"/>
  <c r="U555" i="1" s="1"/>
  <c r="V555" i="1" s="1"/>
  <c r="O716" i="1"/>
  <c r="N698" i="1"/>
  <c r="O698" i="1" s="1"/>
  <c r="T796" i="1"/>
  <c r="U796" i="1" s="1"/>
  <c r="W796" i="1" s="1"/>
  <c r="N839" i="1"/>
  <c r="O839" i="1" s="1"/>
  <c r="N903" i="1"/>
  <c r="O903" i="1" s="1"/>
  <c r="N994" i="1"/>
  <c r="O994" i="1" s="1"/>
  <c r="N296" i="1"/>
  <c r="O296" i="1" s="1"/>
  <c r="O493" i="1"/>
  <c r="T504" i="1"/>
  <c r="U504" i="1" s="1"/>
  <c r="V504" i="1" s="1"/>
  <c r="T647" i="1"/>
  <c r="U647" i="1" s="1"/>
  <c r="V647" i="1" s="1"/>
  <c r="N266" i="1"/>
  <c r="O266" i="1" s="1"/>
  <c r="N315" i="1"/>
  <c r="O315" i="1" s="1"/>
  <c r="T835" i="1"/>
  <c r="U835" i="1" s="1"/>
  <c r="V835" i="1" s="1"/>
  <c r="P865" i="1"/>
  <c r="O897" i="1"/>
  <c r="P929" i="1"/>
  <c r="T548" i="1"/>
  <c r="U548" i="1" s="1"/>
  <c r="V548" i="1" s="1"/>
  <c r="T620" i="1"/>
  <c r="U620" i="1" s="1"/>
  <c r="V620" i="1" s="1"/>
  <c r="T590" i="1"/>
  <c r="U590" i="1" s="1"/>
  <c r="V590" i="1" s="1"/>
  <c r="T653" i="1"/>
  <c r="U653" i="1" s="1"/>
  <c r="W653" i="1" s="1"/>
  <c r="T717" i="1"/>
  <c r="U717" i="1" s="1"/>
  <c r="W717" i="1" s="1"/>
  <c r="O643" i="1"/>
  <c r="O707" i="1"/>
  <c r="P548" i="1"/>
  <c r="O749" i="1"/>
  <c r="T37" i="1"/>
  <c r="U37" i="1" s="1"/>
  <c r="N413" i="1"/>
  <c r="O413" i="1" s="1"/>
  <c r="T507" i="1"/>
  <c r="U507" i="1" s="1"/>
  <c r="V507" i="1" s="1"/>
  <c r="T768" i="1"/>
  <c r="U768" i="1" s="1"/>
  <c r="W768" i="1" s="1"/>
  <c r="P957" i="1"/>
  <c r="P439" i="1"/>
  <c r="T836" i="1"/>
  <c r="U836" i="1" s="1"/>
  <c r="W836" i="1" s="1"/>
  <c r="T237" i="1"/>
  <c r="U237" i="1" s="1"/>
  <c r="V237" i="1" s="1"/>
  <c r="T635" i="1"/>
  <c r="U635" i="1" s="1"/>
  <c r="W635" i="1" s="1"/>
  <c r="O801" i="1"/>
  <c r="O833" i="1"/>
  <c r="T550" i="1"/>
  <c r="U550" i="1" s="1"/>
  <c r="W550" i="1" s="1"/>
  <c r="N651" i="1"/>
  <c r="O651" i="1" s="1"/>
  <c r="N715" i="1"/>
  <c r="O715" i="1" s="1"/>
  <c r="N779" i="1"/>
  <c r="O779" i="1" s="1"/>
  <c r="N936" i="1"/>
  <c r="P936" i="1" s="1"/>
  <c r="T870" i="1"/>
  <c r="U870" i="1" s="1"/>
  <c r="V870" i="1" s="1"/>
  <c r="O308" i="1"/>
  <c r="T401" i="1"/>
  <c r="U401" i="1" s="1"/>
  <c r="V401" i="1" s="1"/>
  <c r="N401" i="1"/>
  <c r="O401" i="1" s="1"/>
  <c r="P299" i="1"/>
  <c r="O860" i="1"/>
  <c r="O806" i="1"/>
  <c r="T351" i="1"/>
  <c r="U351" i="1" s="1"/>
  <c r="W351" i="1" s="1"/>
  <c r="N351" i="1"/>
  <c r="P351" i="1" s="1"/>
  <c r="P609" i="1"/>
  <c r="N591" i="1"/>
  <c r="O591" i="1" s="1"/>
  <c r="N724" i="1"/>
  <c r="O724" i="1" s="1"/>
  <c r="T813" i="1"/>
  <c r="U813" i="1" s="1"/>
  <c r="V813" i="1" s="1"/>
  <c r="T845" i="1"/>
  <c r="U845" i="1" s="1"/>
  <c r="V845" i="1" s="1"/>
  <c r="P273" i="1"/>
  <c r="T552" i="1"/>
  <c r="U552" i="1" s="1"/>
  <c r="V552" i="1" s="1"/>
  <c r="T586" i="1"/>
  <c r="U586" i="1" s="1"/>
  <c r="W586" i="1" s="1"/>
  <c r="T602" i="1"/>
  <c r="U602" i="1" s="1"/>
  <c r="W602" i="1" s="1"/>
  <c r="T649" i="1"/>
  <c r="U649" i="1" s="1"/>
  <c r="W649" i="1" s="1"/>
  <c r="O681" i="1"/>
  <c r="O745" i="1"/>
  <c r="N914" i="1"/>
  <c r="O914" i="1" s="1"/>
  <c r="O1002" i="1"/>
  <c r="N408" i="1"/>
  <c r="O408" i="1" s="1"/>
  <c r="T680" i="1"/>
  <c r="U680" i="1" s="1"/>
  <c r="V680" i="1" s="1"/>
  <c r="T654" i="1"/>
  <c r="U654" i="1" s="1"/>
  <c r="V654" i="1" s="1"/>
  <c r="N969" i="1"/>
  <c r="O969" i="1" s="1"/>
  <c r="N451" i="1"/>
  <c r="P451" i="1" s="1"/>
  <c r="N808" i="1"/>
  <c r="P808" i="1" s="1"/>
  <c r="N872" i="1"/>
  <c r="P872" i="1" s="1"/>
  <c r="T984" i="1"/>
  <c r="U984" i="1" s="1"/>
  <c r="V984" i="1" s="1"/>
  <c r="N261" i="1"/>
  <c r="P261" i="1" s="1"/>
  <c r="T261" i="1"/>
  <c r="U261" i="1" s="1"/>
  <c r="V261" i="1" s="1"/>
  <c r="P978" i="1"/>
  <c r="P744" i="1"/>
  <c r="O608" i="1"/>
  <c r="N39" i="1"/>
  <c r="O39" i="1" s="1"/>
  <c r="N69" i="1"/>
  <c r="P69" i="1" s="1"/>
  <c r="N335" i="1"/>
  <c r="P335" i="1" s="1"/>
  <c r="N563" i="1"/>
  <c r="O563" i="1" s="1"/>
  <c r="N660" i="1"/>
  <c r="O660" i="1" s="1"/>
  <c r="P754" i="1"/>
  <c r="N778" i="1"/>
  <c r="P778" i="1" s="1"/>
  <c r="N871" i="1"/>
  <c r="O871" i="1" s="1"/>
  <c r="O893" i="1"/>
  <c r="N271" i="1"/>
  <c r="P271" i="1" s="1"/>
  <c r="N485" i="1"/>
  <c r="O485" i="1" s="1"/>
  <c r="N544" i="1"/>
  <c r="O544" i="1" s="1"/>
  <c r="T593" i="1"/>
  <c r="U593" i="1" s="1"/>
  <c r="V593" i="1" s="1"/>
  <c r="T576" i="1"/>
  <c r="U576" i="1" s="1"/>
  <c r="V576" i="1" s="1"/>
  <c r="N655" i="1"/>
  <c r="P655" i="1" s="1"/>
  <c r="O703" i="1"/>
  <c r="P719" i="1"/>
  <c r="O783" i="1"/>
  <c r="O940" i="1"/>
  <c r="N850" i="1"/>
  <c r="P850" i="1" s="1"/>
  <c r="T368" i="1"/>
  <c r="U368" i="1" s="1"/>
  <c r="W368" i="1" s="1"/>
  <c r="O510" i="1"/>
  <c r="T579" i="1"/>
  <c r="U579" i="1" s="1"/>
  <c r="W579" i="1" s="1"/>
  <c r="T619" i="1"/>
  <c r="U619" i="1" s="1"/>
  <c r="W619" i="1" s="1"/>
  <c r="T556" i="1"/>
  <c r="U556" i="1" s="1"/>
  <c r="V556" i="1" s="1"/>
  <c r="T688" i="1"/>
  <c r="U688" i="1" s="1"/>
  <c r="V688" i="1" s="1"/>
  <c r="T662" i="1"/>
  <c r="U662" i="1" s="1"/>
  <c r="W662" i="1" s="1"/>
  <c r="T782" i="1"/>
  <c r="U782" i="1" s="1"/>
  <c r="V782" i="1" s="1"/>
  <c r="N776" i="1"/>
  <c r="O776" i="1" s="1"/>
  <c r="N841" i="1"/>
  <c r="O841" i="1" s="1"/>
  <c r="T947" i="1"/>
  <c r="U947" i="1" s="1"/>
  <c r="W947" i="1" s="1"/>
  <c r="N1001" i="1"/>
  <c r="P1001" i="1" s="1"/>
  <c r="N276" i="1"/>
  <c r="O276" i="1" s="1"/>
  <c r="N438" i="1"/>
  <c r="O438" i="1" s="1"/>
  <c r="T500" i="1"/>
  <c r="U500" i="1" s="1"/>
  <c r="W500" i="1" s="1"/>
  <c r="T613" i="1"/>
  <c r="U613" i="1" s="1"/>
  <c r="V613" i="1" s="1"/>
  <c r="T572" i="1"/>
  <c r="U572" i="1" s="1"/>
  <c r="V572" i="1" s="1"/>
  <c r="T558" i="1"/>
  <c r="U558" i="1" s="1"/>
  <c r="W558" i="1" s="1"/>
  <c r="T622" i="1"/>
  <c r="U622" i="1" s="1"/>
  <c r="W622" i="1" s="1"/>
  <c r="T685" i="1"/>
  <c r="U685" i="1" s="1"/>
  <c r="W685" i="1" s="1"/>
  <c r="T749" i="1"/>
  <c r="U749" i="1" s="1"/>
  <c r="V749" i="1" s="1"/>
  <c r="T636" i="1"/>
  <c r="U636" i="1" s="1"/>
  <c r="V636" i="1" s="1"/>
  <c r="N699" i="1"/>
  <c r="O699" i="1" s="1"/>
  <c r="O739" i="1"/>
  <c r="N763" i="1"/>
  <c r="P763" i="1" s="1"/>
  <c r="P756" i="1"/>
  <c r="N793" i="1"/>
  <c r="P793" i="1" s="1"/>
  <c r="N856" i="1"/>
  <c r="O856" i="1" s="1"/>
  <c r="N920" i="1"/>
  <c r="O920" i="1" s="1"/>
  <c r="T806" i="1"/>
  <c r="U806" i="1" s="1"/>
  <c r="V806" i="1" s="1"/>
  <c r="N1000" i="1"/>
  <c r="O1000" i="1" s="1"/>
  <c r="O453" i="1"/>
  <c r="O421" i="1"/>
  <c r="P499" i="1"/>
  <c r="N300" i="1"/>
  <c r="O300" i="1" s="1"/>
  <c r="O578" i="1"/>
  <c r="O594" i="1"/>
  <c r="P610" i="1"/>
  <c r="P626" i="1"/>
  <c r="O876" i="1"/>
  <c r="O908" i="1"/>
  <c r="O924" i="1"/>
  <c r="P611" i="1"/>
  <c r="O627" i="1"/>
  <c r="P672" i="1"/>
  <c r="P736" i="1"/>
  <c r="O742" i="1"/>
  <c r="P859" i="1"/>
  <c r="P760" i="1"/>
  <c r="O344" i="1"/>
  <c r="O516" i="1"/>
  <c r="P588" i="1"/>
  <c r="P878" i="1"/>
  <c r="P216" i="1"/>
  <c r="P378" i="1"/>
  <c r="O316" i="1"/>
  <c r="P333" i="1"/>
  <c r="O250" i="1"/>
  <c r="P444" i="1"/>
  <c r="P303" i="1"/>
  <c r="P364" i="1"/>
  <c r="O542" i="1"/>
  <c r="O670" i="1"/>
  <c r="P734" i="1"/>
  <c r="O803" i="1"/>
  <c r="P414" i="1"/>
  <c r="O538" i="1"/>
  <c r="O612" i="1"/>
  <c r="O614" i="1"/>
  <c r="P677" i="1"/>
  <c r="P693" i="1"/>
  <c r="O822" i="1"/>
  <c r="O317" i="1"/>
  <c r="O372" i="1"/>
  <c r="T305" i="1"/>
  <c r="U305" i="1" s="1"/>
  <c r="V305" i="1" s="1"/>
  <c r="T281" i="1"/>
  <c r="U281" i="1" s="1"/>
  <c r="V281" i="1" s="1"/>
  <c r="T323" i="1"/>
  <c r="U323" i="1" s="1"/>
  <c r="W323" i="1" s="1"/>
  <c r="T452" i="1"/>
  <c r="U452" i="1" s="1"/>
  <c r="V452" i="1" s="1"/>
  <c r="T303" i="1"/>
  <c r="U303" i="1" s="1"/>
  <c r="V303" i="1" s="1"/>
  <c r="T364" i="1"/>
  <c r="U364" i="1" s="1"/>
  <c r="V364" i="1" s="1"/>
  <c r="P386" i="1"/>
  <c r="O403" i="1"/>
  <c r="O437" i="1"/>
  <c r="T245" i="1"/>
  <c r="U245" i="1" s="1"/>
  <c r="W245" i="1" s="1"/>
  <c r="O307" i="1"/>
  <c r="T376" i="1"/>
  <c r="U376" i="1" s="1"/>
  <c r="V376" i="1" s="1"/>
  <c r="P321" i="1"/>
  <c r="T419" i="1"/>
  <c r="U419" i="1" s="1"/>
  <c r="V419" i="1" s="1"/>
  <c r="T443" i="1"/>
  <c r="U443" i="1" s="1"/>
  <c r="W443" i="1" s="1"/>
  <c r="P253" i="1"/>
  <c r="O373" i="1"/>
  <c r="O380" i="1"/>
  <c r="N226" i="1"/>
  <c r="P226" i="1" s="1"/>
  <c r="P426" i="1"/>
  <c r="P458" i="1"/>
  <c r="O398" i="1"/>
  <c r="T150" i="1"/>
  <c r="U150" i="1" s="1"/>
  <c r="W150" i="1" s="1"/>
  <c r="T328" i="1"/>
  <c r="U328" i="1" s="1"/>
  <c r="W328" i="1" s="1"/>
  <c r="T400" i="1"/>
  <c r="U400" i="1" s="1"/>
  <c r="V400" i="1" s="1"/>
  <c r="O285" i="1"/>
  <c r="T430" i="1"/>
  <c r="U430" i="1" s="1"/>
  <c r="V430" i="1" s="1"/>
  <c r="P199" i="1"/>
  <c r="T343" i="1"/>
  <c r="U343" i="1" s="1"/>
  <c r="V343" i="1" s="1"/>
  <c r="T349" i="1"/>
  <c r="U349" i="1" s="1"/>
  <c r="W349" i="1" s="1"/>
  <c r="O442" i="1"/>
  <c r="T358" i="1"/>
  <c r="U358" i="1" s="1"/>
  <c r="W358" i="1" s="1"/>
  <c r="N436" i="1"/>
  <c r="O436" i="1" s="1"/>
  <c r="N435" i="1"/>
  <c r="O435" i="1" s="1"/>
  <c r="N468" i="1"/>
  <c r="P468" i="1" s="1"/>
  <c r="N467" i="1"/>
  <c r="O467" i="1" s="1"/>
  <c r="O209" i="1"/>
  <c r="O375" i="1"/>
  <c r="O311" i="1"/>
  <c r="O204" i="1"/>
  <c r="P298" i="1"/>
  <c r="O298" i="1"/>
  <c r="T311" i="1"/>
  <c r="U311" i="1" s="1"/>
  <c r="W311" i="1" s="1"/>
  <c r="P404" i="1"/>
  <c r="O395" i="1"/>
  <c r="T265" i="1"/>
  <c r="U265" i="1" s="1"/>
  <c r="V265" i="1" s="1"/>
  <c r="T298" i="1"/>
  <c r="U298" i="1" s="1"/>
  <c r="V298" i="1" s="1"/>
  <c r="T356" i="1"/>
  <c r="U356" i="1" s="1"/>
  <c r="V356" i="1" s="1"/>
  <c r="N189" i="1"/>
  <c r="P189" i="1" s="1"/>
  <c r="T181" i="1"/>
  <c r="U181" i="1" s="1"/>
  <c r="W181" i="1" s="1"/>
  <c r="P290" i="1"/>
  <c r="N357" i="1"/>
  <c r="P357" i="1" s="1"/>
  <c r="N258" i="1"/>
  <c r="O258" i="1" s="1"/>
  <c r="T280" i="1"/>
  <c r="U280" i="1" s="1"/>
  <c r="W280" i="1" s="1"/>
  <c r="T301" i="1"/>
  <c r="U301" i="1" s="1"/>
  <c r="V301" i="1" s="1"/>
  <c r="T346" i="1"/>
  <c r="U346" i="1" s="1"/>
  <c r="V346" i="1" s="1"/>
  <c r="T205" i="1"/>
  <c r="U205" i="1" s="1"/>
  <c r="V205" i="1" s="1"/>
  <c r="T220" i="1"/>
  <c r="U220" i="1" s="1"/>
  <c r="V220" i="1" s="1"/>
  <c r="N238" i="1"/>
  <c r="O238" i="1" s="1"/>
  <c r="O267" i="1"/>
  <c r="T375" i="1"/>
  <c r="U375" i="1" s="1"/>
  <c r="W375" i="1" s="1"/>
  <c r="O374" i="1"/>
  <c r="N289" i="1"/>
  <c r="O289" i="1" s="1"/>
  <c r="T333" i="1"/>
  <c r="U333" i="1" s="1"/>
  <c r="W333" i="1" s="1"/>
  <c r="N338" i="1"/>
  <c r="P338" i="1" s="1"/>
  <c r="N173" i="1"/>
  <c r="O173" i="1" s="1"/>
  <c r="O419" i="1"/>
  <c r="P294" i="1"/>
  <c r="P283" i="1"/>
  <c r="O236" i="1"/>
  <c r="O397" i="1"/>
  <c r="T232" i="1"/>
  <c r="U232" i="1" s="1"/>
  <c r="V232" i="1" s="1"/>
  <c r="T253" i="1"/>
  <c r="U253" i="1" s="1"/>
  <c r="V253" i="1" s="1"/>
  <c r="T378" i="1"/>
  <c r="U378" i="1" s="1"/>
  <c r="V378" i="1" s="1"/>
  <c r="T190" i="1"/>
  <c r="U190" i="1" s="1"/>
  <c r="W190" i="1" s="1"/>
  <c r="T290" i="1"/>
  <c r="U290" i="1" s="1"/>
  <c r="W290" i="1" s="1"/>
  <c r="O328" i="1"/>
  <c r="T393" i="1"/>
  <c r="U393" i="1" s="1"/>
  <c r="W393" i="1" s="1"/>
  <c r="T275" i="1"/>
  <c r="U275" i="1" s="1"/>
  <c r="V275" i="1" s="1"/>
  <c r="T318" i="1"/>
  <c r="U318" i="1" s="1"/>
  <c r="V318" i="1" s="1"/>
  <c r="T320" i="1"/>
  <c r="U320" i="1" s="1"/>
  <c r="W320" i="1" s="1"/>
  <c r="T350" i="1"/>
  <c r="U350" i="1" s="1"/>
  <c r="V350" i="1" s="1"/>
  <c r="T422" i="1"/>
  <c r="U422" i="1" s="1"/>
  <c r="W422" i="1" s="1"/>
  <c r="P163" i="1"/>
  <c r="O387" i="1"/>
  <c r="O355" i="1"/>
  <c r="O429" i="1"/>
  <c r="T316" i="1"/>
  <c r="U316" i="1" s="1"/>
  <c r="W316" i="1" s="1"/>
  <c r="O366" i="1"/>
  <c r="O443" i="1"/>
  <c r="O215" i="1"/>
  <c r="T218" i="1"/>
  <c r="U218" i="1" s="1"/>
  <c r="W218" i="1" s="1"/>
  <c r="N145" i="1"/>
  <c r="P145" i="1" s="1"/>
  <c r="T215" i="1"/>
  <c r="U215" i="1" s="1"/>
  <c r="W215" i="1" s="1"/>
  <c r="T206" i="1"/>
  <c r="U206" i="1" s="1"/>
  <c r="W206" i="1" s="1"/>
  <c r="N211" i="1"/>
  <c r="O211" i="1" s="1"/>
  <c r="P242" i="1"/>
  <c r="N347" i="1"/>
  <c r="P347" i="1" s="1"/>
  <c r="N182" i="1"/>
  <c r="P182" i="1" s="1"/>
  <c r="O203" i="1"/>
  <c r="N175" i="1"/>
  <c r="P175" i="1" s="1"/>
  <c r="N363" i="1"/>
  <c r="O363" i="1" s="1"/>
  <c r="T212" i="1"/>
  <c r="U212" i="1" s="1"/>
  <c r="W212" i="1" s="1"/>
  <c r="N322" i="1"/>
  <c r="O322" i="1" s="1"/>
  <c r="T246" i="1"/>
  <c r="U246" i="1" s="1"/>
  <c r="V246" i="1" s="1"/>
  <c r="T268" i="1"/>
  <c r="U268" i="1" s="1"/>
  <c r="V268" i="1" s="1"/>
  <c r="T203" i="1"/>
  <c r="U203" i="1" s="1"/>
  <c r="V203" i="1" s="1"/>
  <c r="T242" i="1"/>
  <c r="U242" i="1" s="1"/>
  <c r="W242" i="1" s="1"/>
  <c r="T108" i="1"/>
  <c r="U108" i="1" s="1"/>
  <c r="W108" i="1" s="1"/>
  <c r="N370" i="1"/>
  <c r="P370" i="1" s="1"/>
  <c r="N277" i="1"/>
  <c r="P277" i="1" s="1"/>
  <c r="N151" i="1"/>
  <c r="P151" i="1" s="1"/>
  <c r="N309" i="1"/>
  <c r="P309" i="1" s="1"/>
  <c r="N168" i="1"/>
  <c r="P168" i="1" s="1"/>
  <c r="T379" i="1"/>
  <c r="U379" i="1" s="1"/>
  <c r="V379" i="1" s="1"/>
  <c r="N191" i="1"/>
  <c r="O191" i="1" s="1"/>
  <c r="T236" i="1"/>
  <c r="U236" i="1" s="1"/>
  <c r="V236" i="1" s="1"/>
  <c r="N255" i="1"/>
  <c r="O255" i="1" s="1"/>
  <c r="T294" i="1"/>
  <c r="U294" i="1" s="1"/>
  <c r="V294" i="1" s="1"/>
  <c r="T229" i="1"/>
  <c r="U229" i="1" s="1"/>
  <c r="V229" i="1" s="1"/>
  <c r="T283" i="1"/>
  <c r="U283" i="1" s="1"/>
  <c r="V283" i="1" s="1"/>
  <c r="T354" i="1"/>
  <c r="U354" i="1" s="1"/>
  <c r="V354" i="1" s="1"/>
  <c r="O376" i="1"/>
  <c r="O181" i="1"/>
  <c r="P330" i="1"/>
  <c r="N135" i="1"/>
  <c r="O135" i="1" s="1"/>
  <c r="T155" i="1"/>
  <c r="U155" i="1" s="1"/>
  <c r="V155" i="1" s="1"/>
  <c r="T239" i="1"/>
  <c r="U239" i="1" s="1"/>
  <c r="V239" i="1" s="1"/>
  <c r="O343" i="1"/>
  <c r="N184" i="1"/>
  <c r="O184" i="1" s="1"/>
  <c r="O245" i="1"/>
  <c r="O323" i="1"/>
  <c r="P384" i="1"/>
  <c r="N230" i="1"/>
  <c r="P230" i="1" s="1"/>
  <c r="T152" i="1"/>
  <c r="U152" i="1" s="1"/>
  <c r="V152" i="1" s="1"/>
  <c r="N202" i="1"/>
  <c r="P202" i="1" s="1"/>
  <c r="N248" i="1"/>
  <c r="O248" i="1" s="1"/>
  <c r="T355" i="1"/>
  <c r="U355" i="1" s="1"/>
  <c r="V355" i="1" s="1"/>
  <c r="T387" i="1"/>
  <c r="U387" i="1" s="1"/>
  <c r="V387" i="1" s="1"/>
  <c r="T362" i="1"/>
  <c r="U362" i="1" s="1"/>
  <c r="V362" i="1" s="1"/>
  <c r="T161" i="1"/>
  <c r="U161" i="1" s="1"/>
  <c r="W161" i="1" s="1"/>
  <c r="O265" i="1"/>
  <c r="T317" i="1"/>
  <c r="U317" i="1" s="1"/>
  <c r="V317" i="1" s="1"/>
  <c r="T251" i="1"/>
  <c r="U251" i="1" s="1"/>
  <c r="W251" i="1" s="1"/>
  <c r="N172" i="1"/>
  <c r="P172" i="1" s="1"/>
  <c r="N310" i="1"/>
  <c r="P310" i="1" s="1"/>
  <c r="P274" i="1"/>
  <c r="O268" i="1"/>
  <c r="T263" i="1"/>
  <c r="U263" i="1" s="1"/>
  <c r="V263" i="1" s="1"/>
  <c r="T308" i="1"/>
  <c r="U308" i="1" s="1"/>
  <c r="W308" i="1" s="1"/>
  <c r="N149" i="1"/>
  <c r="O149" i="1" s="1"/>
  <c r="T274" i="1"/>
  <c r="U274" i="1" s="1"/>
  <c r="V274" i="1" s="1"/>
  <c r="T187" i="1"/>
  <c r="U187" i="1" s="1"/>
  <c r="W187" i="1" s="1"/>
  <c r="O367" i="1"/>
  <c r="O217" i="1"/>
  <c r="N159" i="1"/>
  <c r="P159" i="1" s="1"/>
  <c r="P218" i="1"/>
  <c r="T213" i="1"/>
  <c r="U213" i="1" s="1"/>
  <c r="V213" i="1" s="1"/>
  <c r="O314" i="1"/>
  <c r="T325" i="1"/>
  <c r="U325" i="1" s="1"/>
  <c r="W325" i="1" s="1"/>
  <c r="N324" i="1"/>
  <c r="O324" i="1" s="1"/>
  <c r="T330" i="1"/>
  <c r="U330" i="1" s="1"/>
  <c r="V330" i="1" s="1"/>
  <c r="T157" i="1"/>
  <c r="U157" i="1" s="1"/>
  <c r="W157" i="1" s="1"/>
  <c r="T188" i="1"/>
  <c r="U188" i="1" s="1"/>
  <c r="V188" i="1" s="1"/>
  <c r="P340" i="1"/>
  <c r="N141" i="1"/>
  <c r="P141" i="1" s="1"/>
  <c r="T198" i="1"/>
  <c r="U198" i="1" s="1"/>
  <c r="W198" i="1" s="1"/>
  <c r="T174" i="1"/>
  <c r="U174" i="1" s="1"/>
  <c r="V174" i="1" s="1"/>
  <c r="T163" i="1"/>
  <c r="U163" i="1" s="1"/>
  <c r="V163" i="1" s="1"/>
  <c r="P301" i="1"/>
  <c r="T201" i="1"/>
  <c r="U201" i="1" s="1"/>
  <c r="W201" i="1" s="1"/>
  <c r="N144" i="1"/>
  <c r="O144" i="1" s="1"/>
  <c r="T183" i="1"/>
  <c r="U183" i="1" s="1"/>
  <c r="W183" i="1" s="1"/>
  <c r="T371" i="1"/>
  <c r="U371" i="1" s="1"/>
  <c r="V371" i="1" s="1"/>
  <c r="O157" i="1"/>
  <c r="T160" i="1"/>
  <c r="U160" i="1" s="1"/>
  <c r="V160" i="1" s="1"/>
  <c r="T197" i="1"/>
  <c r="U197" i="1" s="1"/>
  <c r="V197" i="1" s="1"/>
  <c r="O400" i="1"/>
  <c r="N171" i="1"/>
  <c r="P171" i="1" s="1"/>
  <c r="O154" i="1"/>
  <c r="P193" i="1"/>
  <c r="N200" i="1"/>
  <c r="P200" i="1" s="1"/>
  <c r="O359" i="1"/>
  <c r="P147" i="1"/>
  <c r="N286" i="1"/>
  <c r="P286" i="1" s="1"/>
  <c r="N140" i="1"/>
  <c r="O140" i="1" s="1"/>
  <c r="N214" i="1"/>
  <c r="O214" i="1" s="1"/>
  <c r="N178" i="1"/>
  <c r="P178" i="1" s="1"/>
  <c r="T231" i="1"/>
  <c r="U231" i="1" s="1"/>
  <c r="W231" i="1" s="1"/>
  <c r="O155" i="1"/>
  <c r="T153" i="1"/>
  <c r="U153" i="1" s="1"/>
  <c r="V153" i="1" s="1"/>
  <c r="T217" i="1"/>
  <c r="U217" i="1" s="1"/>
  <c r="W217" i="1" s="1"/>
  <c r="T241" i="1"/>
  <c r="U241" i="1" s="1"/>
  <c r="W241" i="1" s="1"/>
  <c r="N234" i="1"/>
  <c r="O234" i="1" s="1"/>
  <c r="O280" i="1"/>
  <c r="N127" i="1"/>
  <c r="O127" i="1" s="1"/>
  <c r="T193" i="1"/>
  <c r="U193" i="1" s="1"/>
  <c r="V193" i="1" s="1"/>
  <c r="N179" i="1"/>
  <c r="P179" i="1" s="1"/>
  <c r="P188" i="1"/>
  <c r="P241" i="1"/>
  <c r="T170" i="1"/>
  <c r="U170" i="1" s="1"/>
  <c r="V170" i="1" s="1"/>
  <c r="T180" i="1"/>
  <c r="U180" i="1" s="1"/>
  <c r="V180" i="1" s="1"/>
  <c r="O197" i="1"/>
  <c r="O187" i="1"/>
  <c r="N233" i="1"/>
  <c r="P233" i="1" s="1"/>
  <c r="N223" i="1"/>
  <c r="P223" i="1" s="1"/>
  <c r="N278" i="1"/>
  <c r="P278" i="1" s="1"/>
  <c r="N166" i="1"/>
  <c r="P166" i="1" s="1"/>
  <c r="T210" i="1"/>
  <c r="U210" i="1" s="1"/>
  <c r="V210" i="1" s="1"/>
  <c r="T221" i="1"/>
  <c r="U221" i="1" s="1"/>
  <c r="V221" i="1" s="1"/>
  <c r="O263" i="1"/>
  <c r="T137" i="1"/>
  <c r="U137" i="1" s="1"/>
  <c r="W137" i="1" s="1"/>
  <c r="T164" i="1"/>
  <c r="U164" i="1" s="1"/>
  <c r="W164" i="1" s="1"/>
  <c r="P180" i="1"/>
  <c r="T165" i="1"/>
  <c r="U165" i="1" s="1"/>
  <c r="V165" i="1" s="1"/>
  <c r="T199" i="1"/>
  <c r="U199" i="1" s="1"/>
  <c r="V199" i="1" s="1"/>
  <c r="O252" i="1"/>
  <c r="T133" i="1"/>
  <c r="U133" i="1" s="1"/>
  <c r="V133" i="1" s="1"/>
  <c r="T196" i="1"/>
  <c r="U196" i="1" s="1"/>
  <c r="V196" i="1" s="1"/>
  <c r="O183" i="1"/>
  <c r="T154" i="1"/>
  <c r="U154" i="1" s="1"/>
  <c r="W154" i="1" s="1"/>
  <c r="P153" i="1"/>
  <c r="O160" i="1"/>
  <c r="P205" i="1"/>
  <c r="O170" i="1"/>
  <c r="O290" i="1"/>
  <c r="P169" i="1"/>
  <c r="T147" i="1"/>
  <c r="U147" i="1" s="1"/>
  <c r="V147" i="1" s="1"/>
  <c r="P201" i="1"/>
  <c r="P239" i="1"/>
  <c r="N131" i="1"/>
  <c r="P131" i="1" s="1"/>
  <c r="N162" i="1"/>
  <c r="O162" i="1" s="1"/>
  <c r="N186" i="1"/>
  <c r="P186" i="1" s="1"/>
  <c r="N249" i="1"/>
  <c r="P249" i="1" s="1"/>
  <c r="N158" i="1"/>
  <c r="O158" i="1" s="1"/>
  <c r="T208" i="1"/>
  <c r="U208" i="1" s="1"/>
  <c r="V208" i="1" s="1"/>
  <c r="N262" i="1"/>
  <c r="O262" i="1" s="1"/>
  <c r="P213" i="1"/>
  <c r="O138" i="1"/>
  <c r="P125" i="1"/>
  <c r="O150" i="1"/>
  <c r="P257" i="1"/>
  <c r="P161" i="1"/>
  <c r="P152" i="1"/>
  <c r="O174" i="1"/>
  <c r="O148" i="1"/>
  <c r="O247" i="1"/>
  <c r="O156" i="1"/>
  <c r="P328" i="1"/>
  <c r="N176" i="1"/>
  <c r="O176" i="1" s="1"/>
  <c r="T156" i="1"/>
  <c r="U156" i="1" s="1"/>
  <c r="V156" i="1" s="1"/>
  <c r="T169" i="1"/>
  <c r="U169" i="1" s="1"/>
  <c r="V169" i="1" s="1"/>
  <c r="T192" i="1"/>
  <c r="U192" i="1" s="1"/>
  <c r="W192" i="1" s="1"/>
  <c r="O241" i="1"/>
  <c r="O231" i="1"/>
  <c r="O305" i="1"/>
  <c r="P270" i="1"/>
  <c r="T247" i="1"/>
  <c r="U247" i="1" s="1"/>
  <c r="W247" i="1" s="1"/>
  <c r="T139" i="1"/>
  <c r="U139" i="1" s="1"/>
  <c r="V139" i="1" s="1"/>
  <c r="O126" i="1"/>
  <c r="T148" i="1"/>
  <c r="U148" i="1" s="1"/>
  <c r="W148" i="1" s="1"/>
  <c r="O210" i="1"/>
  <c r="T209" i="1"/>
  <c r="U209" i="1" s="1"/>
  <c r="W209" i="1" s="1"/>
  <c r="T216" i="1"/>
  <c r="U216" i="1" s="1"/>
  <c r="V216" i="1" s="1"/>
  <c r="N225" i="1"/>
  <c r="P225" i="1" s="1"/>
  <c r="T270" i="1"/>
  <c r="U270" i="1" s="1"/>
  <c r="V270" i="1" s="1"/>
  <c r="O287" i="1"/>
  <c r="P164" i="1"/>
  <c r="T132" i="1"/>
  <c r="U132" i="1" s="1"/>
  <c r="V132" i="1" s="1"/>
  <c r="O130" i="1"/>
  <c r="O134" i="1"/>
  <c r="P165" i="1"/>
  <c r="N136" i="1"/>
  <c r="O136" i="1" s="1"/>
  <c r="N129" i="1"/>
  <c r="P129" i="1" s="1"/>
  <c r="O896" i="1"/>
  <c r="T123" i="1"/>
  <c r="U123" i="1" s="1"/>
  <c r="V123" i="1" s="1"/>
  <c r="O112" i="1"/>
  <c r="P1003" i="1"/>
  <c r="N121" i="1"/>
  <c r="P121" i="1" s="1"/>
  <c r="O137" i="1"/>
  <c r="P132" i="1"/>
  <c r="T128" i="1"/>
  <c r="U128" i="1" s="1"/>
  <c r="W128" i="1" s="1"/>
  <c r="N143" i="1"/>
  <c r="P143" i="1" s="1"/>
  <c r="O832" i="1"/>
  <c r="O139" i="1"/>
  <c r="O108" i="1"/>
  <c r="O128" i="1"/>
  <c r="T126" i="1"/>
  <c r="U126" i="1" s="1"/>
  <c r="V126" i="1" s="1"/>
  <c r="O147" i="1"/>
  <c r="N142" i="1"/>
  <c r="P142" i="1" s="1"/>
  <c r="N146" i="1"/>
  <c r="P146" i="1" s="1"/>
  <c r="T122" i="1"/>
  <c r="U122" i="1" s="1"/>
  <c r="W122" i="1" s="1"/>
  <c r="P122" i="1"/>
  <c r="T134" i="1"/>
  <c r="U134" i="1" s="1"/>
  <c r="W134" i="1" s="1"/>
  <c r="N117" i="1"/>
  <c r="P117" i="1" s="1"/>
  <c r="O785" i="1"/>
  <c r="O111" i="1"/>
  <c r="T111" i="1"/>
  <c r="U111" i="1" s="1"/>
  <c r="V111" i="1" s="1"/>
  <c r="P120" i="1"/>
  <c r="O120" i="1"/>
  <c r="P433" i="1"/>
  <c r="T130" i="1"/>
  <c r="U130" i="1" s="1"/>
  <c r="W130" i="1" s="1"/>
  <c r="T120" i="1"/>
  <c r="U120" i="1" s="1"/>
  <c r="W120" i="1" s="1"/>
  <c r="T113" i="1"/>
  <c r="U113" i="1" s="1"/>
  <c r="W113" i="1" s="1"/>
  <c r="O974" i="1"/>
  <c r="O955" i="1"/>
  <c r="P966" i="1"/>
  <c r="P106" i="1"/>
  <c r="P768" i="1"/>
  <c r="T106" i="1"/>
  <c r="U106" i="1" s="1"/>
  <c r="W106" i="1" s="1"/>
  <c r="P556" i="1"/>
  <c r="P627" i="1"/>
  <c r="N107" i="1"/>
  <c r="O107" i="1" s="1"/>
  <c r="O321" i="1"/>
  <c r="N110" i="1"/>
  <c r="O110" i="1" s="1"/>
  <c r="O928" i="1"/>
  <c r="O816" i="1"/>
  <c r="O744" i="1"/>
  <c r="O718" i="1"/>
  <c r="P133" i="1"/>
  <c r="P275" i="1"/>
  <c r="O611" i="1"/>
  <c r="O113" i="1"/>
  <c r="O579" i="1"/>
  <c r="N124" i="1"/>
  <c r="O124" i="1" s="1"/>
  <c r="N119" i="1"/>
  <c r="P119" i="1" s="1"/>
  <c r="T125" i="1"/>
  <c r="U125" i="1" s="1"/>
  <c r="W125" i="1" s="1"/>
  <c r="T138" i="1"/>
  <c r="U138" i="1" s="1"/>
  <c r="V138" i="1" s="1"/>
  <c r="T114" i="1"/>
  <c r="U114" i="1" s="1"/>
  <c r="V114" i="1" s="1"/>
  <c r="O502" i="1"/>
  <c r="P376" i="1"/>
  <c r="P187" i="1"/>
  <c r="O849" i="1"/>
  <c r="N118" i="1"/>
  <c r="O118" i="1" s="1"/>
  <c r="P542" i="1"/>
  <c r="P115" i="1"/>
  <c r="O463" i="1"/>
  <c r="P251" i="1"/>
  <c r="P267" i="1"/>
  <c r="O283" i="1"/>
  <c r="O350" i="1"/>
  <c r="P366" i="1"/>
  <c r="P838" i="1"/>
  <c r="P419" i="1"/>
  <c r="N116" i="1"/>
  <c r="P116" i="1" s="1"/>
  <c r="O834" i="1"/>
  <c r="O125" i="1"/>
  <c r="P374" i="1"/>
  <c r="T115" i="1"/>
  <c r="U115" i="1" s="1"/>
  <c r="V115" i="1" s="1"/>
  <c r="O907" i="1"/>
  <c r="O123" i="1"/>
  <c r="O106" i="1"/>
  <c r="O950" i="1"/>
  <c r="O854" i="1"/>
  <c r="O109" i="1"/>
  <c r="P109" i="1"/>
  <c r="P934" i="1"/>
  <c r="P993" i="1"/>
  <c r="P822" i="1"/>
  <c r="O115" i="1"/>
  <c r="P280" i="1"/>
  <c r="P968" i="1"/>
  <c r="T109" i="1"/>
  <c r="U109" i="1" s="1"/>
  <c r="W109" i="1" s="1"/>
  <c r="P806" i="1"/>
  <c r="P918" i="1"/>
  <c r="P316" i="1"/>
  <c r="P870" i="1"/>
  <c r="P114" i="1"/>
  <c r="O114" i="1"/>
  <c r="P633" i="1"/>
  <c r="O965" i="1"/>
  <c r="P359" i="1"/>
  <c r="P375" i="1"/>
  <c r="O588" i="1"/>
  <c r="P604" i="1"/>
  <c r="O756" i="1"/>
  <c r="T112" i="1"/>
  <c r="U112" i="1" s="1"/>
  <c r="V112" i="1" s="1"/>
  <c r="O680" i="1"/>
  <c r="O132" i="1"/>
  <c r="O734" i="1"/>
  <c r="O558" i="1"/>
  <c r="P653" i="1"/>
  <c r="P203" i="1"/>
  <c r="P263" i="1"/>
  <c r="P353" i="1"/>
  <c r="P503" i="1"/>
  <c r="P873" i="1"/>
  <c r="P647" i="1"/>
  <c r="P535" i="1"/>
  <c r="O580" i="1"/>
  <c r="P612" i="1"/>
  <c r="P584" i="1"/>
  <c r="O616" i="1"/>
  <c r="P601" i="1"/>
  <c r="P229" i="1"/>
  <c r="P174" i="1"/>
  <c r="P511" i="1"/>
  <c r="P973" i="1"/>
  <c r="O865" i="1"/>
  <c r="P881" i="1"/>
  <c r="O929" i="1"/>
  <c r="O550" i="1"/>
  <c r="O677" i="1"/>
  <c r="P245" i="1"/>
  <c r="O163" i="1"/>
  <c r="P540" i="1"/>
  <c r="O495" i="1"/>
  <c r="O526" i="1"/>
  <c r="P123" i="1"/>
  <c r="P897" i="1"/>
  <c r="O693" i="1"/>
  <c r="P583" i="1"/>
  <c r="O220" i="1"/>
  <c r="P287" i="1"/>
  <c r="P307" i="1"/>
  <c r="O479" i="1"/>
  <c r="P567" i="1"/>
  <c r="P801" i="1"/>
  <c r="P323" i="1"/>
  <c r="O494" i="1"/>
  <c r="O474" i="1"/>
  <c r="P497" i="1"/>
  <c r="O561" i="1"/>
  <c r="P833" i="1"/>
  <c r="P972" i="1"/>
  <c r="O180" i="1"/>
  <c r="P139" i="1"/>
  <c r="P231" i="1"/>
  <c r="O599" i="1"/>
  <c r="O995" i="1"/>
  <c r="P643" i="1"/>
  <c r="P430" i="1"/>
  <c r="O358" i="1"/>
  <c r="P572" i="1"/>
  <c r="O605" i="1"/>
  <c r="O978" i="1"/>
  <c r="O891" i="1"/>
  <c r="O188" i="1"/>
  <c r="O414" i="1"/>
  <c r="P462" i="1"/>
  <c r="P678" i="1"/>
  <c r="O811" i="1"/>
  <c r="O875" i="1"/>
  <c r="P221" i="1"/>
  <c r="P566" i="1"/>
  <c r="P582" i="1"/>
  <c r="P614" i="1"/>
  <c r="P553" i="1"/>
  <c r="P742" i="1"/>
  <c r="O827" i="1"/>
  <c r="P197" i="1"/>
  <c r="O500" i="1"/>
  <c r="O548" i="1"/>
  <c r="O575" i="1"/>
  <c r="P688" i="1"/>
  <c r="O859" i="1"/>
  <c r="O781" i="1"/>
  <c r="O620" i="1"/>
  <c r="P150" i="1"/>
  <c r="P305" i="1"/>
  <c r="O609" i="1"/>
  <c r="P656" i="1"/>
  <c r="O736" i="1"/>
  <c r="P710" i="1"/>
  <c r="P1004" i="1"/>
  <c r="P157" i="1"/>
  <c r="P400" i="1"/>
  <c r="P685" i="1"/>
  <c r="P818" i="1"/>
  <c r="O274" i="1"/>
  <c r="P443" i="1"/>
  <c r="O596" i="1"/>
  <c r="P581" i="1"/>
  <c r="P755" i="1"/>
  <c r="P739" i="1"/>
  <c r="P422" i="1"/>
  <c r="P454" i="1"/>
  <c r="P508" i="1"/>
  <c r="O592" i="1"/>
  <c r="P608" i="1"/>
  <c r="O577" i="1"/>
  <c r="O704" i="1"/>
  <c r="P787" i="1"/>
  <c r="P204" i="1"/>
  <c r="P717" i="1"/>
  <c r="P268" i="1"/>
  <c r="P320" i="1"/>
  <c r="P613" i="1"/>
  <c r="P210" i="1"/>
  <c r="P576" i="1"/>
  <c r="O672" i="1"/>
  <c r="P646" i="1"/>
  <c r="P749" i="1"/>
  <c r="O346" i="1"/>
  <c r="O362" i="1"/>
  <c r="O378" i="1"/>
  <c r="O386" i="1"/>
  <c r="P516" i="1"/>
  <c r="O696" i="1"/>
  <c r="P728" i="1"/>
  <c r="P654" i="1"/>
  <c r="P670" i="1"/>
  <c r="P766" i="1"/>
  <c r="P782" i="1"/>
  <c r="P638" i="1"/>
  <c r="P939" i="1"/>
  <c r="P953" i="1"/>
  <c r="O636" i="1"/>
  <c r="P589" i="1"/>
  <c r="P621" i="1"/>
  <c r="P476" i="1"/>
  <c r="P574" i="1"/>
  <c r="P308" i="1"/>
  <c r="O760" i="1"/>
  <c r="P702" i="1"/>
  <c r="P486" i="1"/>
  <c r="P679" i="1"/>
  <c r="P669" i="1"/>
  <c r="P701" i="1"/>
  <c r="P733" i="1"/>
  <c r="P765" i="1"/>
  <c r="P587" i="1"/>
  <c r="P155" i="1"/>
  <c r="O299" i="1"/>
  <c r="O964" i="1"/>
  <c r="P137" i="1"/>
  <c r="P130" i="1"/>
  <c r="P195" i="1"/>
  <c r="O368" i="1"/>
  <c r="O384" i="1"/>
  <c r="P265" i="1"/>
  <c r="P281" i="1"/>
  <c r="O789" i="1"/>
  <c r="P344" i="1"/>
  <c r="P606" i="1"/>
  <c r="P707" i="1"/>
  <c r="P256" i="1"/>
  <c r="O846" i="1"/>
  <c r="O205" i="1"/>
  <c r="O213" i="1"/>
  <c r="P543" i="1"/>
  <c r="P593" i="1"/>
  <c r="O758" i="1"/>
  <c r="P774" i="1"/>
  <c r="O931" i="1"/>
  <c r="P937" i="1"/>
  <c r="P980" i="1"/>
  <c r="O165" i="1"/>
  <c r="P196" i="1"/>
  <c r="P570" i="1"/>
  <c r="P586" i="1"/>
  <c r="P602" i="1"/>
  <c r="P618" i="1"/>
  <c r="O634" i="1"/>
  <c r="P797" i="1"/>
  <c r="O802" i="1"/>
  <c r="O952" i="1"/>
  <c r="O943" i="1"/>
  <c r="O984" i="1"/>
  <c r="O878" i="1"/>
  <c r="P417" i="1"/>
  <c r="P449" i="1"/>
  <c r="P662" i="1"/>
  <c r="P726" i="1"/>
  <c r="P825" i="1"/>
  <c r="P857" i="1"/>
  <c r="P889" i="1"/>
  <c r="P921" i="1"/>
  <c r="P181" i="1"/>
  <c r="P236" i="1"/>
  <c r="P501" i="1"/>
  <c r="O898" i="1"/>
  <c r="O959" i="1"/>
  <c r="O910" i="1"/>
  <c r="O383" i="1"/>
  <c r="P578" i="1"/>
  <c r="O610" i="1"/>
  <c r="O626" i="1"/>
  <c r="O866" i="1"/>
  <c r="O814" i="1"/>
  <c r="O257" i="1"/>
  <c r="P252" i="1"/>
  <c r="P354" i="1"/>
  <c r="P361" i="1"/>
  <c r="O439" i="1"/>
  <c r="O471" i="1"/>
  <c r="P803" i="1"/>
  <c r="O819" i="1"/>
  <c r="P835" i="1"/>
  <c r="O851" i="1"/>
  <c r="P867" i="1"/>
  <c r="O883" i="1"/>
  <c r="P899" i="1"/>
  <c r="O915" i="1"/>
  <c r="O963" i="1"/>
  <c r="O979" i="1"/>
  <c r="O987" i="1"/>
  <c r="P138" i="1"/>
  <c r="P367" i="1"/>
  <c r="P406" i="1"/>
  <c r="P510" i="1"/>
  <c r="P826" i="1"/>
  <c r="P858" i="1"/>
  <c r="P890" i="1"/>
  <c r="P798" i="1"/>
  <c r="P830" i="1"/>
  <c r="P862" i="1"/>
  <c r="P894" i="1"/>
  <c r="P926" i="1"/>
  <c r="P112" i="1"/>
  <c r="O218" i="1"/>
  <c r="P519" i="1"/>
  <c r="O330" i="1"/>
  <c r="P594" i="1"/>
  <c r="P237" i="1"/>
  <c r="P571" i="1"/>
  <c r="O444" i="1"/>
  <c r="P538" i="1"/>
  <c r="P590" i="1"/>
  <c r="P622" i="1"/>
  <c r="O624" i="1"/>
  <c r="O273" i="1"/>
  <c r="P619" i="1"/>
  <c r="P285" i="1"/>
  <c r="O239" i="1"/>
  <c r="O796" i="1"/>
  <c r="O971" i="1"/>
  <c r="P671" i="1"/>
  <c r="P703" i="1"/>
  <c r="P448" i="1"/>
  <c r="O719" i="1"/>
  <c r="O751" i="1"/>
  <c r="O199" i="1"/>
  <c r="P215" i="1"/>
  <c r="O246" i="1"/>
  <c r="P247" i="1"/>
  <c r="P314" i="1"/>
  <c r="O469" i="1"/>
  <c r="O424" i="1"/>
  <c r="O393" i="1"/>
  <c r="P983" i="1"/>
  <c r="W202" i="1"/>
  <c r="V202" i="1"/>
  <c r="V223" i="1"/>
  <c r="W223" i="1"/>
  <c r="V118" i="1"/>
  <c r="W118" i="1"/>
  <c r="W158" i="1"/>
  <c r="V158" i="1"/>
  <c r="W175" i="1"/>
  <c r="V175" i="1"/>
  <c r="V225" i="1"/>
  <c r="W225" i="1"/>
  <c r="V279" i="1"/>
  <c r="W279" i="1"/>
  <c r="O270" i="1"/>
  <c r="V286" i="1"/>
  <c r="W286" i="1"/>
  <c r="W288" i="1"/>
  <c r="V288" i="1"/>
  <c r="V315" i="1"/>
  <c r="W315" i="1"/>
  <c r="V415" i="1"/>
  <c r="W415" i="1"/>
  <c r="V447" i="1"/>
  <c r="W447" i="1"/>
  <c r="V438" i="1"/>
  <c r="W438" i="1"/>
  <c r="V470" i="1"/>
  <c r="W470" i="1"/>
  <c r="V487" i="1"/>
  <c r="W487" i="1"/>
  <c r="V632" i="1"/>
  <c r="W632" i="1"/>
  <c r="V615" i="1"/>
  <c r="W615" i="1"/>
  <c r="W569" i="1"/>
  <c r="V569" i="1"/>
  <c r="V720" i="1"/>
  <c r="W720" i="1"/>
  <c r="V752" i="1"/>
  <c r="W752" i="1"/>
  <c r="V710" i="1"/>
  <c r="W710" i="1"/>
  <c r="V939" i="1"/>
  <c r="W939" i="1"/>
  <c r="V817" i="1"/>
  <c r="W817" i="1"/>
  <c r="V881" i="1"/>
  <c r="W881" i="1"/>
  <c r="V913" i="1"/>
  <c r="W913" i="1"/>
  <c r="V963" i="1"/>
  <c r="W963" i="1"/>
  <c r="V987" i="1"/>
  <c r="W987" i="1"/>
  <c r="V973" i="1"/>
  <c r="W973" i="1"/>
  <c r="W964" i="1"/>
  <c r="V964" i="1"/>
  <c r="W996" i="1"/>
  <c r="V996" i="1"/>
  <c r="V146" i="1"/>
  <c r="W146" i="1"/>
  <c r="V149" i="1"/>
  <c r="W149" i="1"/>
  <c r="P156" i="1"/>
  <c r="O164" i="1"/>
  <c r="V173" i="1"/>
  <c r="W173" i="1"/>
  <c r="O242" i="1"/>
  <c r="W297" i="1"/>
  <c r="V297" i="1"/>
  <c r="V360" i="1"/>
  <c r="W360" i="1"/>
  <c r="W416" i="1"/>
  <c r="V416" i="1"/>
  <c r="P464" i="1"/>
  <c r="V525" i="1"/>
  <c r="W525" i="1"/>
  <c r="W559" i="1"/>
  <c r="V559" i="1"/>
  <c r="O631" i="1"/>
  <c r="V655" i="1"/>
  <c r="W655" i="1"/>
  <c r="P663" i="1"/>
  <c r="V687" i="1"/>
  <c r="W687" i="1"/>
  <c r="P695" i="1"/>
  <c r="V751" i="1"/>
  <c r="W751" i="1"/>
  <c r="W627" i="1"/>
  <c r="V627" i="1"/>
  <c r="W645" i="1"/>
  <c r="V645" i="1"/>
  <c r="W709" i="1"/>
  <c r="V709" i="1"/>
  <c r="W741" i="1"/>
  <c r="V741" i="1"/>
  <c r="W773" i="1"/>
  <c r="V773" i="1"/>
  <c r="V802" i="1"/>
  <c r="W802" i="1"/>
  <c r="P810" i="1"/>
  <c r="P842" i="1"/>
  <c r="P874" i="1"/>
  <c r="V898" i="1"/>
  <c r="W898" i="1"/>
  <c r="P906" i="1"/>
  <c r="W759" i="1"/>
  <c r="V759" i="1"/>
  <c r="W824" i="1"/>
  <c r="V824" i="1"/>
  <c r="W856" i="1"/>
  <c r="V856" i="1"/>
  <c r="W888" i="1"/>
  <c r="V888" i="1"/>
  <c r="W920" i="1"/>
  <c r="V920" i="1"/>
  <c r="W994" i="1"/>
  <c r="V994" i="1"/>
  <c r="V974" i="1"/>
  <c r="W974" i="1"/>
  <c r="P982" i="1"/>
  <c r="V998" i="1"/>
  <c r="W998" i="1"/>
  <c r="P111" i="1"/>
  <c r="O122" i="1"/>
  <c r="P108" i="1"/>
  <c r="V135" i="1"/>
  <c r="W135" i="1"/>
  <c r="V144" i="1"/>
  <c r="W144" i="1"/>
  <c r="P170" i="1"/>
  <c r="O201" i="1"/>
  <c r="P217" i="1"/>
  <c r="W191" i="1"/>
  <c r="V191" i="1"/>
  <c r="O198" i="1"/>
  <c r="O253" i="1"/>
  <c r="O216" i="1"/>
  <c r="V235" i="1"/>
  <c r="W235" i="1"/>
  <c r="V282" i="1"/>
  <c r="W282" i="1"/>
  <c r="W260" i="1"/>
  <c r="V260" i="1"/>
  <c r="O294" i="1"/>
  <c r="V312" i="1"/>
  <c r="W312" i="1"/>
  <c r="O303" i="1"/>
  <c r="O327" i="1"/>
  <c r="P349" i="1"/>
  <c r="P325" i="1"/>
  <c r="O333" i="1"/>
  <c r="V451" i="1"/>
  <c r="W451" i="1"/>
  <c r="V475" i="1"/>
  <c r="W475" i="1"/>
  <c r="O426" i="1"/>
  <c r="O458" i="1"/>
  <c r="P437" i="1"/>
  <c r="V461" i="1"/>
  <c r="W461" i="1"/>
  <c r="O488" i="1"/>
  <c r="P512" i="1"/>
  <c r="V544" i="1"/>
  <c r="W544" i="1"/>
  <c r="P552" i="1"/>
  <c r="V483" i="1"/>
  <c r="W483" i="1"/>
  <c r="P491" i="1"/>
  <c r="O499" i="1"/>
  <c r="P523" i="1"/>
  <c r="V547" i="1"/>
  <c r="W547" i="1"/>
  <c r="V628" i="1"/>
  <c r="W628" i="1"/>
  <c r="W537" i="1"/>
  <c r="V537" i="1"/>
  <c r="V611" i="1"/>
  <c r="W611" i="1"/>
  <c r="P564" i="1"/>
  <c r="W597" i="1"/>
  <c r="V597" i="1"/>
  <c r="W629" i="1"/>
  <c r="V629" i="1"/>
  <c r="O644" i="1"/>
  <c r="V652" i="1"/>
  <c r="W652" i="1"/>
  <c r="V684" i="1"/>
  <c r="W684" i="1"/>
  <c r="O708" i="1"/>
  <c r="V716" i="1"/>
  <c r="W716" i="1"/>
  <c r="O740" i="1"/>
  <c r="V748" i="1"/>
  <c r="W748" i="1"/>
  <c r="V639" i="1"/>
  <c r="W639" i="1"/>
  <c r="W642" i="1"/>
  <c r="V642" i="1"/>
  <c r="O674" i="1"/>
  <c r="O706" i="1"/>
  <c r="O754" i="1"/>
  <c r="V762" i="1"/>
  <c r="W762" i="1"/>
  <c r="P770" i="1"/>
  <c r="O786" i="1"/>
  <c r="V799" i="1"/>
  <c r="W799" i="1"/>
  <c r="P807" i="1"/>
  <c r="V831" i="1"/>
  <c r="W831" i="1"/>
  <c r="P935" i="1"/>
  <c r="V805" i="1"/>
  <c r="W805" i="1"/>
  <c r="P813" i="1"/>
  <c r="V837" i="1"/>
  <c r="W837" i="1"/>
  <c r="P845" i="1"/>
  <c r="O885" i="1"/>
  <c r="O933" i="1"/>
  <c r="V967" i="1"/>
  <c r="W967" i="1"/>
  <c r="V999" i="1"/>
  <c r="W999" i="1"/>
  <c r="P992" i="1"/>
  <c r="P990" i="1"/>
  <c r="P1002" i="1"/>
  <c r="P946" i="1"/>
  <c r="V141" i="1"/>
  <c r="W141" i="1"/>
  <c r="P128" i="1"/>
  <c r="P134" i="1"/>
  <c r="O161" i="1"/>
  <c r="O169" i="1"/>
  <c r="O152" i="1"/>
  <c r="V168" i="1"/>
  <c r="W168" i="1"/>
  <c r="V200" i="1"/>
  <c r="W200" i="1"/>
  <c r="P208" i="1"/>
  <c r="P190" i="1"/>
  <c r="V240" i="1"/>
  <c r="W240" i="1"/>
  <c r="W238" i="1"/>
  <c r="V238" i="1"/>
  <c r="V348" i="1"/>
  <c r="W348" i="1"/>
  <c r="P356" i="1"/>
  <c r="O364" i="1"/>
  <c r="P396" i="1"/>
  <c r="P371" i="1"/>
  <c r="O379" i="1"/>
  <c r="W436" i="1"/>
  <c r="V436" i="1"/>
  <c r="P452" i="1"/>
  <c r="W468" i="1"/>
  <c r="V468" i="1"/>
  <c r="V521" i="1"/>
  <c r="W521" i="1"/>
  <c r="O490" i="1"/>
  <c r="O522" i="1"/>
  <c r="V554" i="1"/>
  <c r="W554" i="1"/>
  <c r="P562" i="1"/>
  <c r="O545" i="1"/>
  <c r="V691" i="1"/>
  <c r="W691" i="1"/>
  <c r="V723" i="1"/>
  <c r="W723" i="1"/>
  <c r="O635" i="1"/>
  <c r="P657" i="1"/>
  <c r="O665" i="1"/>
  <c r="W673" i="1"/>
  <c r="V673" i="1"/>
  <c r="P689" i="1"/>
  <c r="O697" i="1"/>
  <c r="P721" i="1"/>
  <c r="O729" i="1"/>
  <c r="W737" i="1"/>
  <c r="V737" i="1"/>
  <c r="P753" i="1"/>
  <c r="O761" i="1"/>
  <c r="W769" i="1"/>
  <c r="V769" i="1"/>
  <c r="O767" i="1"/>
  <c r="V926" i="1"/>
  <c r="W926" i="1"/>
  <c r="W792" i="1"/>
  <c r="V792" i="1"/>
  <c r="O804" i="1"/>
  <c r="W812" i="1"/>
  <c r="V812" i="1"/>
  <c r="P828" i="1"/>
  <c r="O836" i="1"/>
  <c r="P860" i="1"/>
  <c r="P924" i="1"/>
  <c r="O932" i="1"/>
  <c r="V370" i="1"/>
  <c r="W370" i="1"/>
  <c r="V107" i="1"/>
  <c r="W107" i="1"/>
  <c r="V110" i="1"/>
  <c r="W110" i="1"/>
  <c r="V131" i="1"/>
  <c r="W131" i="1"/>
  <c r="V249" i="1"/>
  <c r="W249" i="1"/>
  <c r="V271" i="1"/>
  <c r="W271" i="1"/>
  <c r="V295" i="1"/>
  <c r="W295" i="1"/>
  <c r="V278" i="1"/>
  <c r="W278" i="1"/>
  <c r="V300" i="1"/>
  <c r="W300" i="1"/>
  <c r="V332" i="1"/>
  <c r="W332" i="1"/>
  <c r="V345" i="1"/>
  <c r="W345" i="1"/>
  <c r="V377" i="1"/>
  <c r="W377" i="1"/>
  <c r="V441" i="1"/>
  <c r="W441" i="1"/>
  <c r="V532" i="1"/>
  <c r="W532" i="1"/>
  <c r="P555" i="1"/>
  <c r="V568" i="1"/>
  <c r="W568" i="1"/>
  <c r="V600" i="1"/>
  <c r="W600" i="1"/>
  <c r="V607" i="1"/>
  <c r="W607" i="1"/>
  <c r="W625" i="1"/>
  <c r="V625" i="1"/>
  <c r="V648" i="1"/>
  <c r="W648" i="1"/>
  <c r="V712" i="1"/>
  <c r="W712" i="1"/>
  <c r="W771" i="1"/>
  <c r="V771" i="1"/>
  <c r="V843" i="1"/>
  <c r="W843" i="1"/>
  <c r="V931" i="1"/>
  <c r="W931" i="1"/>
  <c r="V809" i="1"/>
  <c r="W809" i="1"/>
  <c r="V841" i="1"/>
  <c r="W841" i="1"/>
  <c r="V905" i="1"/>
  <c r="W905" i="1"/>
  <c r="V945" i="1"/>
  <c r="W945" i="1"/>
  <c r="W780" i="1"/>
  <c r="V780" i="1"/>
  <c r="W988" i="1"/>
  <c r="V988" i="1"/>
  <c r="V129" i="1"/>
  <c r="W129" i="1"/>
  <c r="P148" i="1"/>
  <c r="V172" i="1"/>
  <c r="W172" i="1"/>
  <c r="V211" i="1"/>
  <c r="W211" i="1"/>
  <c r="V258" i="1"/>
  <c r="W258" i="1"/>
  <c r="W322" i="1"/>
  <c r="V322" i="1"/>
  <c r="V338" i="1"/>
  <c r="W338" i="1"/>
  <c r="O340" i="1"/>
  <c r="V392" i="1"/>
  <c r="W392" i="1"/>
  <c r="V407" i="1"/>
  <c r="W407" i="1"/>
  <c r="W405" i="1"/>
  <c r="V405" i="1"/>
  <c r="W440" i="1"/>
  <c r="V440" i="1"/>
  <c r="V485" i="1"/>
  <c r="W485" i="1"/>
  <c r="P493" i="1"/>
  <c r="O509" i="1"/>
  <c r="V517" i="1"/>
  <c r="W517" i="1"/>
  <c r="V534" i="1"/>
  <c r="W534" i="1"/>
  <c r="V711" i="1"/>
  <c r="W711" i="1"/>
  <c r="V743" i="1"/>
  <c r="W743" i="1"/>
  <c r="P791" i="1"/>
  <c r="V890" i="1"/>
  <c r="W890" i="1"/>
  <c r="V922" i="1"/>
  <c r="W922" i="1"/>
  <c r="W763" i="1"/>
  <c r="V763" i="1"/>
  <c r="W912" i="1"/>
  <c r="V912" i="1"/>
  <c r="O938" i="1"/>
  <c r="O930" i="1"/>
  <c r="O998" i="1"/>
  <c r="W116" i="1"/>
  <c r="V116" i="1"/>
  <c r="V127" i="1"/>
  <c r="W127" i="1"/>
  <c r="P154" i="1"/>
  <c r="V186" i="1"/>
  <c r="W186" i="1"/>
  <c r="O193" i="1"/>
  <c r="P209" i="1"/>
  <c r="V227" i="1"/>
  <c r="W227" i="1"/>
  <c r="P250" i="1"/>
  <c r="O301" i="1"/>
  <c r="V309" i="1"/>
  <c r="W309" i="1"/>
  <c r="P317" i="1"/>
  <c r="V336" i="1"/>
  <c r="W336" i="1"/>
  <c r="P319" i="1"/>
  <c r="P373" i="1"/>
  <c r="P442" i="1"/>
  <c r="V466" i="1"/>
  <c r="W466" i="1"/>
  <c r="P429" i="1"/>
  <c r="V478" i="1"/>
  <c r="W478" i="1"/>
  <c r="W473" i="1"/>
  <c r="V473" i="1"/>
  <c r="V496" i="1"/>
  <c r="W496" i="1"/>
  <c r="P504" i="1"/>
  <c r="V528" i="1"/>
  <c r="W528" i="1"/>
  <c r="V536" i="1"/>
  <c r="W536" i="1"/>
  <c r="P515" i="1"/>
  <c r="V539" i="1"/>
  <c r="W539" i="1"/>
  <c r="P549" i="1"/>
  <c r="V603" i="1"/>
  <c r="W603" i="1"/>
  <c r="V644" i="1"/>
  <c r="W644" i="1"/>
  <c r="O668" i="1"/>
  <c r="V676" i="1"/>
  <c r="W676" i="1"/>
  <c r="P684" i="1"/>
  <c r="O700" i="1"/>
  <c r="P716" i="1"/>
  <c r="O772" i="1"/>
  <c r="P658" i="1"/>
  <c r="V682" i="1"/>
  <c r="W682" i="1"/>
  <c r="P690" i="1"/>
  <c r="V714" i="1"/>
  <c r="W714" i="1"/>
  <c r="P722" i="1"/>
  <c r="P794" i="1"/>
  <c r="P799" i="1"/>
  <c r="O815" i="1"/>
  <c r="V823" i="1"/>
  <c r="W823" i="1"/>
  <c r="O847" i="1"/>
  <c r="V855" i="1"/>
  <c r="W855" i="1"/>
  <c r="P863" i="1"/>
  <c r="V887" i="1"/>
  <c r="W887" i="1"/>
  <c r="P895" i="1"/>
  <c r="V919" i="1"/>
  <c r="W919" i="1"/>
  <c r="P927" i="1"/>
  <c r="V943" i="1"/>
  <c r="W943" i="1"/>
  <c r="W795" i="1"/>
  <c r="V795" i="1"/>
  <c r="P869" i="1"/>
  <c r="P901" i="1"/>
  <c r="P941" i="1"/>
  <c r="O957" i="1"/>
  <c r="O991" i="1"/>
  <c r="W1000" i="1"/>
  <c r="V1000" i="1"/>
  <c r="O133" i="1"/>
  <c r="P126" i="1"/>
  <c r="W142" i="1"/>
  <c r="V142" i="1"/>
  <c r="O153" i="1"/>
  <c r="P212" i="1"/>
  <c r="W230" i="1"/>
  <c r="V230" i="1"/>
  <c r="W310" i="1"/>
  <c r="V310" i="1"/>
  <c r="V326" i="1"/>
  <c r="W326" i="1"/>
  <c r="P331" i="1"/>
  <c r="P380" i="1"/>
  <c r="P388" i="1"/>
  <c r="O404" i="1"/>
  <c r="V412" i="1"/>
  <c r="W412" i="1"/>
  <c r="W347" i="1"/>
  <c r="V347" i="1"/>
  <c r="P403" i="1"/>
  <c r="W460" i="1"/>
  <c r="V460" i="1"/>
  <c r="V481" i="1"/>
  <c r="W481" i="1"/>
  <c r="P489" i="1"/>
  <c r="V513" i="1"/>
  <c r="W513" i="1"/>
  <c r="W477" i="1"/>
  <c r="V477" i="1"/>
  <c r="P506" i="1"/>
  <c r="P546" i="1"/>
  <c r="P551" i="1"/>
  <c r="V651" i="1"/>
  <c r="W651" i="1"/>
  <c r="V683" i="1"/>
  <c r="W683" i="1"/>
  <c r="V715" i="1"/>
  <c r="W715" i="1"/>
  <c r="P649" i="1"/>
  <c r="P681" i="1"/>
  <c r="P745" i="1"/>
  <c r="V777" i="1"/>
  <c r="W777" i="1"/>
  <c r="P783" i="1"/>
  <c r="V886" i="1"/>
  <c r="W886" i="1"/>
  <c r="V918" i="1"/>
  <c r="W918" i="1"/>
  <c r="W776" i="1"/>
  <c r="V776" i="1"/>
  <c r="P852" i="1"/>
  <c r="W868" i="1"/>
  <c r="V868" i="1"/>
  <c r="W900" i="1"/>
  <c r="V900" i="1"/>
  <c r="V948" i="1"/>
  <c r="W948" i="1"/>
  <c r="P956" i="1"/>
  <c r="O947" i="1"/>
  <c r="V117" i="1"/>
  <c r="W117" i="1"/>
  <c r="W171" i="1"/>
  <c r="V171" i="1"/>
  <c r="W329" i="1"/>
  <c r="V329" i="1"/>
  <c r="V431" i="1"/>
  <c r="W431" i="1"/>
  <c r="V492" i="1"/>
  <c r="W492" i="1"/>
  <c r="V524" i="1"/>
  <c r="W524" i="1"/>
  <c r="W585" i="1"/>
  <c r="V585" i="1"/>
  <c r="W617" i="1"/>
  <c r="V617" i="1"/>
  <c r="V694" i="1"/>
  <c r="W694" i="1"/>
  <c r="V803" i="1"/>
  <c r="W803" i="1"/>
  <c r="V833" i="1"/>
  <c r="W833" i="1"/>
  <c r="V937" i="1"/>
  <c r="W937" i="1"/>
  <c r="V961" i="1"/>
  <c r="W961" i="1"/>
  <c r="V979" i="1"/>
  <c r="W979" i="1"/>
  <c r="V951" i="1"/>
  <c r="W951" i="1"/>
  <c r="V997" i="1"/>
  <c r="W997" i="1"/>
  <c r="V145" i="1"/>
  <c r="W145" i="1"/>
  <c r="V159" i="1"/>
  <c r="W159" i="1"/>
  <c r="V244" i="1"/>
  <c r="W244" i="1"/>
  <c r="W234" i="1"/>
  <c r="V234" i="1"/>
  <c r="V289" i="1"/>
  <c r="W289" i="1"/>
  <c r="P343" i="1"/>
  <c r="V399" i="1"/>
  <c r="W399" i="1"/>
  <c r="W389" i="1"/>
  <c r="V389" i="1"/>
  <c r="V390" i="1"/>
  <c r="W390" i="1"/>
  <c r="W432" i="1"/>
  <c r="V432" i="1"/>
  <c r="W541" i="1"/>
  <c r="V541" i="1"/>
  <c r="V610" i="1"/>
  <c r="W610" i="1"/>
  <c r="V735" i="1"/>
  <c r="W735" i="1"/>
  <c r="W661" i="1"/>
  <c r="V661" i="1"/>
  <c r="P775" i="1"/>
  <c r="V850" i="1"/>
  <c r="W850" i="1"/>
  <c r="V882" i="1"/>
  <c r="W882" i="1"/>
  <c r="V914" i="1"/>
  <c r="W914" i="1"/>
  <c r="W784" i="1"/>
  <c r="V784" i="1"/>
  <c r="W808" i="1"/>
  <c r="V808" i="1"/>
  <c r="W840" i="1"/>
  <c r="V840" i="1"/>
  <c r="W872" i="1"/>
  <c r="V872" i="1"/>
  <c r="W904" i="1"/>
  <c r="V904" i="1"/>
  <c r="W936" i="1"/>
  <c r="V936" i="1"/>
  <c r="V952" i="1"/>
  <c r="W952" i="1"/>
  <c r="W942" i="1"/>
  <c r="V942" i="1"/>
  <c r="P954" i="1"/>
  <c r="V119" i="1"/>
  <c r="W119" i="1"/>
  <c r="P113" i="1"/>
  <c r="W162" i="1"/>
  <c r="V162" i="1"/>
  <c r="V178" i="1"/>
  <c r="W178" i="1"/>
  <c r="P206" i="1"/>
  <c r="V291" i="1"/>
  <c r="W291" i="1"/>
  <c r="V266" i="1"/>
  <c r="W266" i="1"/>
  <c r="W276" i="1"/>
  <c r="V276" i="1"/>
  <c r="P311" i="1"/>
  <c r="V357" i="1"/>
  <c r="W357" i="1"/>
  <c r="P365" i="1"/>
  <c r="P339" i="1"/>
  <c r="W409" i="1"/>
  <c r="V409" i="1"/>
  <c r="V435" i="1"/>
  <c r="W435" i="1"/>
  <c r="V467" i="1"/>
  <c r="W467" i="1"/>
  <c r="P434" i="1"/>
  <c r="V410" i="1"/>
  <c r="W410" i="1"/>
  <c r="P421" i="1"/>
  <c r="V445" i="1"/>
  <c r="W445" i="1"/>
  <c r="P453" i="1"/>
  <c r="V520" i="1"/>
  <c r="W520" i="1"/>
  <c r="P507" i="1"/>
  <c r="V531" i="1"/>
  <c r="W531" i="1"/>
  <c r="W563" i="1"/>
  <c r="V563" i="1"/>
  <c r="V588" i="1"/>
  <c r="W588" i="1"/>
  <c r="V595" i="1"/>
  <c r="W595" i="1"/>
  <c r="W557" i="1"/>
  <c r="V557" i="1"/>
  <c r="V700" i="1"/>
  <c r="W700" i="1"/>
  <c r="V732" i="1"/>
  <c r="W732" i="1"/>
  <c r="P642" i="1"/>
  <c r="P650" i="1"/>
  <c r="P682" i="1"/>
  <c r="V738" i="1"/>
  <c r="W738" i="1"/>
  <c r="P746" i="1"/>
  <c r="V778" i="1"/>
  <c r="W778" i="1"/>
  <c r="V935" i="1"/>
  <c r="W935" i="1"/>
  <c r="W779" i="1"/>
  <c r="V779" i="1"/>
  <c r="V821" i="1"/>
  <c r="W821" i="1"/>
  <c r="P829" i="1"/>
  <c r="V853" i="1"/>
  <c r="W853" i="1"/>
  <c r="P861" i="1"/>
  <c r="P893" i="1"/>
  <c r="V917" i="1"/>
  <c r="W917" i="1"/>
  <c r="P925" i="1"/>
  <c r="W788" i="1"/>
  <c r="V788" i="1"/>
  <c r="W958" i="1"/>
  <c r="V958" i="1"/>
  <c r="V977" i="1"/>
  <c r="W977" i="1"/>
  <c r="P985" i="1"/>
  <c r="V962" i="1"/>
  <c r="W962" i="1"/>
  <c r="P160" i="1"/>
  <c r="V177" i="1"/>
  <c r="W177" i="1"/>
  <c r="P185" i="1"/>
  <c r="P183" i="1"/>
  <c r="P192" i="1"/>
  <c r="P232" i="1"/>
  <c r="V277" i="1"/>
  <c r="W277" i="1"/>
  <c r="W254" i="1"/>
  <c r="V254" i="1"/>
  <c r="P318" i="1"/>
  <c r="P372" i="1"/>
  <c r="P355" i="1"/>
  <c r="P387" i="1"/>
  <c r="P395" i="1"/>
  <c r="P397" i="1"/>
  <c r="P398" i="1"/>
  <c r="V505" i="1"/>
  <c r="W505" i="1"/>
  <c r="W482" i="1"/>
  <c r="V482" i="1"/>
  <c r="P498" i="1"/>
  <c r="P530" i="1"/>
  <c r="V675" i="1"/>
  <c r="W675" i="1"/>
  <c r="P705" i="1"/>
  <c r="P737" i="1"/>
  <c r="P769" i="1"/>
  <c r="V910" i="1"/>
  <c r="W910" i="1"/>
  <c r="P812" i="1"/>
  <c r="P844" i="1"/>
  <c r="P876" i="1"/>
  <c r="W892" i="1"/>
  <c r="V892" i="1"/>
  <c r="P908" i="1"/>
  <c r="W924" i="1"/>
  <c r="V924" i="1"/>
  <c r="P940" i="1"/>
  <c r="V970" i="1"/>
  <c r="W970" i="1"/>
  <c r="W184" i="1"/>
  <c r="V184" i="1"/>
  <c r="V255" i="1"/>
  <c r="W255" i="1"/>
  <c r="V324" i="1"/>
  <c r="W324" i="1"/>
  <c r="W143" i="1"/>
  <c r="V143" i="1"/>
  <c r="W136" i="1"/>
  <c r="V136" i="1"/>
  <c r="W166" i="1"/>
  <c r="V166" i="1"/>
  <c r="V182" i="1"/>
  <c r="W182" i="1"/>
  <c r="V233" i="1"/>
  <c r="W233" i="1"/>
  <c r="V262" i="1"/>
  <c r="W262" i="1"/>
  <c r="W264" i="1"/>
  <c r="V264" i="1"/>
  <c r="W296" i="1"/>
  <c r="V296" i="1"/>
  <c r="W335" i="1"/>
  <c r="V335" i="1"/>
  <c r="V423" i="1"/>
  <c r="W423" i="1"/>
  <c r="V455" i="1"/>
  <c r="W455" i="1"/>
  <c r="V425" i="1"/>
  <c r="W425" i="1"/>
  <c r="W465" i="1"/>
  <c r="V465" i="1"/>
  <c r="V484" i="1"/>
  <c r="W484" i="1"/>
  <c r="V527" i="1"/>
  <c r="W527" i="1"/>
  <c r="V640" i="1"/>
  <c r="W640" i="1"/>
  <c r="V591" i="1"/>
  <c r="W591" i="1"/>
  <c r="W623" i="1"/>
  <c r="V623" i="1"/>
  <c r="V641" i="1"/>
  <c r="W641" i="1"/>
  <c r="V664" i="1"/>
  <c r="W664" i="1"/>
  <c r="V686" i="1"/>
  <c r="W686" i="1"/>
  <c r="V750" i="1"/>
  <c r="W750" i="1"/>
  <c r="V923" i="1"/>
  <c r="W923" i="1"/>
  <c r="V971" i="1"/>
  <c r="W971" i="1"/>
  <c r="V1003" i="1"/>
  <c r="W1003" i="1"/>
  <c r="V981" i="1"/>
  <c r="W981" i="1"/>
  <c r="V989" i="1"/>
  <c r="W989" i="1"/>
  <c r="W972" i="1"/>
  <c r="V972" i="1"/>
  <c r="V151" i="1"/>
  <c r="W151" i="1"/>
  <c r="V189" i="1"/>
  <c r="W189" i="1"/>
  <c r="W176" i="1"/>
  <c r="V176" i="1"/>
  <c r="W226" i="1"/>
  <c r="V226" i="1"/>
  <c r="V408" i="1"/>
  <c r="W408" i="1"/>
  <c r="V391" i="1"/>
  <c r="W391" i="1"/>
  <c r="W456" i="1"/>
  <c r="V456" i="1"/>
  <c r="V727" i="1"/>
  <c r="W727" i="1"/>
  <c r="W800" i="1"/>
  <c r="V800" i="1"/>
  <c r="W864" i="1"/>
  <c r="V864" i="1"/>
  <c r="V944" i="1"/>
  <c r="W944" i="1"/>
  <c r="V982" i="1"/>
  <c r="W982" i="1"/>
  <c r="V124" i="1"/>
  <c r="W124" i="1"/>
  <c r="W167" i="1"/>
  <c r="V167" i="1"/>
  <c r="W214" i="1"/>
  <c r="V214" i="1"/>
  <c r="V381" i="1"/>
  <c r="W381" i="1"/>
  <c r="V418" i="1"/>
  <c r="W418" i="1"/>
  <c r="V450" i="1"/>
  <c r="W450" i="1"/>
  <c r="V394" i="1"/>
  <c r="W394" i="1"/>
  <c r="V480" i="1"/>
  <c r="W480" i="1"/>
  <c r="W573" i="1"/>
  <c r="V573" i="1"/>
  <c r="W637" i="1"/>
  <c r="V637" i="1"/>
  <c r="V660" i="1"/>
  <c r="W660" i="1"/>
  <c r="V692" i="1"/>
  <c r="W692" i="1"/>
  <c r="V724" i="1"/>
  <c r="W724" i="1"/>
  <c r="V666" i="1"/>
  <c r="W666" i="1"/>
  <c r="V698" i="1"/>
  <c r="W698" i="1"/>
  <c r="V730" i="1"/>
  <c r="W730" i="1"/>
  <c r="V839" i="1"/>
  <c r="W839" i="1"/>
  <c r="V871" i="1"/>
  <c r="W871" i="1"/>
  <c r="V903" i="1"/>
  <c r="W903" i="1"/>
  <c r="V877" i="1"/>
  <c r="W877" i="1"/>
  <c r="V909" i="1"/>
  <c r="W909" i="1"/>
  <c r="V949" i="1"/>
  <c r="W949" i="1"/>
  <c r="V975" i="1"/>
  <c r="W975" i="1"/>
  <c r="V969" i="1"/>
  <c r="W969" i="1"/>
  <c r="V1001" i="1"/>
  <c r="W1001" i="1"/>
  <c r="W121" i="1"/>
  <c r="V121" i="1"/>
  <c r="W140" i="1"/>
  <c r="V140" i="1"/>
  <c r="W179" i="1"/>
  <c r="V179" i="1"/>
  <c r="V248" i="1"/>
  <c r="W248" i="1"/>
  <c r="W363" i="1"/>
  <c r="V363" i="1"/>
  <c r="V411" i="1"/>
  <c r="W411" i="1"/>
  <c r="V413" i="1"/>
  <c r="W413" i="1"/>
  <c r="W385" i="1"/>
  <c r="V385" i="1"/>
  <c r="V529" i="1"/>
  <c r="W529" i="1"/>
  <c r="V667" i="1"/>
  <c r="W667" i="1"/>
  <c r="V699" i="1"/>
  <c r="W699" i="1"/>
  <c r="V731" i="1"/>
  <c r="W731" i="1"/>
  <c r="W713" i="1"/>
  <c r="V713" i="1"/>
  <c r="V793" i="1"/>
  <c r="W793" i="1"/>
  <c r="V902" i="1"/>
  <c r="W902" i="1"/>
  <c r="W820" i="1"/>
  <c r="V820" i="1"/>
  <c r="W852" i="1"/>
  <c r="V852" i="1"/>
  <c r="W884" i="1"/>
  <c r="V884" i="1"/>
  <c r="W916" i="1"/>
  <c r="V916" i="1"/>
  <c r="O36" i="1"/>
  <c r="O45" i="1"/>
  <c r="O63" i="1"/>
  <c r="P43" i="1"/>
  <c r="O11" i="1"/>
  <c r="O17" i="1"/>
  <c r="O86" i="1"/>
  <c r="P41" i="1"/>
  <c r="O23" i="1"/>
  <c r="O93" i="1"/>
  <c r="P62" i="1"/>
  <c r="O31" i="1"/>
  <c r="O91" i="1"/>
  <c r="O98" i="1"/>
  <c r="P87" i="1"/>
  <c r="O85" i="1"/>
  <c r="O48" i="1"/>
  <c r="O104" i="1"/>
  <c r="O57" i="1"/>
  <c r="P8" i="1"/>
  <c r="O22" i="1"/>
  <c r="O35" i="1"/>
  <c r="O67" i="1"/>
  <c r="P99" i="1"/>
  <c r="O51" i="1"/>
  <c r="O92" i="1"/>
  <c r="O90" i="1"/>
  <c r="O66" i="1"/>
  <c r="O78" i="1"/>
  <c r="P15" i="1"/>
  <c r="P64" i="1"/>
  <c r="V7" i="1"/>
  <c r="P61" i="1"/>
  <c r="P49" i="1"/>
  <c r="P95" i="1"/>
  <c r="O21" i="1"/>
  <c r="O82" i="1"/>
  <c r="O52" i="1"/>
  <c r="O10" i="1"/>
  <c r="O56" i="1"/>
  <c r="O89" i="1"/>
  <c r="O38" i="1"/>
  <c r="P97" i="1"/>
  <c r="O88" i="1"/>
  <c r="O34" i="1"/>
  <c r="O81" i="1"/>
  <c r="P42" i="1"/>
  <c r="O27" i="1"/>
  <c r="P27" i="1"/>
  <c r="O77" i="1"/>
  <c r="P77" i="1"/>
  <c r="P76" i="1"/>
  <c r="O76" i="1"/>
  <c r="P96" i="1"/>
  <c r="O96" i="1"/>
  <c r="O26" i="1"/>
  <c r="P26" i="1"/>
  <c r="O59" i="1"/>
  <c r="P59" i="1"/>
  <c r="P71" i="1"/>
  <c r="O71" i="1"/>
  <c r="P24" i="1"/>
  <c r="O24" i="1"/>
  <c r="P40" i="1"/>
  <c r="O40" i="1"/>
  <c r="P44" i="1"/>
  <c r="O44" i="1"/>
  <c r="O74" i="1"/>
  <c r="P74" i="1"/>
  <c r="P72" i="1"/>
  <c r="O72" i="1"/>
  <c r="P58" i="1"/>
  <c r="O58" i="1"/>
  <c r="O13" i="1"/>
  <c r="P13" i="1"/>
  <c r="P60" i="1"/>
  <c r="O60" i="1"/>
  <c r="O16" i="1"/>
  <c r="P16" i="1"/>
  <c r="O32" i="1"/>
  <c r="P65" i="1"/>
  <c r="O20" i="1"/>
  <c r="O47" i="1"/>
  <c r="O53" i="1"/>
  <c r="O30" i="1"/>
  <c r="P37" i="1"/>
  <c r="P73" i="1"/>
  <c r="O33" i="1"/>
  <c r="V10" i="1"/>
  <c r="W9" i="1"/>
  <c r="V8" i="1"/>
  <c r="U12" i="1"/>
  <c r="W12" i="1" s="1"/>
  <c r="U14" i="1"/>
  <c r="V14" i="1" s="1"/>
  <c r="U96" i="1"/>
  <c r="U84" i="1"/>
  <c r="U33" i="1"/>
  <c r="U90" i="1"/>
  <c r="U100" i="1"/>
  <c r="U49" i="1"/>
  <c r="U77" i="1"/>
  <c r="U57" i="1"/>
  <c r="U13" i="1"/>
  <c r="U25" i="1"/>
  <c r="U94" i="1"/>
  <c r="U66" i="1"/>
  <c r="U50" i="1"/>
  <c r="U34" i="1"/>
  <c r="U18" i="1"/>
  <c r="U32" i="1"/>
  <c r="U89" i="1"/>
  <c r="U103" i="1"/>
  <c r="U69" i="1"/>
  <c r="U62" i="1"/>
  <c r="U80" i="1"/>
  <c r="U61" i="1"/>
  <c r="U101" i="1"/>
  <c r="U72" i="1"/>
  <c r="U55" i="1"/>
  <c r="U83" i="1"/>
  <c r="W83" i="1" s="1"/>
  <c r="U102" i="1"/>
  <c r="U68" i="1"/>
  <c r="U26" i="1"/>
  <c r="U35" i="1"/>
  <c r="U19" i="1"/>
  <c r="U105" i="1"/>
  <c r="U52" i="1"/>
  <c r="U46" i="1"/>
  <c r="U28" i="1"/>
  <c r="U39" i="1"/>
  <c r="U75" i="1"/>
  <c r="U41" i="1"/>
  <c r="U29" i="1"/>
  <c r="U79" i="1"/>
  <c r="U98" i="1"/>
  <c r="W98" i="1" s="1"/>
  <c r="U82" i="1"/>
  <c r="U45" i="1"/>
  <c r="U70" i="1"/>
  <c r="U54" i="1"/>
  <c r="U22" i="1"/>
  <c r="U36" i="1"/>
  <c r="U47" i="1"/>
  <c r="W851" i="1" l="1"/>
  <c r="V846" i="1"/>
  <c r="V670" i="1"/>
  <c r="W925" i="1"/>
  <c r="P997" i="1"/>
  <c r="W874" i="1"/>
  <c r="W746" i="1"/>
  <c r="W696" i="1"/>
  <c r="O788" i="1"/>
  <c r="W929" i="1"/>
  <c r="P738" i="1"/>
  <c r="O853" i="1"/>
  <c r="V690" i="1"/>
  <c r="W941" i="1"/>
  <c r="W672" i="1"/>
  <c r="W786" i="1"/>
  <c r="O607" i="1"/>
  <c r="P664" i="1"/>
  <c r="W742" i="1"/>
  <c r="W991" i="1"/>
  <c r="P981" i="1"/>
  <c r="O79" i="1"/>
  <c r="O967" i="1"/>
  <c r="O687" i="1"/>
  <c r="O68" i="1"/>
  <c r="P714" i="1"/>
  <c r="V665" i="1"/>
  <c r="V980" i="1"/>
  <c r="W995" i="1"/>
  <c r="W656" i="1"/>
  <c r="P1005" i="1"/>
  <c r="P2" i="1" s="1"/>
  <c r="O9" i="1"/>
  <c r="W11" i="1"/>
  <c r="W891" i="1"/>
  <c r="T2" i="1"/>
  <c r="O1005" i="1"/>
  <c r="O2" i="1" s="1"/>
  <c r="V990" i="1"/>
  <c r="W719" i="1"/>
  <c r="W953" i="1"/>
  <c r="O884" i="1"/>
  <c r="W819" i="1"/>
  <c r="O996" i="1"/>
  <c r="W815" i="1"/>
  <c r="P909" i="1"/>
  <c r="P886" i="1"/>
  <c r="W814" i="1"/>
  <c r="P29" i="1"/>
  <c r="O949" i="1"/>
  <c r="P988" i="1"/>
  <c r="P102" i="1"/>
  <c r="V957" i="1"/>
  <c r="W842" i="1"/>
  <c r="V753" i="1"/>
  <c r="V930" i="1"/>
  <c r="O792" i="1"/>
  <c r="P817" i="1"/>
  <c r="V938" i="1"/>
  <c r="V954" i="1"/>
  <c r="V605" i="1"/>
  <c r="V767" i="1"/>
  <c r="V538" i="1"/>
  <c r="P989" i="1"/>
  <c r="V797" i="1"/>
  <c r="W894" i="1"/>
  <c r="V858" i="1"/>
  <c r="V761" i="1"/>
  <c r="W965" i="1"/>
  <c r="W862" i="1"/>
  <c r="V857" i="1"/>
  <c r="P780" i="1"/>
  <c r="W966" i="1"/>
  <c r="V876" i="1"/>
  <c r="P652" i="1"/>
  <c r="W883" i="1"/>
  <c r="P720" i="1"/>
  <c r="P922" i="1"/>
  <c r="P84" i="1"/>
  <c r="P18" i="1"/>
  <c r="P892" i="1"/>
  <c r="P877" i="1"/>
  <c r="W594" i="1"/>
  <c r="P100" i="1"/>
  <c r="O951" i="1"/>
  <c r="P759" i="1"/>
  <c r="V828" i="1"/>
  <c r="O917" i="1"/>
  <c r="W546" i="1"/>
  <c r="P905" i="1"/>
  <c r="P80" i="1"/>
  <c r="W834" i="1"/>
  <c r="W798" i="1"/>
  <c r="O945" i="1"/>
  <c r="V878" i="1"/>
  <c r="P83" i="1"/>
  <c r="P999" i="1"/>
  <c r="W907" i="1"/>
  <c r="O975" i="1"/>
  <c r="V827" i="1"/>
  <c r="V626" i="1"/>
  <c r="V950" i="1"/>
  <c r="P75" i="1"/>
  <c r="W983" i="1"/>
  <c r="O628" i="1"/>
  <c r="W781" i="1"/>
  <c r="O632" i="1"/>
  <c r="W695" i="1"/>
  <c r="P105" i="1"/>
  <c r="O19" i="1"/>
  <c r="W921" i="1"/>
  <c r="W901" i="1"/>
  <c r="O25" i="1"/>
  <c r="W770" i="1"/>
  <c r="V801" i="1"/>
  <c r="V726" i="1"/>
  <c r="V807" i="1"/>
  <c r="W810" i="1"/>
  <c r="W906" i="1"/>
  <c r="W721" i="1"/>
  <c r="W472" i="1"/>
  <c r="V1004" i="1"/>
  <c r="W885" i="1"/>
  <c r="P478" i="1"/>
  <c r="W774" i="1"/>
  <c r="W908" i="1"/>
  <c r="V915" i="1"/>
  <c r="W875" i="1"/>
  <c r="V561" i="1"/>
  <c r="O843" i="1"/>
  <c r="V968" i="1"/>
  <c r="W708" i="1"/>
  <c r="P595" i="1"/>
  <c r="W830" i="1"/>
  <c r="W574" i="1"/>
  <c r="W663" i="1"/>
  <c r="V766" i="1"/>
  <c r="V854" i="1"/>
  <c r="W866" i="1"/>
  <c r="W897" i="1"/>
  <c r="W873" i="1"/>
  <c r="V463" i="1"/>
  <c r="W631" i="1"/>
  <c r="V893" i="1"/>
  <c r="P961" i="1"/>
  <c r="P735" i="1"/>
  <c r="O46" i="1"/>
  <c r="V791" i="1"/>
  <c r="W658" i="1"/>
  <c r="P913" i="1"/>
  <c r="V575" i="1"/>
  <c r="V689" i="1"/>
  <c r="W646" i="1"/>
  <c r="V956" i="1"/>
  <c r="V940" i="1"/>
  <c r="P629" i="1"/>
  <c r="W583" i="1"/>
  <c r="O640" i="1"/>
  <c r="O50" i="1"/>
  <c r="W307" i="1"/>
  <c r="V6" i="1"/>
  <c r="W511" i="1"/>
  <c r="W760" i="1"/>
  <c r="V540" i="1"/>
  <c r="O948" i="1"/>
  <c r="V582" i="1"/>
  <c r="V869" i="1"/>
  <c r="P944" i="1"/>
  <c r="W933" i="1"/>
  <c r="V705" i="1"/>
  <c r="P484" i="1"/>
  <c r="P694" i="1"/>
  <c r="V758" i="1"/>
  <c r="W861" i="1"/>
  <c r="W604" i="1"/>
  <c r="V428" i="1"/>
  <c r="P483" i="1"/>
  <c r="P923" i="1"/>
  <c r="W501" i="1"/>
  <c r="P477" i="1"/>
  <c r="V859" i="1"/>
  <c r="W562" i="1"/>
  <c r="W674" i="1"/>
  <c r="W668" i="1"/>
  <c r="P820" i="1"/>
  <c r="V697" i="1"/>
  <c r="O887" i="1"/>
  <c r="W634" i="1"/>
  <c r="O360" i="1"/>
  <c r="W865" i="1"/>
  <c r="W736" i="1"/>
  <c r="W825" i="1"/>
  <c r="W728" i="1"/>
  <c r="P219" i="1"/>
  <c r="W740" i="1"/>
  <c r="W826" i="1"/>
  <c r="W388" i="1"/>
  <c r="W849" i="1"/>
  <c r="P597" i="1"/>
  <c r="P492" i="1"/>
  <c r="V287" i="1"/>
  <c r="V739" i="1"/>
  <c r="W959" i="1"/>
  <c r="W702" i="1"/>
  <c r="O958" i="1"/>
  <c r="W889" i="1"/>
  <c r="P537" i="1"/>
  <c r="P573" i="1"/>
  <c r="P942" i="1"/>
  <c r="W754" i="1"/>
  <c r="W703" i="1"/>
  <c r="W822" i="1"/>
  <c r="W516" i="1"/>
  <c r="O868" i="1"/>
  <c r="P752" i="1"/>
  <c r="W523" i="1"/>
  <c r="P441" i="1"/>
  <c r="W474" i="1"/>
  <c r="O313" i="1"/>
  <c r="V506" i="1"/>
  <c r="V366" i="1"/>
  <c r="V899" i="1"/>
  <c r="V372" i="1"/>
  <c r="V386" i="1"/>
  <c r="V257" i="1"/>
  <c r="P888" i="1"/>
  <c r="V454" i="1"/>
  <c r="V612" i="1"/>
  <c r="W406" i="1"/>
  <c r="V545" i="1"/>
  <c r="W462" i="1"/>
  <c r="W624" i="1"/>
  <c r="W542" i="1"/>
  <c r="W502" i="1"/>
  <c r="P900" i="1"/>
  <c r="O407" i="1"/>
  <c r="V829" i="1"/>
  <c r="V437" i="1"/>
  <c r="V414" i="1"/>
  <c r="V512" i="1"/>
  <c r="W567" i="1"/>
  <c r="W543" i="1"/>
  <c r="W733" i="1"/>
  <c r="W265" i="1"/>
  <c r="W693" i="1"/>
  <c r="O528" i="1"/>
  <c r="V638" i="1"/>
  <c r="W565" i="1"/>
  <c r="P295" i="1"/>
  <c r="W718" i="1"/>
  <c r="W340" i="1"/>
  <c r="W503" i="1"/>
  <c r="W571" i="1"/>
  <c r="P824" i="1"/>
  <c r="W439" i="1"/>
  <c r="V927" i="1"/>
  <c r="V383" i="1"/>
  <c r="W398" i="1"/>
  <c r="P279" i="1"/>
  <c r="W6" i="1"/>
  <c r="W551" i="1"/>
  <c r="V847" i="1"/>
  <c r="V535" i="1"/>
  <c r="W775" i="1"/>
  <c r="P513" i="1"/>
  <c r="O615" i="1"/>
  <c r="V342" i="1"/>
  <c r="V267" i="1"/>
  <c r="V373" i="1"/>
  <c r="P445" i="1"/>
  <c r="V932" i="1"/>
  <c r="W395" i="1"/>
  <c r="V471" i="1"/>
  <c r="P541" i="1"/>
  <c r="P416" i="1"/>
  <c r="P390" i="1"/>
  <c r="O377" i="1"/>
  <c r="P970" i="1"/>
  <c r="W489" i="1"/>
  <c r="O473" i="1"/>
  <c r="V911" i="1"/>
  <c r="O282" i="1"/>
  <c r="V434" i="1"/>
  <c r="P711" i="1"/>
  <c r="P600" i="1"/>
  <c r="O411" i="1"/>
  <c r="O667" i="1"/>
  <c r="P470" i="1"/>
  <c r="O428" i="1"/>
  <c r="W606" i="1"/>
  <c r="V426" i="1"/>
  <c r="V509" i="1"/>
  <c r="O919" i="1"/>
  <c r="V319" i="1"/>
  <c r="W449" i="1"/>
  <c r="O623" i="1"/>
  <c r="V190" i="1"/>
  <c r="V490" i="1"/>
  <c r="P348" i="1"/>
  <c r="W985" i="1"/>
  <c r="P569" i="1"/>
  <c r="O70" i="1"/>
  <c r="W613" i="1"/>
  <c r="V464" i="1"/>
  <c r="W275" i="1"/>
  <c r="W785" i="1"/>
  <c r="V367" i="1"/>
  <c r="P440" i="1"/>
  <c r="O709" i="1"/>
  <c r="O800" i="1"/>
  <c r="P713" i="1"/>
  <c r="V794" i="1"/>
  <c r="O520" i="1"/>
  <c r="O795" i="1"/>
  <c r="O103" i="1"/>
  <c r="P12" i="1"/>
  <c r="V649" i="1"/>
  <c r="W654" i="1"/>
  <c r="W314" i="1"/>
  <c r="V844" i="1"/>
  <c r="V339" i="1"/>
  <c r="V508" i="1"/>
  <c r="O840" i="1"/>
  <c r="O392" i="1"/>
  <c r="W870" i="1"/>
  <c r="V533" i="1"/>
  <c r="V446" i="1"/>
  <c r="V344" i="1"/>
  <c r="V581" i="1"/>
  <c r="W757" i="1"/>
  <c r="V323" i="1"/>
  <c r="V586" i="1"/>
  <c r="V402" i="1"/>
  <c r="W722" i="1"/>
  <c r="W494" i="1"/>
  <c r="O659" i="1"/>
  <c r="O630" i="1"/>
  <c r="P284" i="1"/>
  <c r="P505" i="1"/>
  <c r="W813" i="1"/>
  <c r="V928" i="1"/>
  <c r="V194" i="1"/>
  <c r="V302" i="1"/>
  <c r="V879" i="1"/>
  <c r="W599" i="1"/>
  <c r="P554" i="1"/>
  <c r="W522" i="1"/>
  <c r="P762" i="1"/>
  <c r="O412" i="1"/>
  <c r="P269" i="1"/>
  <c r="O531" i="1"/>
  <c r="O427" i="1"/>
  <c r="O637" i="1"/>
  <c r="O7" i="1"/>
  <c r="V633" i="1"/>
  <c r="V657" i="1"/>
  <c r="W433" i="1"/>
  <c r="P525" i="1"/>
  <c r="V422" i="1"/>
  <c r="V729" i="1"/>
  <c r="V285" i="1"/>
  <c r="O904" i="1"/>
  <c r="P391" i="1"/>
  <c r="O461" i="1"/>
  <c r="V860" i="1"/>
  <c r="O855" i="1"/>
  <c r="P534" i="1"/>
  <c r="P264" i="1"/>
  <c r="W269" i="1"/>
  <c r="V580" i="1"/>
  <c r="W361" i="1"/>
  <c r="W764" i="1"/>
  <c r="V744" i="1"/>
  <c r="O962" i="1"/>
  <c r="W895" i="1"/>
  <c r="W772" i="1"/>
  <c r="V273" i="1"/>
  <c r="P487" i="1"/>
  <c r="O568" i="1"/>
  <c r="P39" i="1"/>
  <c r="W806" i="1"/>
  <c r="V577" i="1"/>
  <c r="W756" i="1"/>
  <c r="V195" i="1"/>
  <c r="P547" i="1"/>
  <c r="W507" i="1"/>
  <c r="W679" i="1"/>
  <c r="W566" i="1"/>
  <c r="P514" i="1"/>
  <c r="O821" i="1"/>
  <c r="O823" i="1"/>
  <c r="P666" i="1"/>
  <c r="O536" i="1"/>
  <c r="V789" i="1"/>
  <c r="P625" i="1"/>
  <c r="P809" i="1"/>
  <c r="P585" i="1"/>
  <c r="W497" i="1"/>
  <c r="V217" i="1"/>
  <c r="V671" i="1"/>
  <c r="W403" i="1"/>
  <c r="O332" i="1"/>
  <c r="P598" i="1"/>
  <c r="P712" i="1"/>
  <c r="O394" i="1"/>
  <c r="W365" i="1"/>
  <c r="P527" i="1"/>
  <c r="O686" i="1"/>
  <c r="O399" i="1"/>
  <c r="V207" i="1"/>
  <c r="W469" i="1"/>
  <c r="W429" i="1"/>
  <c r="P14" i="1"/>
  <c r="W614" i="1"/>
  <c r="V514" i="1"/>
  <c r="W364" i="1"/>
  <c r="W835" i="1"/>
  <c r="V621" i="1"/>
  <c r="W880" i="1"/>
  <c r="W518" i="1"/>
  <c r="W515" i="1"/>
  <c r="V519" i="1"/>
  <c r="P481" i="1"/>
  <c r="O297" i="1"/>
  <c r="V558" i="1"/>
  <c r="P524" i="1"/>
  <c r="W636" i="1"/>
  <c r="V181" i="1"/>
  <c r="W669" i="1"/>
  <c r="W204" i="1"/>
  <c r="P730" i="1"/>
  <c r="O808" i="1"/>
  <c r="P673" i="1"/>
  <c r="W499" i="1"/>
  <c r="P994" i="1"/>
  <c r="V486" i="1"/>
  <c r="W298" i="1"/>
  <c r="P727" i="1"/>
  <c r="O194" i="1"/>
  <c r="V787" i="1"/>
  <c r="W362" i="1"/>
  <c r="V396" i="1"/>
  <c r="O879" i="1"/>
  <c r="W650" i="1"/>
  <c r="V677" i="1"/>
  <c r="P326" i="1"/>
  <c r="P28" i="1"/>
  <c r="W256" i="1"/>
  <c r="W616" i="1"/>
  <c r="W404" i="1"/>
  <c r="O336" i="1"/>
  <c r="V867" i="1"/>
  <c r="V622" i="1"/>
  <c r="V252" i="1"/>
  <c r="V863" i="1"/>
  <c r="V493" i="1"/>
  <c r="P699" i="1"/>
  <c r="O741" i="1"/>
  <c r="V510" i="1"/>
  <c r="P240" i="1"/>
  <c r="W978" i="1"/>
  <c r="W993" i="1"/>
  <c r="V333" i="1"/>
  <c r="V304" i="1"/>
  <c r="P291" i="1"/>
  <c r="V553" i="1"/>
  <c r="O244" i="1"/>
  <c r="O539" i="1"/>
  <c r="W783" i="1"/>
  <c r="V635" i="1"/>
  <c r="W984" i="1"/>
  <c r="W491" i="1"/>
  <c r="W243" i="1"/>
  <c r="V832" i="1"/>
  <c r="V934" i="1"/>
  <c r="V584" i="1"/>
  <c r="W371" i="1"/>
  <c r="W706" i="1"/>
  <c r="W818" i="1"/>
  <c r="V272" i="1"/>
  <c r="P916" i="1"/>
  <c r="P748" i="1"/>
  <c r="V560" i="1"/>
  <c r="W701" i="1"/>
  <c r="V479" i="1"/>
  <c r="P381" i="1"/>
  <c r="W382" i="1"/>
  <c r="W228" i="1"/>
  <c r="W601" i="1"/>
  <c r="V608" i="1"/>
  <c r="V353" i="1"/>
  <c r="O456" i="1"/>
  <c r="P410" i="1"/>
  <c r="P771" i="1"/>
  <c r="P272" i="1"/>
  <c r="P743" i="1"/>
  <c r="P779" i="1"/>
  <c r="O848" i="1"/>
  <c r="P438" i="1"/>
  <c r="P288" i="1"/>
  <c r="O603" i="1"/>
  <c r="O683" i="1"/>
  <c r="O69" i="1"/>
  <c r="W1002" i="1"/>
  <c r="W555" i="1"/>
  <c r="V896" i="1"/>
  <c r="W424" i="1"/>
  <c r="P776" i="1"/>
  <c r="V992" i="1"/>
  <c r="P496" i="1"/>
  <c r="V986" i="1"/>
  <c r="V185" i="1"/>
  <c r="P805" i="1"/>
  <c r="W359" i="1"/>
  <c r="V150" i="1"/>
  <c r="W598" i="1"/>
  <c r="V550" i="1"/>
  <c r="P455" i="1"/>
  <c r="P517" i="1"/>
  <c r="O691" i="1"/>
  <c r="P529" i="1"/>
  <c r="W299" i="1"/>
  <c r="O235" i="1"/>
  <c r="O472" i="1"/>
  <c r="P341" i="1"/>
  <c r="P312" i="1"/>
  <c r="P914" i="1"/>
  <c r="P645" i="1"/>
  <c r="O757" i="1"/>
  <c r="P296" i="1"/>
  <c r="O302" i="1"/>
  <c r="V619" i="1"/>
  <c r="V331" i="1"/>
  <c r="V369" i="1"/>
  <c r="V848" i="1"/>
  <c r="V765" i="1"/>
  <c r="V530" i="1"/>
  <c r="V219" i="1"/>
  <c r="P692" i="1"/>
  <c r="W782" i="1"/>
  <c r="O54" i="1"/>
  <c r="V444" i="1"/>
  <c r="V587" i="1"/>
  <c r="W327" i="1"/>
  <c r="V570" i="1"/>
  <c r="V306" i="1"/>
  <c r="W495" i="1"/>
  <c r="W620" i="1"/>
  <c r="W488" i="1"/>
  <c r="W237" i="1"/>
  <c r="W960" i="1"/>
  <c r="W725" i="1"/>
  <c r="V578" i="1"/>
  <c r="V311" i="1"/>
  <c r="V618" i="1"/>
  <c r="V500" i="1"/>
  <c r="V231" i="1"/>
  <c r="P482" i="1"/>
  <c r="O342" i="1"/>
  <c r="P557" i="1"/>
  <c r="P418" i="1"/>
  <c r="V448" i="1"/>
  <c r="P389" i="1"/>
  <c r="W678" i="1"/>
  <c r="O465" i="1"/>
  <c r="P446" i="1"/>
  <c r="P784" i="1"/>
  <c r="O415" i="1"/>
  <c r="P259" i="1"/>
  <c r="V368" i="1"/>
  <c r="P254" i="1"/>
  <c r="O1001" i="1"/>
  <c r="W250" i="1"/>
  <c r="P563" i="1"/>
  <c r="P882" i="1"/>
  <c r="P352" i="1"/>
  <c r="O773" i="1"/>
  <c r="O661" i="1"/>
  <c r="P260" i="1"/>
  <c r="P55" i="1"/>
  <c r="W549" i="1"/>
  <c r="W459" i="1"/>
  <c r="W259" i="1"/>
  <c r="W955" i="1"/>
  <c r="W341" i="1"/>
  <c r="W321" i="1"/>
  <c r="W707" i="1"/>
  <c r="W643" i="1"/>
  <c r="V946" i="1"/>
  <c r="W592" i="1"/>
  <c r="W596" i="1"/>
  <c r="W374" i="1"/>
  <c r="O385" i="1"/>
  <c r="W504" i="1"/>
  <c r="P450" i="1"/>
  <c r="P409" i="1"/>
  <c r="W688" i="1"/>
  <c r="W417" i="1"/>
  <c r="O335" i="1"/>
  <c r="P436" i="1"/>
  <c r="P920" i="1"/>
  <c r="O261" i="1"/>
  <c r="O725" i="1"/>
  <c r="P369" i="1"/>
  <c r="O457" i="1"/>
  <c r="O532" i="1"/>
  <c r="O960" i="1"/>
  <c r="P167" i="1"/>
  <c r="O466" i="1"/>
  <c r="O731" i="1"/>
  <c r="W838" i="1"/>
  <c r="V745" i="1"/>
  <c r="V653" i="1"/>
  <c r="W452" i="1"/>
  <c r="W704" i="1"/>
  <c r="O732" i="1"/>
  <c r="W811" i="1"/>
  <c r="V976" i="1"/>
  <c r="P903" i="1"/>
  <c r="V442" i="1"/>
  <c r="W400" i="1"/>
  <c r="W343" i="1"/>
  <c r="P651" i="1"/>
  <c r="P565" i="1"/>
  <c r="P648" i="1"/>
  <c r="O447" i="1"/>
  <c r="O864" i="1"/>
  <c r="O451" i="1"/>
  <c r="O94" i="1"/>
  <c r="W246" i="1"/>
  <c r="W427" i="1"/>
  <c r="V384" i="1"/>
  <c r="P521" i="1"/>
  <c r="P837" i="1"/>
  <c r="O639" i="1"/>
  <c r="O475" i="1"/>
  <c r="V380" i="1"/>
  <c r="O224" i="1"/>
  <c r="P698" i="1"/>
  <c r="O351" i="1"/>
  <c r="P617" i="1"/>
  <c r="P425" i="1"/>
  <c r="P841" i="1"/>
  <c r="P902" i="1"/>
  <c r="O382" i="1"/>
  <c r="O912" i="1"/>
  <c r="P408" i="1"/>
  <c r="V681" i="1"/>
  <c r="V476" i="1"/>
  <c r="V685" i="1"/>
  <c r="W457" i="1"/>
  <c r="W458" i="1"/>
  <c r="V108" i="1"/>
  <c r="W804" i="1"/>
  <c r="W816" i="1"/>
  <c r="P238" i="1"/>
  <c r="O345" i="1"/>
  <c r="O936" i="1"/>
  <c r="P560" i="1"/>
  <c r="O675" i="1"/>
  <c r="W564" i="1"/>
  <c r="V790" i="1"/>
  <c r="W552" i="1"/>
  <c r="W590" i="1"/>
  <c r="P831" i="1"/>
  <c r="P544" i="1"/>
  <c r="P432" i="1"/>
  <c r="O228" i="1"/>
  <c r="O880" i="1"/>
  <c r="P173" i="1"/>
  <c r="P1000" i="1"/>
  <c r="O793" i="1"/>
  <c r="O304" i="1"/>
  <c r="W281" i="1"/>
  <c r="W301" i="1"/>
  <c r="W376" i="1"/>
  <c r="V662" i="1"/>
  <c r="V836" i="1"/>
  <c r="W352" i="1"/>
  <c r="V397" i="1"/>
  <c r="O676" i="1"/>
  <c r="V222" i="1"/>
  <c r="V526" i="1"/>
  <c r="O226" i="1"/>
  <c r="P423" i="1"/>
  <c r="P255" i="1"/>
  <c r="O764" i="1"/>
  <c r="P641" i="1"/>
  <c r="O175" i="1"/>
  <c r="P306" i="1"/>
  <c r="P405" i="1"/>
  <c r="W749" i="1"/>
  <c r="P334" i="1"/>
  <c r="P337" i="1"/>
  <c r="O271" i="1"/>
  <c r="O723" i="1"/>
  <c r="P715" i="1"/>
  <c r="O431" i="1"/>
  <c r="P177" i="1"/>
  <c r="P243" i="1"/>
  <c r="W303" i="1"/>
  <c r="W747" i="1"/>
  <c r="V768" i="1"/>
  <c r="W205" i="1"/>
  <c r="P480" i="1"/>
  <c r="V292" i="1"/>
  <c r="V602" i="1"/>
  <c r="W593" i="1"/>
  <c r="V947" i="1"/>
  <c r="V579" i="1"/>
  <c r="P777" i="1"/>
  <c r="O468" i="1"/>
  <c r="O790" i="1"/>
  <c r="O293" i="1"/>
  <c r="V349" i="1"/>
  <c r="W224" i="1"/>
  <c r="W630" i="1"/>
  <c r="V245" i="1"/>
  <c r="W647" i="1"/>
  <c r="W734" i="1"/>
  <c r="W680" i="1"/>
  <c r="W188" i="1"/>
  <c r="O460" i="1"/>
  <c r="W261" i="1"/>
  <c r="W548" i="1"/>
  <c r="P329" i="1"/>
  <c r="O850" i="1"/>
  <c r="P856" i="1"/>
  <c r="O518" i="1"/>
  <c r="P976" i="1"/>
  <c r="O207" i="1"/>
  <c r="P292" i="1"/>
  <c r="O227" i="1"/>
  <c r="V717" i="1"/>
  <c r="W845" i="1"/>
  <c r="V755" i="1"/>
  <c r="V609" i="1"/>
  <c r="W379" i="1"/>
  <c r="W421" i="1"/>
  <c r="V293" i="1"/>
  <c r="W659" i="1"/>
  <c r="V498" i="1"/>
  <c r="P420" i="1"/>
  <c r="W334" i="1"/>
  <c r="V796" i="1"/>
  <c r="O459" i="1"/>
  <c r="O747" i="1"/>
  <c r="O101" i="1"/>
  <c r="O911" i="1"/>
  <c r="P750" i="1"/>
  <c r="O986" i="1"/>
  <c r="V320" i="1"/>
  <c r="V328" i="1"/>
  <c r="V351" i="1"/>
  <c r="V589" i="1"/>
  <c r="W453" i="1"/>
  <c r="O977" i="1"/>
  <c r="P871" i="1"/>
  <c r="P969" i="1"/>
  <c r="P402" i="1"/>
  <c r="P300" i="1"/>
  <c r="O763" i="1"/>
  <c r="P401" i="1"/>
  <c r="W556" i="1"/>
  <c r="V337" i="1"/>
  <c r="W313" i="1"/>
  <c r="P315" i="1"/>
  <c r="P276" i="1"/>
  <c r="W294" i="1"/>
  <c r="V284" i="1"/>
  <c r="P413" i="1"/>
  <c r="P724" i="1"/>
  <c r="P660" i="1"/>
  <c r="O655" i="1"/>
  <c r="O559" i="1"/>
  <c r="W420" i="1"/>
  <c r="W401" i="1"/>
  <c r="W572" i="1"/>
  <c r="W576" i="1"/>
  <c r="P485" i="1"/>
  <c r="P222" i="1"/>
  <c r="O778" i="1"/>
  <c r="O357" i="1"/>
  <c r="P591" i="1"/>
  <c r="P266" i="1"/>
  <c r="O872" i="1"/>
  <c r="P435" i="1"/>
  <c r="O310" i="1"/>
  <c r="P839" i="1"/>
  <c r="V212" i="1"/>
  <c r="V206" i="1"/>
  <c r="W356" i="1"/>
  <c r="V215" i="1"/>
  <c r="W253" i="1"/>
  <c r="W236" i="1"/>
  <c r="V137" i="1"/>
  <c r="W163" i="1"/>
  <c r="V443" i="1"/>
  <c r="V198" i="1"/>
  <c r="W203" i="1"/>
  <c r="W430" i="1"/>
  <c r="W305" i="1"/>
  <c r="W197" i="1"/>
  <c r="W355" i="1"/>
  <c r="W419" i="1"/>
  <c r="P258" i="1"/>
  <c r="O189" i="1"/>
  <c r="V290" i="1"/>
  <c r="W152" i="1"/>
  <c r="V251" i="1"/>
  <c r="O141" i="1"/>
  <c r="V241" i="1"/>
  <c r="W387" i="1"/>
  <c r="W317" i="1"/>
  <c r="W354" i="1"/>
  <c r="O182" i="1"/>
  <c r="O338" i="1"/>
  <c r="P467" i="1"/>
  <c r="W350" i="1"/>
  <c r="W283" i="1"/>
  <c r="O202" i="1"/>
  <c r="O151" i="1"/>
  <c r="V393" i="1"/>
  <c r="W330" i="1"/>
  <c r="V358" i="1"/>
  <c r="W213" i="1"/>
  <c r="V218" i="1"/>
  <c r="V242" i="1"/>
  <c r="W378" i="1"/>
  <c r="V280" i="1"/>
  <c r="P289" i="1"/>
  <c r="P211" i="1"/>
  <c r="P322" i="1"/>
  <c r="V308" i="1"/>
  <c r="V375" i="1"/>
  <c r="V316" i="1"/>
  <c r="P363" i="1"/>
  <c r="W346" i="1"/>
  <c r="P127" i="1"/>
  <c r="V161" i="1"/>
  <c r="W220" i="1"/>
  <c r="W174" i="1"/>
  <c r="P149" i="1"/>
  <c r="W318" i="1"/>
  <c r="O145" i="1"/>
  <c r="P135" i="1"/>
  <c r="O347" i="1"/>
  <c r="O309" i="1"/>
  <c r="W229" i="1"/>
  <c r="W232" i="1"/>
  <c r="W268" i="1"/>
  <c r="P248" i="1"/>
  <c r="O370" i="1"/>
  <c r="O278" i="1"/>
  <c r="P191" i="1"/>
  <c r="O230" i="1"/>
  <c r="P184" i="1"/>
  <c r="O168" i="1"/>
  <c r="W155" i="1"/>
  <c r="W133" i="1"/>
  <c r="V201" i="1"/>
  <c r="O277" i="1"/>
  <c r="W210" i="1"/>
  <c r="O186" i="1"/>
  <c r="O200" i="1"/>
  <c r="W156" i="1"/>
  <c r="W263" i="1"/>
  <c r="V325" i="1"/>
  <c r="V187" i="1"/>
  <c r="W239" i="1"/>
  <c r="O172" i="1"/>
  <c r="P144" i="1"/>
  <c r="O159" i="1"/>
  <c r="O171" i="1"/>
  <c r="P140" i="1"/>
  <c r="W208" i="1"/>
  <c r="W160" i="1"/>
  <c r="O178" i="1"/>
  <c r="V183" i="1"/>
  <c r="O286" i="1"/>
  <c r="P324" i="1"/>
  <c r="V157" i="1"/>
  <c r="W274" i="1"/>
  <c r="W221" i="1"/>
  <c r="W165" i="1"/>
  <c r="W196" i="1"/>
  <c r="W193" i="1"/>
  <c r="W170" i="1"/>
  <c r="W199" i="1"/>
  <c r="P214" i="1"/>
  <c r="P262" i="1"/>
  <c r="O166" i="1"/>
  <c r="W153" i="1"/>
  <c r="V164" i="1"/>
  <c r="O179" i="1"/>
  <c r="O223" i="1"/>
  <c r="P234" i="1"/>
  <c r="O233" i="1"/>
  <c r="V128" i="1"/>
  <c r="V154" i="1"/>
  <c r="W180" i="1"/>
  <c r="W147" i="1"/>
  <c r="O249" i="1"/>
  <c r="O131" i="1"/>
  <c r="P158" i="1"/>
  <c r="P176" i="1"/>
  <c r="P162" i="1"/>
  <c r="V247" i="1"/>
  <c r="W216" i="1"/>
  <c r="V192" i="1"/>
  <c r="V148" i="1"/>
  <c r="W169" i="1"/>
  <c r="V109" i="1"/>
  <c r="W139" i="1"/>
  <c r="O225" i="1"/>
  <c r="O129" i="1"/>
  <c r="W270" i="1"/>
  <c r="W132" i="1"/>
  <c r="V209" i="1"/>
  <c r="W126" i="1"/>
  <c r="W123" i="1"/>
  <c r="O146" i="1"/>
  <c r="O117" i="1"/>
  <c r="P136" i="1"/>
  <c r="O121" i="1"/>
  <c r="V122" i="1"/>
  <c r="O143" i="1"/>
  <c r="V113" i="1"/>
  <c r="V134" i="1"/>
  <c r="V106" i="1"/>
  <c r="V130" i="1"/>
  <c r="O142" i="1"/>
  <c r="W111" i="1"/>
  <c r="P107" i="1"/>
  <c r="V120" i="1"/>
  <c r="O119" i="1"/>
  <c r="W138" i="1"/>
  <c r="V125" i="1"/>
  <c r="V1005" i="1"/>
  <c r="V2" i="1" s="1"/>
  <c r="P118" i="1"/>
  <c r="P110" i="1"/>
  <c r="P124" i="1"/>
  <c r="W114" i="1"/>
  <c r="O116" i="1"/>
  <c r="W112" i="1"/>
  <c r="W115" i="1"/>
  <c r="W1005" i="1"/>
  <c r="W2" i="1" s="1"/>
  <c r="V12" i="1"/>
  <c r="W14" i="1"/>
  <c r="W20" i="1"/>
  <c r="V83" i="1"/>
  <c r="V98" i="1"/>
  <c r="V67" i="1"/>
  <c r="W67" i="1"/>
  <c r="V104" i="1"/>
  <c r="W104" i="1"/>
  <c r="W99" i="1"/>
  <c r="V99" i="1"/>
  <c r="W80" i="1"/>
  <c r="V80" i="1"/>
  <c r="W16" i="1"/>
  <c r="V16" i="1"/>
  <c r="W91" i="1"/>
  <c r="V91" i="1"/>
  <c r="V73" i="1"/>
  <c r="W73" i="1"/>
  <c r="V95" i="1"/>
  <c r="W95" i="1"/>
  <c r="V74" i="1"/>
  <c r="W74" i="1"/>
  <c r="W36" i="1"/>
  <c r="V36" i="1"/>
  <c r="W70" i="1"/>
  <c r="V70" i="1"/>
  <c r="V29" i="1"/>
  <c r="W29" i="1"/>
  <c r="V75" i="1"/>
  <c r="W75" i="1"/>
  <c r="W31" i="1"/>
  <c r="V31" i="1"/>
  <c r="V22" i="1"/>
  <c r="W22" i="1"/>
  <c r="V45" i="1"/>
  <c r="W45" i="1"/>
  <c r="V44" i="1"/>
  <c r="W44" i="1"/>
  <c r="W48" i="1"/>
  <c r="V48" i="1"/>
  <c r="V41" i="1"/>
  <c r="W41" i="1"/>
  <c r="W39" i="1"/>
  <c r="V39" i="1"/>
  <c r="V52" i="1"/>
  <c r="W52" i="1"/>
  <c r="V35" i="1"/>
  <c r="W35" i="1"/>
  <c r="W42" i="1"/>
  <c r="V42" i="1"/>
  <c r="V68" i="1"/>
  <c r="W68" i="1"/>
  <c r="V72" i="1"/>
  <c r="W72" i="1"/>
  <c r="V59" i="1"/>
  <c r="W59" i="1"/>
  <c r="V64" i="1"/>
  <c r="W64" i="1"/>
  <c r="W76" i="1"/>
  <c r="V76" i="1"/>
  <c r="W43" i="1"/>
  <c r="V43" i="1"/>
  <c r="V34" i="1"/>
  <c r="W34" i="1"/>
  <c r="W53" i="1"/>
  <c r="V53" i="1"/>
  <c r="W65" i="1"/>
  <c r="V65" i="1"/>
  <c r="V57" i="1"/>
  <c r="W57" i="1"/>
  <c r="V49" i="1"/>
  <c r="W49" i="1"/>
  <c r="W23" i="1"/>
  <c r="V23" i="1"/>
  <c r="V33" i="1"/>
  <c r="W33" i="1"/>
  <c r="W79" i="1"/>
  <c r="V79" i="1"/>
  <c r="W105" i="1"/>
  <c r="V105" i="1"/>
  <c r="W86" i="1"/>
  <c r="V86" i="1"/>
  <c r="V85" i="1"/>
  <c r="W85" i="1"/>
  <c r="V78" i="1"/>
  <c r="W78" i="1"/>
  <c r="W77" i="1"/>
  <c r="V77" i="1"/>
  <c r="V54" i="1"/>
  <c r="W54" i="1"/>
  <c r="V81" i="1"/>
  <c r="W81" i="1"/>
  <c r="V30" i="1"/>
  <c r="W30" i="1"/>
  <c r="W102" i="1"/>
  <c r="V102" i="1"/>
  <c r="W17" i="1"/>
  <c r="V17" i="1"/>
  <c r="W101" i="1"/>
  <c r="V101" i="1"/>
  <c r="V62" i="1"/>
  <c r="W62" i="1"/>
  <c r="W56" i="1"/>
  <c r="V56" i="1"/>
  <c r="W32" i="1"/>
  <c r="V32" i="1"/>
  <c r="W66" i="1"/>
  <c r="V66" i="1"/>
  <c r="V94" i="1"/>
  <c r="W94" i="1"/>
  <c r="W13" i="1"/>
  <c r="V13" i="1"/>
  <c r="W93" i="1"/>
  <c r="V93" i="1"/>
  <c r="V100" i="1"/>
  <c r="W100" i="1"/>
  <c r="W90" i="1"/>
  <c r="V90" i="1"/>
  <c r="W84" i="1"/>
  <c r="V84" i="1"/>
  <c r="V87" i="1"/>
  <c r="V47" i="1"/>
  <c r="W47" i="1"/>
  <c r="V38" i="1"/>
  <c r="W38" i="1"/>
  <c r="V71" i="1"/>
  <c r="W71" i="1"/>
  <c r="W28" i="1"/>
  <c r="V28" i="1"/>
  <c r="V24" i="1"/>
  <c r="W24" i="1"/>
  <c r="V58" i="1"/>
  <c r="W58" i="1"/>
  <c r="W103" i="1"/>
  <c r="V103" i="1"/>
  <c r="W50" i="1"/>
  <c r="V50" i="1"/>
  <c r="W92" i="1"/>
  <c r="V92" i="1"/>
  <c r="V21" i="1"/>
  <c r="W21" i="1"/>
  <c r="V82" i="1"/>
  <c r="W82" i="1"/>
  <c r="V60" i="1"/>
  <c r="W60" i="1"/>
  <c r="W15" i="1"/>
  <c r="V15" i="1"/>
  <c r="V97" i="1"/>
  <c r="W97" i="1"/>
  <c r="W46" i="1"/>
  <c r="V46" i="1"/>
  <c r="W19" i="1"/>
  <c r="V19" i="1"/>
  <c r="V26" i="1"/>
  <c r="W26" i="1"/>
  <c r="V51" i="1"/>
  <c r="W51" i="1"/>
  <c r="W63" i="1"/>
  <c r="V63" i="1"/>
  <c r="W55" i="1"/>
  <c r="V55" i="1"/>
  <c r="W61" i="1"/>
  <c r="V61" i="1"/>
  <c r="V69" i="1"/>
  <c r="W69" i="1"/>
  <c r="V89" i="1"/>
  <c r="W89" i="1"/>
  <c r="W27" i="1"/>
  <c r="V27" i="1"/>
  <c r="V18" i="1"/>
  <c r="W18" i="1"/>
  <c r="W37" i="1"/>
  <c r="V37" i="1"/>
  <c r="V25" i="1"/>
  <c r="W25" i="1"/>
  <c r="W40" i="1"/>
  <c r="V40" i="1"/>
  <c r="W88" i="1"/>
  <c r="V88" i="1"/>
  <c r="V96" i="1"/>
  <c r="W96" i="1"/>
</calcChain>
</file>

<file path=xl/sharedStrings.xml><?xml version="1.0" encoding="utf-8"?>
<sst xmlns="http://schemas.openxmlformats.org/spreadsheetml/2006/main" count="28" uniqueCount="25">
  <si>
    <t>x</t>
  </si>
  <si>
    <t>line_width</t>
  </si>
  <si>
    <t>needle_length</t>
  </si>
  <si>
    <t>state variables</t>
  </si>
  <si>
    <t>running statistics</t>
  </si>
  <si>
    <t>x_bar</t>
  </si>
  <si>
    <t>s_x</t>
  </si>
  <si>
    <t>sem</t>
  </si>
  <si>
    <t>95% CI (LB)</t>
  </si>
  <si>
    <t>95% CI (UB)</t>
  </si>
  <si>
    <t>sample</t>
  </si>
  <si>
    <t>pi_bar</t>
  </si>
  <si>
    <t>s_pi</t>
  </si>
  <si>
    <t>r_1</t>
  </si>
  <si>
    <t>r_2</t>
  </si>
  <si>
    <t>d_2</t>
  </si>
  <si>
    <t>theta_2</t>
  </si>
  <si>
    <t>x_2</t>
  </si>
  <si>
    <t>d_1</t>
  </si>
  <si>
    <t>theta_1</t>
  </si>
  <si>
    <t>x_1</t>
  </si>
  <si>
    <t>Cov(X1,X2)=</t>
  </si>
  <si>
    <t>Var(X)=</t>
  </si>
  <si>
    <t>Var(X1)=</t>
  </si>
  <si>
    <t>Var(X2)=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</si>
</sst>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Sheet1!$O$5</c:f>
              <c:strCache>
                <c:ptCount val="1"/>
                <c:pt idx="0">
                  <c:v>95% CI (LB)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Sheet1!$O$6:$O$1005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0.33999999999999991</c:v>
                </c:pt>
                <c:pt idx="3">
                  <c:v>0.38</c:v>
                </c:pt>
                <c:pt idx="4">
                  <c:v>0.40400000000000003</c:v>
                </c:pt>
                <c:pt idx="5">
                  <c:v>0.46006452620233246</c:v>
                </c:pt>
                <c:pt idx="6">
                  <c:v>0.4621179200341301</c:v>
                </c:pt>
                <c:pt idx="7">
                  <c:v>0.46460985067654559</c:v>
                </c:pt>
                <c:pt idx="8">
                  <c:v>0.46706465084203908</c:v>
                </c:pt>
                <c:pt idx="9">
                  <c:v>0.46933333333333338</c:v>
                </c:pt>
                <c:pt idx="10">
                  <c:v>0.47138109356637492</c:v>
                </c:pt>
                <c:pt idx="11">
                  <c:v>0.47321402246433708</c:v>
                </c:pt>
                <c:pt idx="12">
                  <c:v>0.47485182517252245</c:v>
                </c:pt>
                <c:pt idx="13">
                  <c:v>0.47631730056042532</c:v>
                </c:pt>
                <c:pt idx="14">
                  <c:v>0.47763234120108505</c:v>
                </c:pt>
                <c:pt idx="15">
                  <c:v>0.47881656874466327</c:v>
                </c:pt>
                <c:pt idx="16">
                  <c:v>0.47988704318307901</c:v>
                </c:pt>
                <c:pt idx="17">
                  <c:v>0.49475339639071542</c:v>
                </c:pt>
                <c:pt idx="18">
                  <c:v>0.4947193000727188</c:v>
                </c:pt>
                <c:pt idx="19">
                  <c:v>0.4947205538529057</c:v>
                </c:pt>
                <c:pt idx="20">
                  <c:v>0.45428571428571429</c:v>
                </c:pt>
                <c:pt idx="21">
                  <c:v>0.45636363636363636</c:v>
                </c:pt>
                <c:pt idx="22">
                  <c:v>0.45826086956521739</c:v>
                </c:pt>
                <c:pt idx="23">
                  <c:v>0.45999999999999996</c:v>
                </c:pt>
                <c:pt idx="24">
                  <c:v>0.46160000000000001</c:v>
                </c:pt>
                <c:pt idx="25">
                  <c:v>0.46307692307692305</c:v>
                </c:pt>
                <c:pt idx="26">
                  <c:v>0.46444444444444449</c:v>
                </c:pt>
                <c:pt idx="27">
                  <c:v>0.46571428571428575</c:v>
                </c:pt>
                <c:pt idx="28">
                  <c:v>0.46689655172413791</c:v>
                </c:pt>
                <c:pt idx="29">
                  <c:v>0.46799999999999997</c:v>
                </c:pt>
                <c:pt idx="30">
                  <c:v>0.46903225806451609</c:v>
                </c:pt>
                <c:pt idx="31">
                  <c:v>0.47</c:v>
                </c:pt>
                <c:pt idx="32">
                  <c:v>0.47090909090909089</c:v>
                </c:pt>
                <c:pt idx="33">
                  <c:v>0.47176470588235297</c:v>
                </c:pt>
                <c:pt idx="34">
                  <c:v>0.47257142857142859</c:v>
                </c:pt>
                <c:pt idx="35">
                  <c:v>0.47333333333333338</c:v>
                </c:pt>
                <c:pt idx="36">
                  <c:v>0.47405405405405399</c:v>
                </c:pt>
                <c:pt idx="37">
                  <c:v>0.47473684210526312</c:v>
                </c:pt>
                <c:pt idx="38">
                  <c:v>0.4828677663539972</c:v>
                </c:pt>
                <c:pt idx="39">
                  <c:v>0.48328112969236725</c:v>
                </c:pt>
                <c:pt idx="40">
                  <c:v>0.48367506158840229</c:v>
                </c:pt>
                <c:pt idx="41">
                  <c:v>0.48405089741021773</c:v>
                </c:pt>
                <c:pt idx="42">
                  <c:v>0.48440985322193214</c:v>
                </c:pt>
                <c:pt idx="43">
                  <c:v>0.48475303877957943</c:v>
                </c:pt>
                <c:pt idx="44">
                  <c:v>0.48508146886943493</c:v>
                </c:pt>
                <c:pt idx="45">
                  <c:v>0.48539607322949929</c:v>
                </c:pt>
                <c:pt idx="46">
                  <c:v>0.48569770525587319</c:v>
                </c:pt>
                <c:pt idx="47">
                  <c:v>0.48598714966368806</c:v>
                </c:pt>
                <c:pt idx="48">
                  <c:v>0.48626512924579229</c:v>
                </c:pt>
                <c:pt idx="49">
                  <c:v>0.48653231085047194</c:v>
                </c:pt>
                <c:pt idx="50">
                  <c:v>0.48678931068125009</c:v>
                </c:pt>
                <c:pt idx="51">
                  <c:v>0.48703669900659941</c:v>
                </c:pt>
                <c:pt idx="52">
                  <c:v>0.47343053646425537</c:v>
                </c:pt>
                <c:pt idx="53">
                  <c:v>0.4739252433705724</c:v>
                </c:pt>
                <c:pt idx="54">
                  <c:v>0.47440186363687664</c:v>
                </c:pt>
                <c:pt idx="55">
                  <c:v>0.47486137139486578</c:v>
                </c:pt>
                <c:pt idx="56">
                  <c:v>0.47530467205142501</c:v>
                </c:pt>
                <c:pt idx="57">
                  <c:v>0.47573260824457353</c:v>
                </c:pt>
                <c:pt idx="58">
                  <c:v>0.47614596519053326</c:v>
                </c:pt>
                <c:pt idx="59">
                  <c:v>0.47654547549332782</c:v>
                </c:pt>
                <c:pt idx="60">
                  <c:v>0.47693182347890334</c:v>
                </c:pt>
                <c:pt idx="61">
                  <c:v>0.47730564910772821</c:v>
                </c:pt>
                <c:pt idx="62">
                  <c:v>0.48274833160354491</c:v>
                </c:pt>
                <c:pt idx="63">
                  <c:v>0.48301640380802235</c:v>
                </c:pt>
                <c:pt idx="64">
                  <c:v>0.48327627338403079</c:v>
                </c:pt>
                <c:pt idx="65">
                  <c:v>0.48352831109660921</c:v>
                </c:pt>
                <c:pt idx="66">
                  <c:v>0.48377286569998729</c:v>
                </c:pt>
                <c:pt idx="67">
                  <c:v>0.48401026554686866</c:v>
                </c:pt>
                <c:pt idx="68">
                  <c:v>0.48424082005857416</c:v>
                </c:pt>
                <c:pt idx="69">
                  <c:v>0.48446482106987937</c:v>
                </c:pt>
                <c:pt idx="70">
                  <c:v>0.48468254406082906</c:v>
                </c:pt>
                <c:pt idx="71">
                  <c:v>0.48955181624725441</c:v>
                </c:pt>
                <c:pt idx="72">
                  <c:v>0.48969120192825188</c:v>
                </c:pt>
                <c:pt idx="73">
                  <c:v>0.48982692186414872</c:v>
                </c:pt>
                <c:pt idx="74">
                  <c:v>0.48995911861338359</c:v>
                </c:pt>
                <c:pt idx="75">
                  <c:v>0.4900879274463309</c:v>
                </c:pt>
                <c:pt idx="76">
                  <c:v>0.49021347680454314</c:v>
                </c:pt>
                <c:pt idx="77">
                  <c:v>0.49033588872574746</c:v>
                </c:pt>
                <c:pt idx="78">
                  <c:v>0.49045527923753629</c:v>
                </c:pt>
                <c:pt idx="79">
                  <c:v>0.49057175872240416</c:v>
                </c:pt>
                <c:pt idx="80">
                  <c:v>0.49497345917356178</c:v>
                </c:pt>
                <c:pt idx="81">
                  <c:v>0.49502978502882844</c:v>
                </c:pt>
                <c:pt idx="82">
                  <c:v>0.49508487414017055</c:v>
                </c:pt>
                <c:pt idx="83">
                  <c:v>0.49513876634955473</c:v>
                </c:pt>
                <c:pt idx="84">
                  <c:v>0.49519149982878996</c:v>
                </c:pt>
                <c:pt idx="85">
                  <c:v>0.49524311116466091</c:v>
                </c:pt>
                <c:pt idx="86">
                  <c:v>0.49529363543901883</c:v>
                </c:pt>
                <c:pt idx="87">
                  <c:v>0.49534310630416745</c:v>
                </c:pt>
                <c:pt idx="88">
                  <c:v>0.4953915560538511</c:v>
                </c:pt>
                <c:pt idx="89">
                  <c:v>0.49543901569013632</c:v>
                </c:pt>
                <c:pt idx="90">
                  <c:v>0.49548551498645194</c:v>
                </c:pt>
                <c:pt idx="91">
                  <c:v>0.49553108254703915</c:v>
                </c:pt>
                <c:pt idx="92">
                  <c:v>0.49557574586303993</c:v>
                </c:pt>
                <c:pt idx="93">
                  <c:v>0.49561953136544029</c:v>
                </c:pt>
                <c:pt idx="94">
                  <c:v>0.4956624644750669</c:v>
                </c:pt>
                <c:pt idx="95">
                  <c:v>0.49570456964982346</c:v>
                </c:pt>
                <c:pt idx="96">
                  <c:v>0.49574587042933943</c:v>
                </c:pt>
                <c:pt idx="97">
                  <c:v>0.49578638947719172</c:v>
                </c:pt>
                <c:pt idx="98">
                  <c:v>0.49941771562123416</c:v>
                </c:pt>
                <c:pt idx="99">
                  <c:v>0.49941933006395423</c:v>
                </c:pt>
                <c:pt idx="100">
                  <c:v>0.49942099642843429</c:v>
                </c:pt>
                <c:pt idx="101">
                  <c:v>0.49942271070377137</c:v>
                </c:pt>
                <c:pt idx="102">
                  <c:v>0.49942446913192301</c:v>
                </c:pt>
                <c:pt idx="103">
                  <c:v>0.49942626819085179</c:v>
                </c:pt>
                <c:pt idx="104">
                  <c:v>0.49942810457890274</c:v>
                </c:pt>
                <c:pt idx="105">
                  <c:v>0.49942997520031507</c:v>
                </c:pt>
                <c:pt idx="106">
                  <c:v>0.49943187715177784</c:v>
                </c:pt>
                <c:pt idx="107">
                  <c:v>0.49943380770994528</c:v>
                </c:pt>
                <c:pt idx="108">
                  <c:v>0.50277167858822303</c:v>
                </c:pt>
                <c:pt idx="109">
                  <c:v>0.50274207528398251</c:v>
                </c:pt>
                <c:pt idx="110">
                  <c:v>0.50606053982454735</c:v>
                </c:pt>
                <c:pt idx="111">
                  <c:v>0.50600094051582512</c:v>
                </c:pt>
                <c:pt idx="112">
                  <c:v>0.50594249416078552</c:v>
                </c:pt>
                <c:pt idx="113">
                  <c:v>0.50588516781099391</c:v>
                </c:pt>
                <c:pt idx="114">
                  <c:v>0.50582892975566052</c:v>
                </c:pt>
                <c:pt idx="115">
                  <c:v>0.50577374946430365</c:v>
                </c:pt>
                <c:pt idx="116">
                  <c:v>0.50571959753256224</c:v>
                </c:pt>
                <c:pt idx="117">
                  <c:v>0.5056664456309552</c:v>
                </c:pt>
                <c:pt idx="118">
                  <c:v>0.50561426645640317</c:v>
                </c:pt>
                <c:pt idx="119">
                  <c:v>0.50556303368634248</c:v>
                </c:pt>
                <c:pt idx="120">
                  <c:v>0.50551272193527053</c:v>
                </c:pt>
                <c:pt idx="121">
                  <c:v>0.50546330671357331</c:v>
                </c:pt>
                <c:pt idx="122">
                  <c:v>0.50541476438849886</c:v>
                </c:pt>
                <c:pt idx="123">
                  <c:v>0.50536707214714549</c:v>
                </c:pt>
                <c:pt idx="124">
                  <c:v>0.50532020796134636</c:v>
                </c:pt>
                <c:pt idx="125">
                  <c:v>0.50527415055433778</c:v>
                </c:pt>
                <c:pt idx="126">
                  <c:v>0.50522887936910643</c:v>
                </c:pt>
                <c:pt idx="127">
                  <c:v>0.50518437453831844</c:v>
                </c:pt>
                <c:pt idx="128">
                  <c:v>0.50514061685573897</c:v>
                </c:pt>
                <c:pt idx="129">
                  <c:v>0.5000360885878874</c:v>
                </c:pt>
                <c:pt idx="130">
                  <c:v>0.50003356189011483</c:v>
                </c:pt>
                <c:pt idx="131">
                  <c:v>0.50003110776909665</c:v>
                </c:pt>
                <c:pt idx="132">
                  <c:v>0.50002872381005925</c:v>
                </c:pt>
                <c:pt idx="133">
                  <c:v>0.50002640769365225</c:v>
                </c:pt>
                <c:pt idx="134">
                  <c:v>0.50002415719154414</c:v>
                </c:pt>
                <c:pt idx="135">
                  <c:v>0.50002197016225258</c:v>
                </c:pt>
                <c:pt idx="136">
                  <c:v>0.5000198445471925</c:v>
                </c:pt>
                <c:pt idx="137">
                  <c:v>0.50001777836693073</c:v>
                </c:pt>
                <c:pt idx="138">
                  <c:v>0.50274054204197394</c:v>
                </c:pt>
                <c:pt idx="139">
                  <c:v>0.50271849642206834</c:v>
                </c:pt>
                <c:pt idx="140">
                  <c:v>0.50269679877533757</c:v>
                </c:pt>
                <c:pt idx="141">
                  <c:v>0.50267544100023487</c:v>
                </c:pt>
                <c:pt idx="142">
                  <c:v>0.50265441524294663</c:v>
                </c:pt>
                <c:pt idx="143">
                  <c:v>0.502633713888052</c:v>
                </c:pt>
                <c:pt idx="144">
                  <c:v>0.5026133295496007</c:v>
                </c:pt>
                <c:pt idx="145">
                  <c:v>0.50259325506258579</c:v>
                </c:pt>
                <c:pt idx="146">
                  <c:v>0.50257348347479291</c:v>
                </c:pt>
                <c:pt idx="147">
                  <c:v>0.5025540080390043</c:v>
                </c:pt>
                <c:pt idx="148">
                  <c:v>0.50253482220554324</c:v>
                </c:pt>
                <c:pt idx="149">
                  <c:v>0.50251591961513831</c:v>
                </c:pt>
                <c:pt idx="150">
                  <c:v>0.50249729409209443</c:v>
                </c:pt>
                <c:pt idx="151">
                  <c:v>0.50500121157943867</c:v>
                </c:pt>
                <c:pt idx="152">
                  <c:v>0.50496611078231912</c:v>
                </c:pt>
                <c:pt idx="153">
                  <c:v>0.5049314974112068</c:v>
                </c:pt>
                <c:pt idx="154">
                  <c:v>0.50489736141646158</c:v>
                </c:pt>
                <c:pt idx="155">
                  <c:v>0.50486369302202738</c:v>
                </c:pt>
                <c:pt idx="156">
                  <c:v>0.50483048271621012</c:v>
                </c:pt>
                <c:pt idx="157">
                  <c:v>0.50479772124282329</c:v>
                </c:pt>
                <c:pt idx="158">
                  <c:v>0.50476539959268785</c:v>
                </c:pt>
                <c:pt idx="159">
                  <c:v>0.50473350899546809</c:v>
                </c:pt>
                <c:pt idx="160">
                  <c:v>0.50470204091182813</c:v>
                </c:pt>
                <c:pt idx="161">
                  <c:v>0.50467098702589464</c:v>
                </c:pt>
                <c:pt idx="162">
                  <c:v>0.50464033923801266</c:v>
                </c:pt>
                <c:pt idx="163">
                  <c:v>0.50461008965778131</c:v>
                </c:pt>
                <c:pt idx="164">
                  <c:v>0.50458023059735402</c:v>
                </c:pt>
                <c:pt idx="165">
                  <c:v>0.50455075456499765</c:v>
                </c:pt>
                <c:pt idx="166">
                  <c:v>0.50452165425889151</c:v>
                </c:pt>
                <c:pt idx="167">
                  <c:v>0.5044929225611624</c:v>
                </c:pt>
                <c:pt idx="168">
                  <c:v>0.50446455253214151</c:v>
                </c:pt>
                <c:pt idx="169">
                  <c:v>0.50443653740483485</c:v>
                </c:pt>
                <c:pt idx="170">
                  <c:v>0.50440887057959782</c:v>
                </c:pt>
                <c:pt idx="171">
                  <c:v>0.5043815456190055</c:v>
                </c:pt>
                <c:pt idx="172">
                  <c:v>0.50435455624290948</c:v>
                </c:pt>
                <c:pt idx="173">
                  <c:v>0.50432789632367525</c:v>
                </c:pt>
                <c:pt idx="174">
                  <c:v>0.50430155988158964</c:v>
                </c:pt>
                <c:pt idx="175">
                  <c:v>0.50427554108043449</c:v>
                </c:pt>
                <c:pt idx="176">
                  <c:v>0.50424983422321645</c:v>
                </c:pt>
                <c:pt idx="177">
                  <c:v>0.50422443374804926</c:v>
                </c:pt>
                <c:pt idx="178">
                  <c:v>0.50419933422418095</c:v>
                </c:pt>
                <c:pt idx="179">
                  <c:v>0.50417453034815929</c:v>
                </c:pt>
                <c:pt idx="180">
                  <c:v>0.50415001694013128</c:v>
                </c:pt>
                <c:pt idx="181">
                  <c:v>0.50412578894027138</c:v>
                </c:pt>
                <c:pt idx="182">
                  <c:v>0.5041018414053311</c:v>
                </c:pt>
                <c:pt idx="183">
                  <c:v>0.50407816950530848</c:v>
                </c:pt>
                <c:pt idx="184">
                  <c:v>0.50405476852022946</c:v>
                </c:pt>
                <c:pt idx="185">
                  <c:v>0.50403163383703931</c:v>
                </c:pt>
                <c:pt idx="186">
                  <c:v>0.50400876094659763</c:v>
                </c:pt>
                <c:pt idx="187">
                  <c:v>0.50398614544077491</c:v>
                </c:pt>
                <c:pt idx="188">
                  <c:v>0.50396378300964484</c:v>
                </c:pt>
                <c:pt idx="189">
                  <c:v>0.5039416694387705</c:v>
                </c:pt>
                <c:pt idx="190">
                  <c:v>0.50391980060657926</c:v>
                </c:pt>
                <c:pt idx="191">
                  <c:v>0.50389817248182356</c:v>
                </c:pt>
                <c:pt idx="192">
                  <c:v>0.50387678112112522</c:v>
                </c:pt>
                <c:pt idx="193">
                  <c:v>0.50057002908695758</c:v>
                </c:pt>
                <c:pt idx="194">
                  <c:v>0.50056629419610554</c:v>
                </c:pt>
                <c:pt idx="195">
                  <c:v>0.50056260573103284</c:v>
                </c:pt>
                <c:pt idx="196">
                  <c:v>0.50252969715823448</c:v>
                </c:pt>
                <c:pt idx="197">
                  <c:v>0.50251591637562665</c:v>
                </c:pt>
                <c:pt idx="198">
                  <c:v>0.50250228423809251</c:v>
                </c:pt>
                <c:pt idx="199">
                  <c:v>0.50445039094871136</c:v>
                </c:pt>
                <c:pt idx="200">
                  <c:v>0.50442705210348204</c:v>
                </c:pt>
                <c:pt idx="201">
                  <c:v>0.50440395626207102</c:v>
                </c:pt>
                <c:pt idx="202">
                  <c:v>0.50633214103732083</c:v>
                </c:pt>
                <c:pt idx="203">
                  <c:v>0.50629971189332346</c:v>
                </c:pt>
                <c:pt idx="204">
                  <c:v>0.50626761277633714</c:v>
                </c:pt>
                <c:pt idx="205">
                  <c:v>0.50623583868008271</c:v>
                </c:pt>
                <c:pt idx="206">
                  <c:v>0.50620438469891305</c:v>
                </c:pt>
                <c:pt idx="207">
                  <c:v>0.50617324602529934</c:v>
                </c:pt>
                <c:pt idx="208">
                  <c:v>0.50614241794739312</c:v>
                </c:pt>
                <c:pt idx="209">
                  <c:v>0.50611189584666028</c:v>
                </c:pt>
                <c:pt idx="210">
                  <c:v>0.50608167519558411</c:v>
                </c:pt>
                <c:pt idx="211">
                  <c:v>0.50605175155543747</c:v>
                </c:pt>
                <c:pt idx="212">
                  <c:v>0.50602212057411833</c:v>
                </c:pt>
                <c:pt idx="213">
                  <c:v>0.50599277798404851</c:v>
                </c:pt>
                <c:pt idx="214">
                  <c:v>0.5059637196001352</c:v>
                </c:pt>
                <c:pt idx="215">
                  <c:v>0.50593494131778793</c:v>
                </c:pt>
                <c:pt idx="216">
                  <c:v>0.5059064391109952</c:v>
                </c:pt>
                <c:pt idx="217">
                  <c:v>0.50587820903045444</c:v>
                </c:pt>
                <c:pt idx="218">
                  <c:v>0.50767159361525904</c:v>
                </c:pt>
                <c:pt idx="219">
                  <c:v>0.50946330787694194</c:v>
                </c:pt>
                <c:pt idx="220">
                  <c:v>0.5094189767885331</c:v>
                </c:pt>
                <c:pt idx="221">
                  <c:v>0.50937505880121592</c:v>
                </c:pt>
                <c:pt idx="222">
                  <c:v>0.51114805256898477</c:v>
                </c:pt>
                <c:pt idx="223">
                  <c:v>0.51109661535731399</c:v>
                </c:pt>
                <c:pt idx="224">
                  <c:v>0.51104565033769789</c:v>
                </c:pt>
                <c:pt idx="225">
                  <c:v>0.51099515104152504</c:v>
                </c:pt>
                <c:pt idx="226">
                  <c:v>0.51094511111773477</c:v>
                </c:pt>
                <c:pt idx="227">
                  <c:v>0.51089552433016128</c:v>
                </c:pt>
                <c:pt idx="228">
                  <c:v>0.51084638455494813</c:v>
                </c:pt>
                <c:pt idx="229">
                  <c:v>0.51079768577803275</c:v>
                </c:pt>
                <c:pt idx="230">
                  <c:v>0.51074942209269736</c:v>
                </c:pt>
                <c:pt idx="231">
                  <c:v>0.51070158769718699</c:v>
                </c:pt>
                <c:pt idx="232">
                  <c:v>0.51065417689238835</c:v>
                </c:pt>
                <c:pt idx="233">
                  <c:v>0.51060718407957162</c:v>
                </c:pt>
                <c:pt idx="234">
                  <c:v>0.5105606037581909</c:v>
                </c:pt>
                <c:pt idx="235">
                  <c:v>0.51051443052374224</c:v>
                </c:pt>
                <c:pt idx="236">
                  <c:v>0.51046865906567784</c:v>
                </c:pt>
                <c:pt idx="237">
                  <c:v>0.51042328416537397</c:v>
                </c:pt>
                <c:pt idx="238">
                  <c:v>0.51037830069415135</c:v>
                </c:pt>
                <c:pt idx="239">
                  <c:v>0.51033370361134667</c:v>
                </c:pt>
                <c:pt idx="240">
                  <c:v>0.51028948796243345</c:v>
                </c:pt>
                <c:pt idx="241">
                  <c:v>0.51024564887719104</c:v>
                </c:pt>
                <c:pt idx="242">
                  <c:v>0.51020218156791919</c:v>
                </c:pt>
                <c:pt idx="243">
                  <c:v>0.51015908132769927</c:v>
                </c:pt>
                <c:pt idx="244">
                  <c:v>0.51177732789892105</c:v>
                </c:pt>
                <c:pt idx="245">
                  <c:v>0.51172802324022182</c:v>
                </c:pt>
                <c:pt idx="246">
                  <c:v>0.51167912949028405</c:v>
                </c:pt>
                <c:pt idx="247">
                  <c:v>0.51163064153582327</c:v>
                </c:pt>
                <c:pt idx="248">
                  <c:v>0.51158255434800826</c:v>
                </c:pt>
                <c:pt idx="249">
                  <c:v>0.51317245869353656</c:v>
                </c:pt>
                <c:pt idx="250">
                  <c:v>0.51311846401117767</c:v>
                </c:pt>
                <c:pt idx="251">
                  <c:v>0.51306491000040633</c:v>
                </c:pt>
                <c:pt idx="252">
                  <c:v>0.51301179129043672</c:v>
                </c:pt>
                <c:pt idx="253">
                  <c:v>0.51295910259737587</c:v>
                </c:pt>
                <c:pt idx="254">
                  <c:v>0.51290683872247389</c:v>
                </c:pt>
                <c:pt idx="255">
                  <c:v>0.51285499455041683</c:v>
                </c:pt>
                <c:pt idx="256">
                  <c:v>0.51280356504765923</c:v>
                </c:pt>
                <c:pt idx="257">
                  <c:v>0.5127525452607985</c:v>
                </c:pt>
                <c:pt idx="258">
                  <c:v>0.51270193031498557</c:v>
                </c:pt>
                <c:pt idx="259">
                  <c:v>0.51265171541237509</c:v>
                </c:pt>
                <c:pt idx="260">
                  <c:v>0.51260189583061155</c:v>
                </c:pt>
                <c:pt idx="261">
                  <c:v>0.51255246692135015</c:v>
                </c:pt>
                <c:pt idx="262">
                  <c:v>0.51250342410881367</c:v>
                </c:pt>
                <c:pt idx="263">
                  <c:v>0.5124547628883821</c:v>
                </c:pt>
                <c:pt idx="264">
                  <c:v>0.51240647882521539</c:v>
                </c:pt>
                <c:pt idx="265">
                  <c:v>0.51235856755290732</c:v>
                </c:pt>
                <c:pt idx="266">
                  <c:v>0.51231102477217183</c:v>
                </c:pt>
                <c:pt idx="267">
                  <c:v>0.51226384624955801</c:v>
                </c:pt>
                <c:pt idx="268">
                  <c:v>0.51221702781619527</c:v>
                </c:pt>
                <c:pt idx="269">
                  <c:v>0.51217056536656735</c:v>
                </c:pt>
                <c:pt idx="270">
                  <c:v>0.51212445485731295</c:v>
                </c:pt>
                <c:pt idx="271">
                  <c:v>0.51207869230605507</c:v>
                </c:pt>
                <c:pt idx="272">
                  <c:v>0.51203327379025543</c:v>
                </c:pt>
                <c:pt idx="273">
                  <c:v>0.5119881954460952</c:v>
                </c:pt>
                <c:pt idx="274">
                  <c:v>0.51194345346738113</c:v>
                </c:pt>
                <c:pt idx="275">
                  <c:v>0.51189904410447451</c:v>
                </c:pt>
                <c:pt idx="276">
                  <c:v>0.51185496366324601</c:v>
                </c:pt>
                <c:pt idx="277">
                  <c:v>0.51181120850405215</c:v>
                </c:pt>
                <c:pt idx="278">
                  <c:v>0.51176777504073434</c:v>
                </c:pt>
                <c:pt idx="279">
                  <c:v>0.5117246597396411</c:v>
                </c:pt>
                <c:pt idx="280">
                  <c:v>0.51168185911867048</c:v>
                </c:pt>
                <c:pt idx="281">
                  <c:v>0.51163936974633339</c:v>
                </c:pt>
                <c:pt idx="282">
                  <c:v>0.511597188240838</c:v>
                </c:pt>
                <c:pt idx="283">
                  <c:v>0.51155531126919362</c:v>
                </c:pt>
                <c:pt idx="284">
                  <c:v>0.51151373554633361</c:v>
                </c:pt>
                <c:pt idx="285">
                  <c:v>0.51147245783425732</c:v>
                </c:pt>
                <c:pt idx="286">
                  <c:v>0.51143147494119034</c:v>
                </c:pt>
                <c:pt idx="287">
                  <c:v>0.51281594158898358</c:v>
                </c:pt>
                <c:pt idx="288">
                  <c:v>0.51419862961978913</c:v>
                </c:pt>
                <c:pt idx="289">
                  <c:v>0.51414845811767673</c:v>
                </c:pt>
                <c:pt idx="290">
                  <c:v>0.51409863984352733</c:v>
                </c:pt>
                <c:pt idx="291">
                  <c:v>0.51404917108102222</c:v>
                </c:pt>
                <c:pt idx="292">
                  <c:v>0.51400004816578149</c:v>
                </c:pt>
                <c:pt idx="293">
                  <c:v>0.51395126748445941</c:v>
                </c:pt>
                <c:pt idx="294">
                  <c:v>0.51390282547385968</c:v>
                </c:pt>
                <c:pt idx="295">
                  <c:v>0.51385471862006848</c:v>
                </c:pt>
                <c:pt idx="296">
                  <c:v>0.51380694345760569</c:v>
                </c:pt>
                <c:pt idx="297">
                  <c:v>0.51375949656859299</c:v>
                </c:pt>
                <c:pt idx="298">
                  <c:v>0.51371237458193975</c:v>
                </c:pt>
                <c:pt idx="299">
                  <c:v>0.51366557417254599</c:v>
                </c:pt>
                <c:pt idx="300">
                  <c:v>0.51361909206051959</c:v>
                </c:pt>
                <c:pt idx="301">
                  <c:v>0.51357292501041218</c:v>
                </c:pt>
                <c:pt idx="302">
                  <c:v>0.51352706983046781</c:v>
                </c:pt>
                <c:pt idx="303">
                  <c:v>0.51484474429073945</c:v>
                </c:pt>
                <c:pt idx="304">
                  <c:v>0.51479492832671359</c:v>
                </c:pt>
                <c:pt idx="305">
                  <c:v>0.51474544551781043</c:v>
                </c:pt>
                <c:pt idx="306">
                  <c:v>0.51469629253377414</c:v>
                </c:pt>
                <c:pt idx="307">
                  <c:v>0.51464746608857881</c:v>
                </c:pt>
                <c:pt idx="308">
                  <c:v>0.51459896293969731</c:v>
                </c:pt>
                <c:pt idx="309">
                  <c:v>0.51455077988738362</c:v>
                </c:pt>
                <c:pt idx="310">
                  <c:v>0.51584136910169276</c:v>
                </c:pt>
                <c:pt idx="311">
                  <c:v>0.51578942496149316</c:v>
                </c:pt>
                <c:pt idx="312">
                  <c:v>0.51380276936785396</c:v>
                </c:pt>
                <c:pt idx="313">
                  <c:v>0.51509278591981555</c:v>
                </c:pt>
                <c:pt idx="314">
                  <c:v>0.5150437814563219</c:v>
                </c:pt>
                <c:pt idx="315">
                  <c:v>0.51632711232532924</c:v>
                </c:pt>
                <c:pt idx="316">
                  <c:v>0.51627443897414116</c:v>
                </c:pt>
                <c:pt idx="317">
                  <c:v>0.51622210432945348</c:v>
                </c:pt>
                <c:pt idx="318">
                  <c:v>0.51617010513532069</c:v>
                </c:pt>
                <c:pt idx="319">
                  <c:v>0.51611843817738934</c:v>
                </c:pt>
                <c:pt idx="320">
                  <c:v>0.51606710028223557</c:v>
                </c:pt>
                <c:pt idx="321">
                  <c:v>0.51601608831671664</c:v>
                </c:pt>
                <c:pt idx="322">
                  <c:v>0.5172731826028778</c:v>
                </c:pt>
                <c:pt idx="323">
                  <c:v>0.51721868213312061</c:v>
                </c:pt>
                <c:pt idx="324">
                  <c:v>0.51716452444606564</c:v>
                </c:pt>
                <c:pt idx="325">
                  <c:v>0.51711070631843503</c:v>
                </c:pt>
                <c:pt idx="326">
                  <c:v>0.51705722456723113</c:v>
                </c:pt>
                <c:pt idx="327">
                  <c:v>0.51700407604910947</c:v>
                </c:pt>
                <c:pt idx="328">
                  <c:v>0.51695125765976313</c:v>
                </c:pt>
                <c:pt idx="329">
                  <c:v>0.51689876633331866</c:v>
                </c:pt>
                <c:pt idx="330">
                  <c:v>0.51684659904174346</c:v>
                </c:pt>
                <c:pt idx="331">
                  <c:v>0.51679475279426346</c:v>
                </c:pt>
                <c:pt idx="332">
                  <c:v>0.51801572892134473</c:v>
                </c:pt>
                <c:pt idx="333">
                  <c:v>0.51923389526226027</c:v>
                </c:pt>
                <c:pt idx="334">
                  <c:v>0.51917522792307202</c:v>
                </c:pt>
                <c:pt idx="335">
                  <c:v>0.5191169173440916</c:v>
                </c:pt>
                <c:pt idx="336">
                  <c:v>0.51905896028135556</c:v>
                </c:pt>
                <c:pt idx="337">
                  <c:v>0.51900135353010601</c:v>
                </c:pt>
                <c:pt idx="338">
                  <c:v>0.51894409392420049</c:v>
                </c:pt>
                <c:pt idx="339">
                  <c:v>0.52014185209767927</c:v>
                </c:pt>
                <c:pt idx="340">
                  <c:v>0.51833187365621236</c:v>
                </c:pt>
                <c:pt idx="341">
                  <c:v>0.51827713415799814</c:v>
                </c:pt>
                <c:pt idx="342">
                  <c:v>0.51822272054942253</c:v>
                </c:pt>
                <c:pt idx="343">
                  <c:v>0.51816862992924051</c:v>
                </c:pt>
                <c:pt idx="344">
                  <c:v>0.5181148594305387</c:v>
                </c:pt>
                <c:pt idx="345">
                  <c:v>0.51806140622022923</c:v>
                </c:pt>
                <c:pt idx="346">
                  <c:v>0.51800826749855267</c:v>
                </c:pt>
                <c:pt idx="347">
                  <c:v>0.51795544049858855</c:v>
                </c:pt>
                <c:pt idx="348">
                  <c:v>0.51790292248577707</c:v>
                </c:pt>
                <c:pt idx="349">
                  <c:v>0.51785071075744538</c:v>
                </c:pt>
                <c:pt idx="350">
                  <c:v>0.51779880264234568</c:v>
                </c:pt>
                <c:pt idx="351">
                  <c:v>0.5177471955001991</c:v>
                </c:pt>
                <c:pt idx="352">
                  <c:v>0.51769588672124911</c:v>
                </c:pt>
                <c:pt idx="353">
                  <c:v>0.51596679693594161</c:v>
                </c:pt>
                <c:pt idx="354">
                  <c:v>0.5159209093337066</c:v>
                </c:pt>
                <c:pt idx="355">
                  <c:v>0.51587528469311461</c:v>
                </c:pt>
                <c:pt idx="356">
                  <c:v>0.51582992076056566</c:v>
                </c:pt>
                <c:pt idx="357">
                  <c:v>0.5157848153081348</c:v>
                </c:pt>
                <c:pt idx="358">
                  <c:v>0.51693463517717519</c:v>
                </c:pt>
                <c:pt idx="359">
                  <c:v>0.51808151846834216</c:v>
                </c:pt>
                <c:pt idx="360">
                  <c:v>0.51803042439422287</c:v>
                </c:pt>
                <c:pt idx="361">
                  <c:v>0.5179796182304427</c:v>
                </c:pt>
                <c:pt idx="362">
                  <c:v>0.51792909755060068</c:v>
                </c:pt>
                <c:pt idx="363">
                  <c:v>0.51787885995548177</c:v>
                </c:pt>
                <c:pt idx="364">
                  <c:v>0.51782890307267671</c:v>
                </c:pt>
                <c:pt idx="365">
                  <c:v>0.51777922455620873</c:v>
                </c:pt>
                <c:pt idx="366">
                  <c:v>0.51772982208616747</c:v>
                </c:pt>
                <c:pt idx="367">
                  <c:v>0.51607646907530225</c:v>
                </c:pt>
                <c:pt idx="368">
                  <c:v>0.5160320525087928</c:v>
                </c:pt>
                <c:pt idx="369">
                  <c:v>0.5159878806637106</c:v>
                </c:pt>
                <c:pt idx="370">
                  <c:v>0.51594395152336603</c:v>
                </c:pt>
                <c:pt idx="371">
                  <c:v>0.51590026309316539</c:v>
                </c:pt>
                <c:pt idx="372">
                  <c:v>0.5158568134003082</c:v>
                </c:pt>
                <c:pt idx="373">
                  <c:v>0.51581360049349079</c:v>
                </c:pt>
                <c:pt idx="374">
                  <c:v>0.51577062244261418</c:v>
                </c:pt>
                <c:pt idx="375">
                  <c:v>0.51572787733849712</c:v>
                </c:pt>
                <c:pt idx="376">
                  <c:v>0.51568536329259307</c:v>
                </c:pt>
                <c:pt idx="377">
                  <c:v>0.51564307843671242</c:v>
                </c:pt>
                <c:pt idx="378">
                  <c:v>0.51404887285082024</c:v>
                </c:pt>
                <c:pt idx="379">
                  <c:v>0.51401120510910636</c:v>
                </c:pt>
                <c:pt idx="380">
                  <c:v>0.51397373878681685</c:v>
                </c:pt>
                <c:pt idx="381">
                  <c:v>0.51393647227292105</c:v>
                </c:pt>
                <c:pt idx="382">
                  <c:v>0.51502731666373402</c:v>
                </c:pt>
                <c:pt idx="383">
                  <c:v>0.51498745212316122</c:v>
                </c:pt>
                <c:pt idx="384">
                  <c:v>0.51607267588645644</c:v>
                </c:pt>
                <c:pt idx="385">
                  <c:v>0.5160302609628501</c:v>
                </c:pt>
                <c:pt idx="386">
                  <c:v>0.51447554591610567</c:v>
                </c:pt>
                <c:pt idx="387">
                  <c:v>0.51443754891320992</c:v>
                </c:pt>
                <c:pt idx="388">
                  <c:v>0.51439975083801404</c:v>
                </c:pt>
                <c:pt idx="389">
                  <c:v>0.51436215013261832</c:v>
                </c:pt>
                <c:pt idx="390">
                  <c:v>0.51432474525534666</c:v>
                </c:pt>
                <c:pt idx="391">
                  <c:v>0.51279849333906669</c:v>
                </c:pt>
                <c:pt idx="392">
                  <c:v>0.5127653320448593</c:v>
                </c:pt>
                <c:pt idx="393">
                  <c:v>0.51273234212443075</c:v>
                </c:pt>
                <c:pt idx="394">
                  <c:v>0.51269952225293836</c:v>
                </c:pt>
                <c:pt idx="395">
                  <c:v>0.51266687111915854</c:v>
                </c:pt>
                <c:pt idx="396">
                  <c:v>0.51263438742531187</c:v>
                </c:pt>
                <c:pt idx="397">
                  <c:v>0.51260206988689194</c:v>
                </c:pt>
                <c:pt idx="398">
                  <c:v>0.51256991723249534</c:v>
                </c:pt>
                <c:pt idx="399">
                  <c:v>0.51253792820365573</c:v>
                </c:pt>
                <c:pt idx="400">
                  <c:v>0.51250610155467902</c:v>
                </c:pt>
                <c:pt idx="401">
                  <c:v>0.51247443605248222</c:v>
                </c:pt>
                <c:pt idx="402">
                  <c:v>0.51099877105949232</c:v>
                </c:pt>
                <c:pt idx="403">
                  <c:v>0.51097105707608104</c:v>
                </c:pt>
                <c:pt idx="404">
                  <c:v>0.51094348238273757</c:v>
                </c:pt>
                <c:pt idx="405">
                  <c:v>0.51091604593215423</c:v>
                </c:pt>
                <c:pt idx="406">
                  <c:v>0.5108887466874944</c:v>
                </c:pt>
                <c:pt idx="407">
                  <c:v>0.50943874849841275</c:v>
                </c:pt>
                <c:pt idx="408">
                  <c:v>0.50941525190733572</c:v>
                </c:pt>
                <c:pt idx="409">
                  <c:v>0.50939187198820635</c:v>
                </c:pt>
                <c:pt idx="410">
                  <c:v>0.51042820561870028</c:v>
                </c:pt>
                <c:pt idx="411">
                  <c:v>0.51040244528325052</c:v>
                </c:pt>
                <c:pt idx="412">
                  <c:v>0.51037681188254047</c:v>
                </c:pt>
                <c:pt idx="413">
                  <c:v>0.51035130448081323</c:v>
                </c:pt>
                <c:pt idx="414">
                  <c:v>0.51032592215148576</c:v>
                </c:pt>
                <c:pt idx="415">
                  <c:v>0.51030066397703644</c:v>
                </c:pt>
                <c:pt idx="416">
                  <c:v>0.51027552904889539</c:v>
                </c:pt>
                <c:pt idx="417">
                  <c:v>0.51025051646733477</c:v>
                </c:pt>
                <c:pt idx="418">
                  <c:v>0.51022562534136184</c:v>
                </c:pt>
                <c:pt idx="419">
                  <c:v>0.50882334494849046</c:v>
                </c:pt>
                <c:pt idx="420">
                  <c:v>0.5088020129291162</c:v>
                </c:pt>
                <c:pt idx="421">
                  <c:v>0.50878078379024294</c:v>
                </c:pt>
                <c:pt idx="422">
                  <c:v>0.50875965678953006</c:v>
                </c:pt>
                <c:pt idx="423">
                  <c:v>0.50873863119176066</c:v>
                </c:pt>
                <c:pt idx="424">
                  <c:v>0.50871770626875557</c:v>
                </c:pt>
                <c:pt idx="425">
                  <c:v>0.50972178993693429</c:v>
                </c:pt>
                <c:pt idx="426">
                  <c:v>0.50969862922708686</c:v>
                </c:pt>
                <c:pt idx="427">
                  <c:v>0.50967557859107482</c:v>
                </c:pt>
                <c:pt idx="428">
                  <c:v>0.50965263724617316</c:v>
                </c:pt>
                <c:pt idx="429">
                  <c:v>0.50962980441705963</c:v>
                </c:pt>
                <c:pt idx="430">
                  <c:v>0.50960707933572702</c:v>
                </c:pt>
                <c:pt idx="431">
                  <c:v>0.50958446124139734</c:v>
                </c:pt>
                <c:pt idx="432">
                  <c:v>0.50956194938043708</c:v>
                </c:pt>
                <c:pt idx="433">
                  <c:v>0.50953954300627291</c:v>
                </c:pt>
                <c:pt idx="434">
                  <c:v>0.51052271852251374</c:v>
                </c:pt>
                <c:pt idx="435">
                  <c:v>0.51049818102912736</c:v>
                </c:pt>
                <c:pt idx="436">
                  <c:v>0.51047375768916747</c:v>
                </c:pt>
                <c:pt idx="437">
                  <c:v>0.51044944770799505</c:v>
                </c:pt>
                <c:pt idx="438">
                  <c:v>0.5104252502983283</c:v>
                </c:pt>
                <c:pt idx="439">
                  <c:v>0.51040116468015773</c:v>
                </c:pt>
                <c:pt idx="440">
                  <c:v>0.51037719008066285</c:v>
                </c:pt>
                <c:pt idx="441">
                  <c:v>0.51035332573412906</c:v>
                </c:pt>
                <c:pt idx="442">
                  <c:v>0.51032957088186637</c:v>
                </c:pt>
                <c:pt idx="443">
                  <c:v>0.51030592477212933</c:v>
                </c:pt>
                <c:pt idx="444">
                  <c:v>0.51028238666003689</c:v>
                </c:pt>
                <c:pt idx="445">
                  <c:v>0.51025895580749547</c:v>
                </c:pt>
                <c:pt idx="446">
                  <c:v>0.51121568267243278</c:v>
                </c:pt>
                <c:pt idx="447">
                  <c:v>0.51119024442778804</c:v>
                </c:pt>
                <c:pt idx="448">
                  <c:v>0.51116492130030644</c:v>
                </c:pt>
                <c:pt idx="449">
                  <c:v>0.51113971251042722</c:v>
                </c:pt>
                <c:pt idx="450">
                  <c:v>0.51111461728561225</c:v>
                </c:pt>
                <c:pt idx="451">
                  <c:v>0.51108963486026604</c:v>
                </c:pt>
                <c:pt idx="452">
                  <c:v>0.51203351570302036</c:v>
                </c:pt>
                <c:pt idx="453">
                  <c:v>0.51200659097890999</c:v>
                </c:pt>
                <c:pt idx="454">
                  <c:v>0.51197978645901487</c:v>
                </c:pt>
                <c:pt idx="455">
                  <c:v>0.51195310134024752</c:v>
                </c:pt>
                <c:pt idx="456">
                  <c:v>0.5119265348266574</c:v>
                </c:pt>
                <c:pt idx="457">
                  <c:v>0.51190008612935234</c:v>
                </c:pt>
                <c:pt idx="458">
                  <c:v>0.51187375446642025</c:v>
                </c:pt>
                <c:pt idx="459">
                  <c:v>0.51184753906285207</c:v>
                </c:pt>
                <c:pt idx="460">
                  <c:v>0.51277491425577471</c:v>
                </c:pt>
                <c:pt idx="461">
                  <c:v>0.51274683419070044</c:v>
                </c:pt>
                <c:pt idx="462">
                  <c:v>0.51271887728563204</c:v>
                </c:pt>
                <c:pt idx="463">
                  <c:v>0.51269104273214816</c:v>
                </c:pt>
                <c:pt idx="464">
                  <c:v>0.51266332972888695</c:v>
                </c:pt>
                <c:pt idx="465">
                  <c:v>0.51263573748146885</c:v>
                </c:pt>
                <c:pt idx="466">
                  <c:v>0.51260826520242042</c:v>
                </c:pt>
                <c:pt idx="467">
                  <c:v>0.51258091211110002</c:v>
                </c:pt>
                <c:pt idx="468">
                  <c:v>0.51255367743362357</c:v>
                </c:pt>
                <c:pt idx="469">
                  <c:v>0.51252656040279132</c:v>
                </c:pt>
                <c:pt idx="470">
                  <c:v>0.51249956025801691</c:v>
                </c:pt>
                <c:pt idx="471">
                  <c:v>0.51247267624525472</c:v>
                </c:pt>
                <c:pt idx="472">
                  <c:v>0.51244590761693087</c:v>
                </c:pt>
                <c:pt idx="473">
                  <c:v>0.51241925363187368</c:v>
                </c:pt>
                <c:pt idx="474">
                  <c:v>0.51239271355524507</c:v>
                </c:pt>
                <c:pt idx="475">
                  <c:v>0.51236628665847328</c:v>
                </c:pt>
                <c:pt idx="476">
                  <c:v>0.51233997221918592</c:v>
                </c:pt>
                <c:pt idx="477">
                  <c:v>0.51231376952114471</c:v>
                </c:pt>
                <c:pt idx="478">
                  <c:v>0.51228767785417995</c:v>
                </c:pt>
                <c:pt idx="479">
                  <c:v>0.51226169651412667</c:v>
                </c:pt>
                <c:pt idx="480">
                  <c:v>0.51223582480276131</c:v>
                </c:pt>
                <c:pt idx="481">
                  <c:v>0.51221006202773922</c:v>
                </c:pt>
                <c:pt idx="482">
                  <c:v>0.5121844075025328</c:v>
                </c:pt>
                <c:pt idx="483">
                  <c:v>0.5121588605463705</c:v>
                </c:pt>
                <c:pt idx="484">
                  <c:v>0.51213342048417676</c:v>
                </c:pt>
                <c:pt idx="485">
                  <c:v>0.51210808664651264</c:v>
                </c:pt>
                <c:pt idx="486">
                  <c:v>0.51208285836951684</c:v>
                </c:pt>
                <c:pt idx="487">
                  <c:v>0.51088088849373914</c:v>
                </c:pt>
                <c:pt idx="488">
                  <c:v>0.51085830962263834</c:v>
                </c:pt>
                <c:pt idx="489">
                  <c:v>0.51083582425443441</c:v>
                </c:pt>
                <c:pt idx="490">
                  <c:v>0.51171013415339006</c:v>
                </c:pt>
                <c:pt idx="491">
                  <c:v>0.51168598616424876</c:v>
                </c:pt>
                <c:pt idx="492">
                  <c:v>0.51166193755396827</c:v>
                </c:pt>
                <c:pt idx="493">
                  <c:v>0.51163798771038782</c:v>
                </c:pt>
                <c:pt idx="494">
                  <c:v>0.51161413602636396</c:v>
                </c:pt>
                <c:pt idx="495">
                  <c:v>0.51159038189971884</c:v>
                </c:pt>
                <c:pt idx="496">
                  <c:v>0.51156672473318932</c:v>
                </c:pt>
                <c:pt idx="497">
                  <c:v>0.51154316393437793</c:v>
                </c:pt>
                <c:pt idx="498">
                  <c:v>0.51151969891570248</c:v>
                </c:pt>
                <c:pt idx="499">
                  <c:v>0.51149632909434728</c:v>
                </c:pt>
                <c:pt idx="500">
                  <c:v>0.51147305389221565</c:v>
                </c:pt>
                <c:pt idx="501">
                  <c:v>0.51144987273588138</c:v>
                </c:pt>
                <c:pt idx="502">
                  <c:v>0.5114267850565426</c:v>
                </c:pt>
                <c:pt idx="503">
                  <c:v>0.51140379028997429</c:v>
                </c:pt>
                <c:pt idx="504">
                  <c:v>0.51138088787648284</c:v>
                </c:pt>
                <c:pt idx="505">
                  <c:v>0.51135807726086069</c:v>
                </c:pt>
                <c:pt idx="506">
                  <c:v>0.51133535789234152</c:v>
                </c:pt>
                <c:pt idx="507">
                  <c:v>0.5113127292245554</c:v>
                </c:pt>
                <c:pt idx="508">
                  <c:v>0.51129019071548598</c:v>
                </c:pt>
                <c:pt idx="509">
                  <c:v>0.51126774182742607</c:v>
                </c:pt>
                <c:pt idx="510">
                  <c:v>0.5121079849582677</c:v>
                </c:pt>
                <c:pt idx="511">
                  <c:v>0.51208400584534586</c:v>
                </c:pt>
                <c:pt idx="512">
                  <c:v>0.51206012151513902</c:v>
                </c:pt>
                <c:pt idx="513">
                  <c:v>0.51203633140682658</c:v>
                </c:pt>
                <c:pt idx="514">
                  <c:v>0.51201263496400284</c:v>
                </c:pt>
                <c:pt idx="515">
                  <c:v>0.51198903163463494</c:v>
                </c:pt>
                <c:pt idx="516">
                  <c:v>0.51196552087101832</c:v>
                </c:pt>
                <c:pt idx="517">
                  <c:v>0.5119421021297359</c:v>
                </c:pt>
                <c:pt idx="518">
                  <c:v>0.51191877487161519</c:v>
                </c:pt>
                <c:pt idx="519">
                  <c:v>0.51189553856168735</c:v>
                </c:pt>
                <c:pt idx="520">
                  <c:v>0.51077428776868949</c:v>
                </c:pt>
                <c:pt idx="521">
                  <c:v>0.51075336328432575</c:v>
                </c:pt>
                <c:pt idx="522">
                  <c:v>0.51073251990914237</c:v>
                </c:pt>
                <c:pt idx="523">
                  <c:v>0.51071175717248918</c:v>
                </c:pt>
                <c:pt idx="524">
                  <c:v>0.51069107460734964</c:v>
                </c:pt>
                <c:pt idx="525">
                  <c:v>0.51067047175030678</c:v>
                </c:pt>
                <c:pt idx="526">
                  <c:v>0.51064994814150755</c:v>
                </c:pt>
                <c:pt idx="527">
                  <c:v>0.51062950332462975</c:v>
                </c:pt>
                <c:pt idx="528">
                  <c:v>0.51060913684684694</c:v>
                </c:pt>
                <c:pt idx="529">
                  <c:v>0.51058884825879614</c:v>
                </c:pt>
                <c:pt idx="530">
                  <c:v>0.51056863711454425</c:v>
                </c:pt>
                <c:pt idx="531">
                  <c:v>0.5105485029715553</c:v>
                </c:pt>
                <c:pt idx="532">
                  <c:v>0.51052844539065856</c:v>
                </c:pt>
                <c:pt idx="533">
                  <c:v>0.51050846393601623</c:v>
                </c:pt>
                <c:pt idx="534">
                  <c:v>0.5104885581750922</c:v>
                </c:pt>
                <c:pt idx="535">
                  <c:v>0.51046872767862062</c:v>
                </c:pt>
                <c:pt idx="536">
                  <c:v>0.51044897202057504</c:v>
                </c:pt>
                <c:pt idx="537">
                  <c:v>0.51042929077813814</c:v>
                </c:pt>
                <c:pt idx="538">
                  <c:v>0.51040968353167127</c:v>
                </c:pt>
                <c:pt idx="539">
                  <c:v>0.51039014986468512</c:v>
                </c:pt>
                <c:pt idx="540">
                  <c:v>0.51037068936380958</c:v>
                </c:pt>
                <c:pt idx="541">
                  <c:v>0.51035130161876519</c:v>
                </c:pt>
                <c:pt idx="542">
                  <c:v>0.51033198622233378</c:v>
                </c:pt>
                <c:pt idx="543">
                  <c:v>0.51031274277033045</c:v>
                </c:pt>
                <c:pt idx="544">
                  <c:v>0.51029357086157512</c:v>
                </c:pt>
                <c:pt idx="545">
                  <c:v>0.51027447009786475</c:v>
                </c:pt>
                <c:pt idx="546">
                  <c:v>0.51025544008394574</c:v>
                </c:pt>
                <c:pt idx="547">
                  <c:v>0.51023648042748659</c:v>
                </c:pt>
                <c:pt idx="548">
                  <c:v>0.51102163939967549</c:v>
                </c:pt>
                <c:pt idx="549">
                  <c:v>0.51180516238896256</c:v>
                </c:pt>
                <c:pt idx="550">
                  <c:v>0.51178345906010969</c:v>
                </c:pt>
                <c:pt idx="551">
                  <c:v>0.51176183538067244</c:v>
                </c:pt>
                <c:pt idx="552">
                  <c:v>0.51174029091302364</c:v>
                </c:pt>
                <c:pt idx="553">
                  <c:v>0.51171882522273604</c:v>
                </c:pt>
                <c:pt idx="554">
                  <c:v>0.51169743787855293</c:v>
                </c:pt>
                <c:pt idx="555">
                  <c:v>0.51167612845235988</c:v>
                </c:pt>
                <c:pt idx="556">
                  <c:v>0.51165489651915552</c:v>
                </c:pt>
                <c:pt idx="557">
                  <c:v>0.51163374165702358</c:v>
                </c:pt>
                <c:pt idx="558">
                  <c:v>0.51161266344710488</c:v>
                </c:pt>
                <c:pt idx="559">
                  <c:v>0.51159166147356971</c:v>
                </c:pt>
                <c:pt idx="560">
                  <c:v>0.51157073532359054</c:v>
                </c:pt>
                <c:pt idx="561">
                  <c:v>0.51154988458731521</c:v>
                </c:pt>
                <c:pt idx="562">
                  <c:v>0.51152910885783931</c:v>
                </c:pt>
                <c:pt idx="563">
                  <c:v>0.511508407731181</c:v>
                </c:pt>
                <c:pt idx="564">
                  <c:v>0.51148778080625368</c:v>
                </c:pt>
                <c:pt idx="565">
                  <c:v>0.51146722768484076</c:v>
                </c:pt>
                <c:pt idx="566">
                  <c:v>0.51144674797156986</c:v>
                </c:pt>
                <c:pt idx="567">
                  <c:v>0.5114263412738872</c:v>
                </c:pt>
                <c:pt idx="568">
                  <c:v>0.51140600720203333</c:v>
                </c:pt>
                <c:pt idx="569">
                  <c:v>0.51138574536901704</c:v>
                </c:pt>
                <c:pt idx="570">
                  <c:v>0.51214062062236465</c:v>
                </c:pt>
                <c:pt idx="571">
                  <c:v>0.51211912990837749</c:v>
                </c:pt>
                <c:pt idx="572">
                  <c:v>0.51110370912587766</c:v>
                </c:pt>
                <c:pt idx="573">
                  <c:v>0.51108412339595877</c:v>
                </c:pt>
                <c:pt idx="574">
                  <c:v>0.51106460663392861</c:v>
                </c:pt>
                <c:pt idx="575">
                  <c:v>0.51104515847616283</c:v>
                </c:pt>
                <c:pt idx="576">
                  <c:v>0.51102577856158871</c:v>
                </c:pt>
                <c:pt idx="577">
                  <c:v>0.5110064665316626</c:v>
                </c:pt>
                <c:pt idx="578">
                  <c:v>0.51098722203034808</c:v>
                </c:pt>
                <c:pt idx="579">
                  <c:v>0.51096804470409385</c:v>
                </c:pt>
                <c:pt idx="580">
                  <c:v>0.51094893420181231</c:v>
                </c:pt>
                <c:pt idx="581">
                  <c:v>0.51092989017485824</c:v>
                </c:pt>
                <c:pt idx="582">
                  <c:v>0.51091091227700691</c:v>
                </c:pt>
                <c:pt idx="583">
                  <c:v>0.51089200016443415</c:v>
                </c:pt>
                <c:pt idx="584">
                  <c:v>0.51087315349569473</c:v>
                </c:pt>
                <c:pt idx="585">
                  <c:v>0.51085437193170202</c:v>
                </c:pt>
                <c:pt idx="586">
                  <c:v>0.51083565513570817</c:v>
                </c:pt>
                <c:pt idx="587">
                  <c:v>0.51157099922366678</c:v>
                </c:pt>
                <c:pt idx="588">
                  <c:v>0.5115511152892972</c:v>
                </c:pt>
                <c:pt idx="589">
                  <c:v>0.51153129957183341</c:v>
                </c:pt>
                <c:pt idx="590">
                  <c:v>0.51151155172084373</c:v>
                </c:pt>
                <c:pt idx="591">
                  <c:v>0.51149187138829244</c:v>
                </c:pt>
                <c:pt idx="592">
                  <c:v>0.51147225822851972</c:v>
                </c:pt>
                <c:pt idx="593">
                  <c:v>0.51145271189822084</c:v>
                </c:pt>
                <c:pt idx="594">
                  <c:v>0.51143323205642632</c:v>
                </c:pt>
                <c:pt idx="595">
                  <c:v>0.51141381836448241</c:v>
                </c:pt>
                <c:pt idx="596">
                  <c:v>0.51139447048603071</c:v>
                </c:pt>
                <c:pt idx="597">
                  <c:v>0.5113751880869899</c:v>
                </c:pt>
                <c:pt idx="598">
                  <c:v>0.51135597083553519</c:v>
                </c:pt>
                <c:pt idx="599">
                  <c:v>0.5103899527864495</c:v>
                </c:pt>
                <c:pt idx="600">
                  <c:v>0.51037245890114091</c:v>
                </c:pt>
                <c:pt idx="601">
                  <c:v>0.51035502382307008</c:v>
                </c:pt>
                <c:pt idx="602">
                  <c:v>0.51033764725622421</c:v>
                </c:pt>
                <c:pt idx="603">
                  <c:v>0.51032032890657408</c:v>
                </c:pt>
                <c:pt idx="604">
                  <c:v>0.51103712644360921</c:v>
                </c:pt>
                <c:pt idx="605">
                  <c:v>0.51101869825019641</c:v>
                </c:pt>
                <c:pt idx="606">
                  <c:v>0.51100033148804458</c:v>
                </c:pt>
                <c:pt idx="607">
                  <c:v>0.51098202585050623</c:v>
                </c:pt>
                <c:pt idx="608">
                  <c:v>0.51096378103297146</c:v>
                </c:pt>
                <c:pt idx="609">
                  <c:v>0.510945596732851</c:v>
                </c:pt>
                <c:pt idx="610">
                  <c:v>0.51092747264955929</c:v>
                </c:pt>
                <c:pt idx="611">
                  <c:v>0.51090940848449784</c:v>
                </c:pt>
                <c:pt idx="612">
                  <c:v>0.51089140394103949</c:v>
                </c:pt>
                <c:pt idx="613">
                  <c:v>0.51087345872451118</c:v>
                </c:pt>
                <c:pt idx="614">
                  <c:v>0.51085557254217884</c:v>
                </c:pt>
                <c:pt idx="615">
                  <c:v>0.51083774510323054</c:v>
                </c:pt>
                <c:pt idx="616">
                  <c:v>0.51154055998962833</c:v>
                </c:pt>
                <c:pt idx="617">
                  <c:v>0.51152166955646561</c:v>
                </c:pt>
                <c:pt idx="618">
                  <c:v>0.51150284086142972</c:v>
                </c:pt>
                <c:pt idx="619">
                  <c:v>0.51148407360236958</c:v>
                </c:pt>
                <c:pt idx="620">
                  <c:v>0.51146536747910198</c:v>
                </c:pt>
                <c:pt idx="621">
                  <c:v>0.51144672219339637</c:v>
                </c:pt>
                <c:pt idx="622">
                  <c:v>0.5121426353379499</c:v>
                </c:pt>
                <c:pt idx="623">
                  <c:v>0.51212295224917459</c:v>
                </c:pt>
                <c:pt idx="624">
                  <c:v>0.51210333286615373</c:v>
                </c:pt>
                <c:pt idx="625">
                  <c:v>0.51208377688011952</c:v>
                </c:pt>
                <c:pt idx="626">
                  <c:v>0.51206428398429604</c:v>
                </c:pt>
                <c:pt idx="627">
                  <c:v>0.5127545022416119</c:v>
                </c:pt>
                <c:pt idx="628">
                  <c:v>0.51273399283807941</c:v>
                </c:pt>
                <c:pt idx="629">
                  <c:v>0.51271354928440382</c:v>
                </c:pt>
                <c:pt idx="630">
                  <c:v>0.51269317126396974</c:v>
                </c:pt>
                <c:pt idx="631">
                  <c:v>0.51267285846218857</c:v>
                </c:pt>
                <c:pt idx="632">
                  <c:v>0.51265261056648137</c:v>
                </c:pt>
                <c:pt idx="633">
                  <c:v>0.51263242726626401</c:v>
                </c:pt>
                <c:pt idx="634">
                  <c:v>0.51261230825293058</c:v>
                </c:pt>
                <c:pt idx="635">
                  <c:v>0.51259225321983737</c:v>
                </c:pt>
                <c:pt idx="636">
                  <c:v>0.51257226186228833</c:v>
                </c:pt>
                <c:pt idx="637">
                  <c:v>0.51325159821854038</c:v>
                </c:pt>
                <c:pt idx="638">
                  <c:v>0.51323062576739675</c:v>
                </c:pt>
                <c:pt idx="639">
                  <c:v>0.51320971959208062</c:v>
                </c:pt>
                <c:pt idx="640">
                  <c:v>0.51318887937893953</c:v>
                </c:pt>
                <c:pt idx="641">
                  <c:v>0.5122871714804148</c:v>
                </c:pt>
                <c:pt idx="642">
                  <c:v>0.51226784891956445</c:v>
                </c:pt>
                <c:pt idx="643">
                  <c:v>0.51224858703307974</c:v>
                </c:pt>
                <c:pt idx="644">
                  <c:v>0.51292219322030119</c:v>
                </c:pt>
                <c:pt idx="645">
                  <c:v>0.51290196671372557</c:v>
                </c:pt>
                <c:pt idx="646">
                  <c:v>0.51288180342472078</c:v>
                </c:pt>
                <c:pt idx="647">
                  <c:v>0.51286170305738366</c:v>
                </c:pt>
                <c:pt idx="648">
                  <c:v>0.51284166531765474</c:v>
                </c:pt>
                <c:pt idx="649">
                  <c:v>0.51282168991330357</c:v>
                </c:pt>
                <c:pt idx="650">
                  <c:v>0.51280177655391546</c:v>
                </c:pt>
                <c:pt idx="651">
                  <c:v>0.51278192495087682</c:v>
                </c:pt>
                <c:pt idx="652">
                  <c:v>0.51276213481736088</c:v>
                </c:pt>
                <c:pt idx="653">
                  <c:v>0.51342636871817005</c:v>
                </c:pt>
                <c:pt idx="654">
                  <c:v>0.51340564403921596</c:v>
                </c:pt>
                <c:pt idx="655">
                  <c:v>0.51338498323958126</c:v>
                </c:pt>
                <c:pt idx="656">
                  <c:v>0.51336438602439038</c:v>
                </c:pt>
                <c:pt idx="657">
                  <c:v>0.51334385210057953</c:v>
                </c:pt>
                <c:pt idx="658">
                  <c:v>0.51332338117688359</c:v>
                </c:pt>
                <c:pt idx="659">
                  <c:v>0.51330297296382177</c:v>
                </c:pt>
                <c:pt idx="660">
                  <c:v>0.51328262717368378</c:v>
                </c:pt>
                <c:pt idx="661">
                  <c:v>0.51326234352051658</c:v>
                </c:pt>
                <c:pt idx="662">
                  <c:v>0.51324212172011119</c:v>
                </c:pt>
                <c:pt idx="663">
                  <c:v>0.513221961489989</c:v>
                </c:pt>
                <c:pt idx="664">
                  <c:v>0.51387514844877835</c:v>
                </c:pt>
                <c:pt idx="665">
                  <c:v>0.51452710370422361</c:v>
                </c:pt>
                <c:pt idx="666">
                  <c:v>0.51450508533004291</c:v>
                </c:pt>
                <c:pt idx="667">
                  <c:v>0.51448313359806896</c:v>
                </c:pt>
                <c:pt idx="668">
                  <c:v>0.51446124820621342</c:v>
                </c:pt>
                <c:pt idx="669">
                  <c:v>0.5144394288542109</c:v>
                </c:pt>
                <c:pt idx="670">
                  <c:v>0.51441767524360504</c:v>
                </c:pt>
                <c:pt idx="671">
                  <c:v>0.51439598707773559</c:v>
                </c:pt>
                <c:pt idx="672">
                  <c:v>0.51437436406172421</c:v>
                </c:pt>
                <c:pt idx="673">
                  <c:v>0.51435280590246135</c:v>
                </c:pt>
                <c:pt idx="674">
                  <c:v>0.51499597447334677</c:v>
                </c:pt>
                <c:pt idx="675">
                  <c:v>0.51414017460673966</c:v>
                </c:pt>
                <c:pt idx="676">
                  <c:v>0.51411906342236802</c:v>
                </c:pt>
                <c:pt idx="677">
                  <c:v>0.51409801517962506</c:v>
                </c:pt>
                <c:pt idx="678">
                  <c:v>0.51407702959745405</c:v>
                </c:pt>
                <c:pt idx="679">
                  <c:v>0.51405610639646948</c:v>
                </c:pt>
                <c:pt idx="680">
                  <c:v>0.51403524529894395</c:v>
                </c:pt>
                <c:pt idx="681">
                  <c:v>0.51401444602879665</c:v>
                </c:pt>
                <c:pt idx="682">
                  <c:v>0.51399370831158031</c:v>
                </c:pt>
                <c:pt idx="683">
                  <c:v>0.51397303187446963</c:v>
                </c:pt>
                <c:pt idx="684">
                  <c:v>0.51460827250608265</c:v>
                </c:pt>
                <c:pt idx="685">
                  <c:v>0.51458675038363733</c:v>
                </c:pt>
                <c:pt idx="686">
                  <c:v>0.51521989298349258</c:v>
                </c:pt>
                <c:pt idx="687">
                  <c:v>0.51519753426789916</c:v>
                </c:pt>
                <c:pt idx="688">
                  <c:v>0.5151752411460353</c:v>
                </c:pt>
                <c:pt idx="689">
                  <c:v>0.51515301332968355</c:v>
                </c:pt>
                <c:pt idx="690">
                  <c:v>0.51513085053231222</c:v>
                </c:pt>
                <c:pt idx="691">
                  <c:v>0.5151087524690634</c:v>
                </c:pt>
                <c:pt idx="692">
                  <c:v>0.51508671885674084</c:v>
                </c:pt>
                <c:pt idx="693">
                  <c:v>0.51506474941379743</c:v>
                </c:pt>
                <c:pt idx="694">
                  <c:v>0.51504284386032373</c:v>
                </c:pt>
                <c:pt idx="695">
                  <c:v>0.51566769241907784</c:v>
                </c:pt>
                <c:pt idx="696">
                  <c:v>0.51564497471985715</c:v>
                </c:pt>
                <c:pt idx="697">
                  <c:v>0.51626777913571098</c:v>
                </c:pt>
                <c:pt idx="698">
                  <c:v>0.51624425793290751</c:v>
                </c:pt>
                <c:pt idx="699">
                  <c:v>0.51622080464784237</c:v>
                </c:pt>
                <c:pt idx="700">
                  <c:v>0.51619741898677629</c:v>
                </c:pt>
                <c:pt idx="701">
                  <c:v>0.51617410065766145</c:v>
                </c:pt>
                <c:pt idx="702">
                  <c:v>0.51615084937012923</c:v>
                </c:pt>
                <c:pt idx="703">
                  <c:v>0.51612766483547845</c:v>
                </c:pt>
                <c:pt idx="704">
                  <c:v>0.51610454676666284</c:v>
                </c:pt>
                <c:pt idx="705">
                  <c:v>0.51608149487827948</c:v>
                </c:pt>
                <c:pt idx="706">
                  <c:v>0.51605850888655758</c:v>
                </c:pt>
                <c:pt idx="707">
                  <c:v>0.51524236877562868</c:v>
                </c:pt>
                <c:pt idx="708">
                  <c:v>0.51522064663133627</c:v>
                </c:pt>
                <c:pt idx="709">
                  <c:v>0.51519898631048822</c:v>
                </c:pt>
                <c:pt idx="710">
                  <c:v>0.51517738754953246</c:v>
                </c:pt>
                <c:pt idx="711">
                  <c:v>0.51515585008641274</c:v>
                </c:pt>
                <c:pt idx="712">
                  <c:v>0.51513437366055803</c:v>
                </c:pt>
                <c:pt idx="713">
                  <c:v>0.51511295801287227</c:v>
                </c:pt>
                <c:pt idx="714">
                  <c:v>0.5150916028857232</c:v>
                </c:pt>
                <c:pt idx="715">
                  <c:v>0.51507030802293352</c:v>
                </c:pt>
                <c:pt idx="716">
                  <c:v>0.51504907316976867</c:v>
                </c:pt>
                <c:pt idx="717">
                  <c:v>0.51502789807292815</c:v>
                </c:pt>
                <c:pt idx="718">
                  <c:v>0.51500678248053522</c:v>
                </c:pt>
                <c:pt idx="719">
                  <c:v>0.51420670093996423</c:v>
                </c:pt>
                <c:pt idx="720">
                  <c:v>0.51418679700272019</c:v>
                </c:pt>
                <c:pt idx="721">
                  <c:v>0.5141669487576922</c:v>
                </c:pt>
                <c:pt idx="722">
                  <c:v>0.51477115845739618</c:v>
                </c:pt>
                <c:pt idx="723">
                  <c:v>0.51475054916079832</c:v>
                </c:pt>
                <c:pt idx="724">
                  <c:v>0.51472999729236679</c:v>
                </c:pt>
                <c:pt idx="725">
                  <c:v>0.51470950261240456</c:v>
                </c:pt>
                <c:pt idx="726">
                  <c:v>0.51468906488254706</c:v>
                </c:pt>
                <c:pt idx="727">
                  <c:v>0.51466868386575226</c:v>
                </c:pt>
                <c:pt idx="728">
                  <c:v>0.51464835932629172</c:v>
                </c:pt>
                <c:pt idx="729">
                  <c:v>0.51462809102974172</c:v>
                </c:pt>
                <c:pt idx="730">
                  <c:v>0.51460787874297409</c:v>
                </c:pt>
                <c:pt idx="731">
                  <c:v>0.51458772223414728</c:v>
                </c:pt>
                <c:pt idx="732">
                  <c:v>0.51456762127269751</c:v>
                </c:pt>
                <c:pt idx="733">
                  <c:v>0.51454757562932973</c:v>
                </c:pt>
                <c:pt idx="734">
                  <c:v>0.51452758507600949</c:v>
                </c:pt>
                <c:pt idx="735">
                  <c:v>0.51450764938595384</c:v>
                </c:pt>
                <c:pt idx="736">
                  <c:v>0.51448776833362264</c:v>
                </c:pt>
                <c:pt idx="737">
                  <c:v>0.51446794169471033</c:v>
                </c:pt>
                <c:pt idx="738">
                  <c:v>0.51444816924613801</c:v>
                </c:pt>
                <c:pt idx="739">
                  <c:v>0.51442845076604371</c:v>
                </c:pt>
                <c:pt idx="740">
                  <c:v>0.51440878603377516</c:v>
                </c:pt>
                <c:pt idx="741">
                  <c:v>0.51438917482988156</c:v>
                </c:pt>
                <c:pt idx="742">
                  <c:v>0.51436961693610472</c:v>
                </c:pt>
                <c:pt idx="743">
                  <c:v>0.51435011213537163</c:v>
                </c:pt>
                <c:pt idx="744">
                  <c:v>0.51433066021178619</c:v>
                </c:pt>
                <c:pt idx="745">
                  <c:v>0.51431126095062119</c:v>
                </c:pt>
                <c:pt idx="746">
                  <c:v>0.51429191413831044</c:v>
                </c:pt>
                <c:pt idx="747">
                  <c:v>0.51427261956244097</c:v>
                </c:pt>
                <c:pt idx="748">
                  <c:v>0.51425337701174512</c:v>
                </c:pt>
                <c:pt idx="749">
                  <c:v>0.51423418627609341</c:v>
                </c:pt>
                <c:pt idx="750">
                  <c:v>0.5142150471464858</c:v>
                </c:pt>
                <c:pt idx="751">
                  <c:v>0.51419595941504503</c:v>
                </c:pt>
                <c:pt idx="752">
                  <c:v>0.51417692287500905</c:v>
                </c:pt>
                <c:pt idx="753">
                  <c:v>0.51415793732072279</c:v>
                </c:pt>
                <c:pt idx="754">
                  <c:v>0.51413900254763178</c:v>
                </c:pt>
                <c:pt idx="755">
                  <c:v>0.51412011835227389</c:v>
                </c:pt>
                <c:pt idx="756">
                  <c:v>0.51410128453227255</c:v>
                </c:pt>
                <c:pt idx="757">
                  <c:v>0.51408250088632967</c:v>
                </c:pt>
                <c:pt idx="758">
                  <c:v>0.51406376721421787</c:v>
                </c:pt>
                <c:pt idx="759">
                  <c:v>0.51404508331677412</c:v>
                </c:pt>
                <c:pt idx="760">
                  <c:v>0.51461949772943694</c:v>
                </c:pt>
                <c:pt idx="761">
                  <c:v>0.51460012590630011</c:v>
                </c:pt>
                <c:pt idx="762">
                  <c:v>0.51458080535205608</c:v>
                </c:pt>
                <c:pt idx="763">
                  <c:v>0.51456153586344777</c:v>
                </c:pt>
                <c:pt idx="764">
                  <c:v>0.5145423172382918</c:v>
                </c:pt>
                <c:pt idx="765">
                  <c:v>0.51452314927546994</c:v>
                </c:pt>
                <c:pt idx="766">
                  <c:v>0.51450403177492321</c:v>
                </c:pt>
                <c:pt idx="767">
                  <c:v>0.51507307785070144</c:v>
                </c:pt>
                <c:pt idx="768">
                  <c:v>0.51505328737940248</c:v>
                </c:pt>
                <c:pt idx="769">
                  <c:v>0.51503354880744734</c:v>
                </c:pt>
                <c:pt idx="770">
                  <c:v>0.515013861930953</c:v>
                </c:pt>
                <c:pt idx="771">
                  <c:v>0.5149942265471027</c:v>
                </c:pt>
                <c:pt idx="772">
                  <c:v>0.51497464245413926</c:v>
                </c:pt>
                <c:pt idx="773">
                  <c:v>0.51495510945135814</c:v>
                </c:pt>
                <c:pt idx="774">
                  <c:v>0.51493562733910081</c:v>
                </c:pt>
                <c:pt idx="775">
                  <c:v>0.51419544912467863</c:v>
                </c:pt>
                <c:pt idx="776">
                  <c:v>0.51417700639262309</c:v>
                </c:pt>
                <c:pt idx="777">
                  <c:v>0.51415861151893893</c:v>
                </c:pt>
                <c:pt idx="778">
                  <c:v>0.51414026431758475</c:v>
                </c:pt>
                <c:pt idx="779">
                  <c:v>0.51412196460348258</c:v>
                </c:pt>
                <c:pt idx="780">
                  <c:v>0.5141037121925105</c:v>
                </c:pt>
                <c:pt idx="781">
                  <c:v>0.5146637139791761</c:v>
                </c:pt>
                <c:pt idx="782">
                  <c:v>0.51464480917795963</c:v>
                </c:pt>
                <c:pt idx="783">
                  <c:v>0.51462595305801806</c:v>
                </c:pt>
                <c:pt idx="784">
                  <c:v>0.51460714543156005</c:v>
                </c:pt>
                <c:pt idx="785">
                  <c:v>0.51458838611175906</c:v>
                </c:pt>
                <c:pt idx="786">
                  <c:v>0.51514466056026043</c:v>
                </c:pt>
                <c:pt idx="787">
                  <c:v>0.515125259633466</c:v>
                </c:pt>
                <c:pt idx="788">
                  <c:v>0.51510590834892023</c:v>
                </c:pt>
                <c:pt idx="789">
                  <c:v>0.51508660651633598</c:v>
                </c:pt>
                <c:pt idx="790">
                  <c:v>0.51506735394639802</c:v>
                </c:pt>
                <c:pt idx="791">
                  <c:v>0.51504815045075547</c:v>
                </c:pt>
                <c:pt idx="792">
                  <c:v>0.51502899584201733</c:v>
                </c:pt>
                <c:pt idx="793">
                  <c:v>0.51500988993374464</c:v>
                </c:pt>
                <c:pt idx="794">
                  <c:v>0.51499083254044553</c:v>
                </c:pt>
                <c:pt idx="795">
                  <c:v>0.51497182347756909</c:v>
                </c:pt>
                <c:pt idx="796">
                  <c:v>0.51495286256149919</c:v>
                </c:pt>
                <c:pt idx="797">
                  <c:v>0.51493394960954819</c:v>
                </c:pt>
                <c:pt idx="798">
                  <c:v>0.51491508443995215</c:v>
                </c:pt>
                <c:pt idx="799">
                  <c:v>0.51489626687186407</c:v>
                </c:pt>
                <c:pt idx="800">
                  <c:v>0.51487749672534833</c:v>
                </c:pt>
                <c:pt idx="801">
                  <c:v>0.51485877382137535</c:v>
                </c:pt>
                <c:pt idx="802">
                  <c:v>0.51484009798181518</c:v>
                </c:pt>
                <c:pt idx="803">
                  <c:v>0.51482146902943249</c:v>
                </c:pt>
                <c:pt idx="804">
                  <c:v>0.51480288678788066</c:v>
                </c:pt>
                <c:pt idx="805">
                  <c:v>0.51478435108169651</c:v>
                </c:pt>
                <c:pt idx="806">
                  <c:v>0.51476586173629424</c:v>
                </c:pt>
                <c:pt idx="807">
                  <c:v>0.51474741857796047</c:v>
                </c:pt>
                <c:pt idx="808">
                  <c:v>0.51472902143384835</c:v>
                </c:pt>
                <c:pt idx="809">
                  <c:v>0.51471067013197269</c:v>
                </c:pt>
                <c:pt idx="810">
                  <c:v>0.51469236450120415</c:v>
                </c:pt>
                <c:pt idx="811">
                  <c:v>0.51467410437126426</c:v>
                </c:pt>
                <c:pt idx="812">
                  <c:v>0.51465588957271968</c:v>
                </c:pt>
                <c:pt idx="813">
                  <c:v>0.51519389593761933</c:v>
                </c:pt>
                <c:pt idx="814">
                  <c:v>0.51449047532912107</c:v>
                </c:pt>
                <c:pt idx="815">
                  <c:v>0.51447255581858098</c:v>
                </c:pt>
                <c:pt idx="816">
                  <c:v>0.514454680572491</c:v>
                </c:pt>
                <c:pt idx="817">
                  <c:v>0.51443684942704437</c:v>
                </c:pt>
                <c:pt idx="818">
                  <c:v>0.51441906221924183</c:v>
                </c:pt>
                <c:pt idx="819">
                  <c:v>0.51440131878688611</c:v>
                </c:pt>
                <c:pt idx="820">
                  <c:v>0.51493565869917046</c:v>
                </c:pt>
                <c:pt idx="821">
                  <c:v>0.51423940538052215</c:v>
                </c:pt>
                <c:pt idx="822">
                  <c:v>0.5142219480330914</c:v>
                </c:pt>
                <c:pt idx="823">
                  <c:v>0.51420453343746575</c:v>
                </c:pt>
                <c:pt idx="824">
                  <c:v>0.51418716143679588</c:v>
                </c:pt>
                <c:pt idx="825">
                  <c:v>0.51416983187499876</c:v>
                </c:pt>
                <c:pt idx="826">
                  <c:v>0.51415254459675308</c:v>
                </c:pt>
                <c:pt idx="827">
                  <c:v>0.51413529944749436</c:v>
                </c:pt>
                <c:pt idx="828">
                  <c:v>0.51411809627341087</c:v>
                </c:pt>
                <c:pt idx="829">
                  <c:v>0.5141009349214386</c:v>
                </c:pt>
                <c:pt idx="830">
                  <c:v>0.5140838152392565</c:v>
                </c:pt>
                <c:pt idx="831">
                  <c:v>0.5140667370752825</c:v>
                </c:pt>
                <c:pt idx="832">
                  <c:v>0.51459433066277482</c:v>
                </c:pt>
                <c:pt idx="833">
                  <c:v>0.51457667532090146</c:v>
                </c:pt>
                <c:pt idx="834">
                  <c:v>0.51455906264343665</c:v>
                </c:pt>
                <c:pt idx="835">
                  <c:v>0.51454149247592074</c:v>
                </c:pt>
                <c:pt idx="836">
                  <c:v>0.5145239646646389</c:v>
                </c:pt>
                <c:pt idx="837">
                  <c:v>0.51450647905661595</c:v>
                </c:pt>
                <c:pt idx="838">
                  <c:v>0.51448903549961322</c:v>
                </c:pt>
                <c:pt idx="839">
                  <c:v>0.51380914656356913</c:v>
                </c:pt>
                <c:pt idx="840">
                  <c:v>0.51379258271930905</c:v>
                </c:pt>
                <c:pt idx="841">
                  <c:v>0.51377605856282194</c:v>
                </c:pt>
                <c:pt idx="842">
                  <c:v>0.51375957395164029</c:v>
                </c:pt>
                <c:pt idx="843">
                  <c:v>0.51308435641754835</c:v>
                </c:pt>
                <c:pt idx="844">
                  <c:v>0.51306873801932606</c:v>
                </c:pt>
                <c:pt idx="845">
                  <c:v>0.5130531568622998</c:v>
                </c:pt>
                <c:pt idx="846">
                  <c:v>0.51357392424904336</c:v>
                </c:pt>
                <c:pt idx="847">
                  <c:v>0.51355777855207341</c:v>
                </c:pt>
                <c:pt idx="848">
                  <c:v>0.51354167121819683</c:v>
                </c:pt>
                <c:pt idx="849">
                  <c:v>0.5135256021108493</c:v>
                </c:pt>
                <c:pt idx="850">
                  <c:v>0.51350957109411366</c:v>
                </c:pt>
                <c:pt idx="851">
                  <c:v>0.51349357803271611</c:v>
                </c:pt>
                <c:pt idx="852">
                  <c:v>0.51347762279202325</c:v>
                </c:pt>
                <c:pt idx="853">
                  <c:v>0.51346170523803691</c:v>
                </c:pt>
                <c:pt idx="854">
                  <c:v>0.51344582523739157</c:v>
                </c:pt>
                <c:pt idx="855">
                  <c:v>0.51342998265735051</c:v>
                </c:pt>
                <c:pt idx="856">
                  <c:v>0.51341417736580108</c:v>
                </c:pt>
                <c:pt idx="857">
                  <c:v>0.51339840923125257</c:v>
                </c:pt>
                <c:pt idx="858">
                  <c:v>0.51338267812283112</c:v>
                </c:pt>
                <c:pt idx="859">
                  <c:v>0.51336698391027724</c:v>
                </c:pt>
                <c:pt idx="860">
                  <c:v>0.51335132646394155</c:v>
                </c:pt>
                <c:pt idx="861">
                  <c:v>0.51333570565478115</c:v>
                </c:pt>
                <c:pt idx="862">
                  <c:v>0.51332012135435667</c:v>
                </c:pt>
                <c:pt idx="863">
                  <c:v>0.51330457343482838</c:v>
                </c:pt>
                <c:pt idx="864">
                  <c:v>0.51328906176895239</c:v>
                </c:pt>
                <c:pt idx="865">
                  <c:v>0.51327358623007768</c:v>
                </c:pt>
                <c:pt idx="866">
                  <c:v>0.51325814669214243</c:v>
                </c:pt>
                <c:pt idx="867">
                  <c:v>0.51324274302967077</c:v>
                </c:pt>
                <c:pt idx="868">
                  <c:v>0.51322737511776928</c:v>
                </c:pt>
                <c:pt idx="869">
                  <c:v>0.51321204283212329</c:v>
                </c:pt>
                <c:pt idx="870">
                  <c:v>0.51319674604899401</c:v>
                </c:pt>
                <c:pt idx="871">
                  <c:v>0.51318148464521507</c:v>
                </c:pt>
                <c:pt idx="872">
                  <c:v>0.51316625849818887</c:v>
                </c:pt>
                <c:pt idx="873">
                  <c:v>0.5131510674858839</c:v>
                </c:pt>
                <c:pt idx="874">
                  <c:v>0.51313591148683113</c:v>
                </c:pt>
                <c:pt idx="875">
                  <c:v>0.51312079038012059</c:v>
                </c:pt>
                <c:pt idx="876">
                  <c:v>0.51310570404539879</c:v>
                </c:pt>
                <c:pt idx="877">
                  <c:v>0.51309065236286444</c:v>
                </c:pt>
                <c:pt idx="878">
                  <c:v>0.51307563521326649</c:v>
                </c:pt>
                <c:pt idx="879">
                  <c:v>0.51357704362301848</c:v>
                </c:pt>
                <c:pt idx="880">
                  <c:v>0.51356150343507367</c:v>
                </c:pt>
                <c:pt idx="881">
                  <c:v>0.51354599878024887</c:v>
                </c:pt>
                <c:pt idx="882">
                  <c:v>0.513530529536814</c:v>
                </c:pt>
                <c:pt idx="883">
                  <c:v>0.51351509558359398</c:v>
                </c:pt>
                <c:pt idx="884">
                  <c:v>0.51349969679996643</c:v>
                </c:pt>
                <c:pt idx="885">
                  <c:v>0.51348433306585772</c:v>
                </c:pt>
                <c:pt idx="886">
                  <c:v>0.51346900426174036</c:v>
                </c:pt>
                <c:pt idx="887">
                  <c:v>0.5134537102686294</c:v>
                </c:pt>
                <c:pt idx="888">
                  <c:v>0.51343845096808038</c:v>
                </c:pt>
                <c:pt idx="889">
                  <c:v>0.51342322624218462</c:v>
                </c:pt>
                <c:pt idx="890">
                  <c:v>0.51340803597356799</c:v>
                </c:pt>
                <c:pt idx="891">
                  <c:v>0.51339288004538663</c:v>
                </c:pt>
                <c:pt idx="892">
                  <c:v>0.51337775834132426</c:v>
                </c:pt>
                <c:pt idx="893">
                  <c:v>0.51336267074558961</c:v>
                </c:pt>
                <c:pt idx="894">
                  <c:v>0.51334761714291277</c:v>
                </c:pt>
                <c:pt idx="895">
                  <c:v>0.5133325974185432</c:v>
                </c:pt>
                <c:pt idx="896">
                  <c:v>0.51331761145824573</c:v>
                </c:pt>
                <c:pt idx="897">
                  <c:v>0.51330265914829853</c:v>
                </c:pt>
                <c:pt idx="898">
                  <c:v>0.51328774037548963</c:v>
                </c:pt>
                <c:pt idx="899">
                  <c:v>0.51327285502711451</c:v>
                </c:pt>
                <c:pt idx="900">
                  <c:v>0.51376261042330074</c:v>
                </c:pt>
                <c:pt idx="901">
                  <c:v>0.51374722684329566</c:v>
                </c:pt>
                <c:pt idx="902">
                  <c:v>0.51373187761532679</c:v>
                </c:pt>
                <c:pt idx="903">
                  <c:v>0.5137165626244603</c:v>
                </c:pt>
                <c:pt idx="904">
                  <c:v>0.51420399526245697</c:v>
                </c:pt>
                <c:pt idx="905">
                  <c:v>0.51418818820020018</c:v>
                </c:pt>
                <c:pt idx="906">
                  <c:v>0.51417241628046895</c:v>
                </c:pt>
                <c:pt idx="907">
                  <c:v>0.51465806709874007</c:v>
                </c:pt>
                <c:pt idx="908">
                  <c:v>0.51464180816567084</c:v>
                </c:pt>
                <c:pt idx="909">
                  <c:v>0.51462558526147295</c:v>
                </c:pt>
                <c:pt idx="910">
                  <c:v>0.51460939826652341</c:v>
                </c:pt>
                <c:pt idx="911">
                  <c:v>0.51459324706172849</c:v>
                </c:pt>
                <c:pt idx="912">
                  <c:v>0.51457713152851992</c:v>
                </c:pt>
                <c:pt idx="913">
                  <c:v>0.51456105154885312</c:v>
                </c:pt>
                <c:pt idx="914">
                  <c:v>0.51454500700520367</c:v>
                </c:pt>
                <c:pt idx="915">
                  <c:v>0.5139237812981079</c:v>
                </c:pt>
                <c:pt idx="916">
                  <c:v>0.51390847389526162</c:v>
                </c:pt>
                <c:pt idx="917">
                  <c:v>0.5138932001120271</c:v>
                </c:pt>
                <c:pt idx="918">
                  <c:v>0.51387795983776907</c:v>
                </c:pt>
                <c:pt idx="919">
                  <c:v>0.51386275296233774</c:v>
                </c:pt>
                <c:pt idx="920">
                  <c:v>0.51384757937606473</c:v>
                </c:pt>
                <c:pt idx="921">
                  <c:v>0.51383243896976216</c:v>
                </c:pt>
                <c:pt idx="922">
                  <c:v>0.51381733163471854</c:v>
                </c:pt>
                <c:pt idx="923">
                  <c:v>0.51320277377447709</c:v>
                </c:pt>
                <c:pt idx="924">
                  <c:v>0.51318838659878652</c:v>
                </c:pt>
                <c:pt idx="925">
                  <c:v>0.5131740307441478</c:v>
                </c:pt>
                <c:pt idx="926">
                  <c:v>0.51315970610839401</c:v>
                </c:pt>
                <c:pt idx="927">
                  <c:v>0.51314541258980229</c:v>
                </c:pt>
                <c:pt idx="928">
                  <c:v>0.51313115008709143</c:v>
                </c:pt>
                <c:pt idx="929">
                  <c:v>0.51311691849941876</c:v>
                </c:pt>
                <c:pt idx="930">
                  <c:v>0.51310271772637883</c:v>
                </c:pt>
                <c:pt idx="931">
                  <c:v>0.51308854766800016</c:v>
                </c:pt>
                <c:pt idx="932">
                  <c:v>0.51307440822474337</c:v>
                </c:pt>
                <c:pt idx="933">
                  <c:v>0.51306029929749875</c:v>
                </c:pt>
                <c:pt idx="934">
                  <c:v>0.51353362696443872</c:v>
                </c:pt>
                <c:pt idx="935">
                  <c:v>0.51351905328424829</c:v>
                </c:pt>
                <c:pt idx="936">
                  <c:v>0.51350451095718563</c:v>
                </c:pt>
                <c:pt idx="937">
                  <c:v>0.51348999988218347</c:v>
                </c:pt>
                <c:pt idx="938">
                  <c:v>0.51347551995860841</c:v>
                </c:pt>
                <c:pt idx="939">
                  <c:v>0.51346107108625838</c:v>
                </c:pt>
                <c:pt idx="940">
                  <c:v>0.51344665316536087</c:v>
                </c:pt>
                <c:pt idx="941">
                  <c:v>0.51343226609657033</c:v>
                </c:pt>
                <c:pt idx="942">
                  <c:v>0.51341790978096569</c:v>
                </c:pt>
                <c:pt idx="943">
                  <c:v>0.51340358412004872</c:v>
                </c:pt>
                <c:pt idx="944">
                  <c:v>0.51338928901574088</c:v>
                </c:pt>
                <c:pt idx="945">
                  <c:v>0.51337502437038196</c:v>
                </c:pt>
                <c:pt idx="946">
                  <c:v>0.5133607900867273</c:v>
                </c:pt>
                <c:pt idx="947">
                  <c:v>0.51334658606794581</c:v>
                </c:pt>
                <c:pt idx="948">
                  <c:v>0.51333241221761761</c:v>
                </c:pt>
                <c:pt idx="949">
                  <c:v>0.51331826843973205</c:v>
                </c:pt>
                <c:pt idx="950">
                  <c:v>0.51330415463868551</c:v>
                </c:pt>
                <c:pt idx="951">
                  <c:v>0.51329007071927923</c:v>
                </c:pt>
                <c:pt idx="952">
                  <c:v>0.51327601658671673</c:v>
                </c:pt>
                <c:pt idx="953">
                  <c:v>0.5132619921466024</c:v>
                </c:pt>
                <c:pt idx="954">
                  <c:v>0.51324799730493897</c:v>
                </c:pt>
                <c:pt idx="955">
                  <c:v>0.51323403196812578</c:v>
                </c:pt>
                <c:pt idx="956">
                  <c:v>0.51322009604295593</c:v>
                </c:pt>
                <c:pt idx="957">
                  <c:v>0.51320618943661511</c:v>
                </c:pt>
                <c:pt idx="958">
                  <c:v>0.51319231205667881</c:v>
                </c:pt>
                <c:pt idx="959">
                  <c:v>0.51317846381111076</c:v>
                </c:pt>
                <c:pt idx="960">
                  <c:v>0.51316464460826061</c:v>
                </c:pt>
                <c:pt idx="961">
                  <c:v>0.51315085435686236</c:v>
                </c:pt>
                <c:pt idx="962">
                  <c:v>0.51313709296603127</c:v>
                </c:pt>
                <c:pt idx="963">
                  <c:v>0.51312336034526362</c:v>
                </c:pt>
                <c:pt idx="964">
                  <c:v>0.51310965640443262</c:v>
                </c:pt>
                <c:pt idx="965">
                  <c:v>0.51356791793684486</c:v>
                </c:pt>
                <c:pt idx="966">
                  <c:v>0.51355377866218876</c:v>
                </c:pt>
                <c:pt idx="967">
                  <c:v>0.51353966882588653</c:v>
                </c:pt>
                <c:pt idx="968">
                  <c:v>0.51352558833609785</c:v>
                </c:pt>
                <c:pt idx="969">
                  <c:v>0.51351153710136366</c:v>
                </c:pt>
                <c:pt idx="970">
                  <c:v>0.51349751503060481</c:v>
                </c:pt>
                <c:pt idx="971">
                  <c:v>0.51348352203311987</c:v>
                </c:pt>
                <c:pt idx="972">
                  <c:v>0.51346955801858263</c:v>
                </c:pt>
                <c:pt idx="973">
                  <c:v>0.5134556228970415</c:v>
                </c:pt>
                <c:pt idx="974">
                  <c:v>0.51344171657891591</c:v>
                </c:pt>
                <c:pt idx="975">
                  <c:v>0.51389519993374211</c:v>
                </c:pt>
                <c:pt idx="976">
                  <c:v>0.51388086827404778</c:v>
                </c:pt>
                <c:pt idx="977">
                  <c:v>0.51386656614723414</c:v>
                </c:pt>
                <c:pt idx="978">
                  <c:v>0.5138522934621097</c:v>
                </c:pt>
                <c:pt idx="979">
                  <c:v>0.51383805012785777</c:v>
                </c:pt>
                <c:pt idx="980">
                  <c:v>0.51382383605403514</c:v>
                </c:pt>
                <c:pt idx="981">
                  <c:v>0.51380965115056965</c:v>
                </c:pt>
                <c:pt idx="982">
                  <c:v>0.51379549532775848</c:v>
                </c:pt>
                <c:pt idx="983">
                  <c:v>0.51378136849626599</c:v>
                </c:pt>
                <c:pt idx="984">
                  <c:v>0.51376727056712235</c:v>
                </c:pt>
                <c:pt idx="985">
                  <c:v>0.51375320145172154</c:v>
                </c:pt>
                <c:pt idx="986">
                  <c:v>0.51373916106181883</c:v>
                </c:pt>
                <c:pt idx="987">
                  <c:v>0.51372514930952995</c:v>
                </c:pt>
                <c:pt idx="988">
                  <c:v>0.51371116610732848</c:v>
                </c:pt>
                <c:pt idx="989">
                  <c:v>0.51369721136804447</c:v>
                </c:pt>
                <c:pt idx="990">
                  <c:v>0.51368328500486249</c:v>
                </c:pt>
                <c:pt idx="991">
                  <c:v>0.51366938693131969</c:v>
                </c:pt>
                <c:pt idx="992">
                  <c:v>0.51365551706130419</c:v>
                </c:pt>
                <c:pt idx="993">
                  <c:v>0.51364167530905314</c:v>
                </c:pt>
                <c:pt idx="994">
                  <c:v>0.5136278615891513</c:v>
                </c:pt>
                <c:pt idx="995">
                  <c:v>0.51361407581652885</c:v>
                </c:pt>
                <c:pt idx="996">
                  <c:v>0.51360031790645999</c:v>
                </c:pt>
                <c:pt idx="997">
                  <c:v>0.51358658777456079</c:v>
                </c:pt>
                <c:pt idx="998">
                  <c:v>0.5135728853367878</c:v>
                </c:pt>
                <c:pt idx="999">
                  <c:v>0.51355921050943654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4-463A-A958-D9E874830BE7}"/>
            </c:ext>
          </c:extLst>
        </c:ser>
        <c:ser>
          <c:idx val="0"/>
          <c:order val="1"/>
          <c:tx>
            <c:strRef>
              <c:f>Sheet1!$L$5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Sheet1!$L$6:$L$1005</c:f>
              <c:numCache>
                <c:formatCode>General</c:formatCode>
                <c:ptCount val="1000"/>
                <c:pt idx="0">
                  <c:v>0.5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0.625</c:v>
                </c:pt>
                <c:pt idx="4">
                  <c:v>0.6</c:v>
                </c:pt>
                <c:pt idx="5">
                  <c:v>0.66666666666666663</c:v>
                </c:pt>
                <c:pt idx="6">
                  <c:v>0.6428571428571429</c:v>
                </c:pt>
                <c:pt idx="7">
                  <c:v>0.625</c:v>
                </c:pt>
                <c:pt idx="8">
                  <c:v>0.61111111111111116</c:v>
                </c:pt>
                <c:pt idx="9">
                  <c:v>0.6</c:v>
                </c:pt>
                <c:pt idx="10">
                  <c:v>0.59090909090909094</c:v>
                </c:pt>
                <c:pt idx="11">
                  <c:v>0.58333333333333337</c:v>
                </c:pt>
                <c:pt idx="12">
                  <c:v>0.57692307692307687</c:v>
                </c:pt>
                <c:pt idx="13">
                  <c:v>0.5714285714285714</c:v>
                </c:pt>
                <c:pt idx="14">
                  <c:v>0.56666666666666665</c:v>
                </c:pt>
                <c:pt idx="15">
                  <c:v>0.5625</c:v>
                </c:pt>
                <c:pt idx="16">
                  <c:v>0.55882352941176472</c:v>
                </c:pt>
                <c:pt idx="17">
                  <c:v>0.58333333333333337</c:v>
                </c:pt>
                <c:pt idx="18">
                  <c:v>0.57894736842105265</c:v>
                </c:pt>
                <c:pt idx="19">
                  <c:v>0.57499999999999996</c:v>
                </c:pt>
                <c:pt idx="20">
                  <c:v>0.54761904761904767</c:v>
                </c:pt>
                <c:pt idx="21">
                  <c:v>0.54545454545454541</c:v>
                </c:pt>
                <c:pt idx="22">
                  <c:v>0.54347826086956519</c:v>
                </c:pt>
                <c:pt idx="23">
                  <c:v>0.54166666666666663</c:v>
                </c:pt>
                <c:pt idx="24">
                  <c:v>0.54</c:v>
                </c:pt>
                <c:pt idx="25">
                  <c:v>0.53846153846153844</c:v>
                </c:pt>
                <c:pt idx="26">
                  <c:v>0.53703703703703709</c:v>
                </c:pt>
                <c:pt idx="27">
                  <c:v>0.5357142857142857</c:v>
                </c:pt>
                <c:pt idx="28">
                  <c:v>0.53448275862068961</c:v>
                </c:pt>
                <c:pt idx="29">
                  <c:v>0.53333333333333333</c:v>
                </c:pt>
                <c:pt idx="30">
                  <c:v>0.532258064516129</c:v>
                </c:pt>
                <c:pt idx="31">
                  <c:v>0.53125</c:v>
                </c:pt>
                <c:pt idx="32">
                  <c:v>0.53030303030303028</c:v>
                </c:pt>
                <c:pt idx="33">
                  <c:v>0.52941176470588236</c:v>
                </c:pt>
                <c:pt idx="34">
                  <c:v>0.52857142857142858</c:v>
                </c:pt>
                <c:pt idx="35">
                  <c:v>0.52777777777777779</c:v>
                </c:pt>
                <c:pt idx="36">
                  <c:v>0.52702702702702697</c:v>
                </c:pt>
                <c:pt idx="37">
                  <c:v>0.52631578947368418</c:v>
                </c:pt>
                <c:pt idx="38">
                  <c:v>0.53846153846153844</c:v>
                </c:pt>
                <c:pt idx="39">
                  <c:v>0.53749999999999998</c:v>
                </c:pt>
                <c:pt idx="40">
                  <c:v>0.53658536585365857</c:v>
                </c:pt>
                <c:pt idx="41">
                  <c:v>0.5357142857142857</c:v>
                </c:pt>
                <c:pt idx="42">
                  <c:v>0.53488372093023251</c:v>
                </c:pt>
                <c:pt idx="43">
                  <c:v>0.53409090909090906</c:v>
                </c:pt>
                <c:pt idx="44">
                  <c:v>0.53333333333333333</c:v>
                </c:pt>
                <c:pt idx="45">
                  <c:v>0.53260869565217395</c:v>
                </c:pt>
                <c:pt idx="46">
                  <c:v>0.53191489361702127</c:v>
                </c:pt>
                <c:pt idx="47">
                  <c:v>0.53125</c:v>
                </c:pt>
                <c:pt idx="48">
                  <c:v>0.53061224489795922</c:v>
                </c:pt>
                <c:pt idx="49">
                  <c:v>0.53</c:v>
                </c:pt>
                <c:pt idx="50">
                  <c:v>0.52941176470588236</c:v>
                </c:pt>
                <c:pt idx="51">
                  <c:v>0.52884615384615385</c:v>
                </c:pt>
                <c:pt idx="52">
                  <c:v>0.51886792452830188</c:v>
                </c:pt>
                <c:pt idx="53">
                  <c:v>0.51851851851851849</c:v>
                </c:pt>
                <c:pt idx="54">
                  <c:v>0.51818181818181819</c:v>
                </c:pt>
                <c:pt idx="55">
                  <c:v>0.5178571428571429</c:v>
                </c:pt>
                <c:pt idx="56">
                  <c:v>0.51754385964912286</c:v>
                </c:pt>
                <c:pt idx="57">
                  <c:v>0.51724137931034486</c:v>
                </c:pt>
                <c:pt idx="58">
                  <c:v>0.51694915254237284</c:v>
                </c:pt>
                <c:pt idx="59">
                  <c:v>0.51666666666666672</c:v>
                </c:pt>
                <c:pt idx="60">
                  <c:v>0.51639344262295084</c:v>
                </c:pt>
                <c:pt idx="61">
                  <c:v>0.5161290322580645</c:v>
                </c:pt>
                <c:pt idx="62">
                  <c:v>0.52380952380952384</c:v>
                </c:pt>
                <c:pt idx="63">
                  <c:v>0.5234375</c:v>
                </c:pt>
                <c:pt idx="64">
                  <c:v>0.52307692307692311</c:v>
                </c:pt>
                <c:pt idx="65">
                  <c:v>0.52272727272727271</c:v>
                </c:pt>
                <c:pt idx="66">
                  <c:v>0.52238805970149249</c:v>
                </c:pt>
                <c:pt idx="67">
                  <c:v>0.5220588235294118</c:v>
                </c:pt>
                <c:pt idx="68">
                  <c:v>0.52173913043478259</c:v>
                </c:pt>
                <c:pt idx="69">
                  <c:v>0.52142857142857146</c:v>
                </c:pt>
                <c:pt idx="70">
                  <c:v>0.52112676056338025</c:v>
                </c:pt>
                <c:pt idx="71">
                  <c:v>0.52777777777777779</c:v>
                </c:pt>
                <c:pt idx="72">
                  <c:v>0.5273972602739726</c:v>
                </c:pt>
                <c:pt idx="73">
                  <c:v>0.52702702702702697</c:v>
                </c:pt>
                <c:pt idx="74">
                  <c:v>0.52666666666666662</c:v>
                </c:pt>
                <c:pt idx="75">
                  <c:v>0.52631578947368418</c:v>
                </c:pt>
                <c:pt idx="76">
                  <c:v>0.52597402597402598</c:v>
                </c:pt>
                <c:pt idx="77">
                  <c:v>0.52564102564102566</c:v>
                </c:pt>
                <c:pt idx="78">
                  <c:v>0.52531645569620256</c:v>
                </c:pt>
                <c:pt idx="79">
                  <c:v>0.52500000000000002</c:v>
                </c:pt>
                <c:pt idx="80">
                  <c:v>0.53086419753086422</c:v>
                </c:pt>
                <c:pt idx="81">
                  <c:v>0.53048780487804881</c:v>
                </c:pt>
                <c:pt idx="82">
                  <c:v>0.53012048192771088</c:v>
                </c:pt>
                <c:pt idx="83">
                  <c:v>0.52976190476190477</c:v>
                </c:pt>
                <c:pt idx="84">
                  <c:v>0.52941176470588236</c:v>
                </c:pt>
                <c:pt idx="85">
                  <c:v>0.52906976744186052</c:v>
                </c:pt>
                <c:pt idx="86">
                  <c:v>0.52873563218390807</c:v>
                </c:pt>
                <c:pt idx="87">
                  <c:v>0.52840909090909094</c:v>
                </c:pt>
                <c:pt idx="88">
                  <c:v>0.5280898876404494</c:v>
                </c:pt>
                <c:pt idx="89">
                  <c:v>0.52777777777777779</c:v>
                </c:pt>
                <c:pt idx="90">
                  <c:v>0.52747252747252749</c:v>
                </c:pt>
                <c:pt idx="91">
                  <c:v>0.52717391304347827</c:v>
                </c:pt>
                <c:pt idx="92">
                  <c:v>0.5268817204301075</c:v>
                </c:pt>
                <c:pt idx="93">
                  <c:v>0.52659574468085102</c:v>
                </c:pt>
                <c:pt idx="94">
                  <c:v>0.52631578947368418</c:v>
                </c:pt>
                <c:pt idx="95">
                  <c:v>0.52604166666666663</c:v>
                </c:pt>
                <c:pt idx="96">
                  <c:v>0.52577319587628868</c:v>
                </c:pt>
                <c:pt idx="97">
                  <c:v>0.52551020408163263</c:v>
                </c:pt>
                <c:pt idx="98">
                  <c:v>0.53030303030303028</c:v>
                </c:pt>
                <c:pt idx="99">
                  <c:v>0.53</c:v>
                </c:pt>
                <c:pt idx="100">
                  <c:v>0.52970297029702973</c:v>
                </c:pt>
                <c:pt idx="101">
                  <c:v>0.52941176470588236</c:v>
                </c:pt>
                <c:pt idx="102">
                  <c:v>0.529126213592233</c:v>
                </c:pt>
                <c:pt idx="103">
                  <c:v>0.52884615384615385</c:v>
                </c:pt>
                <c:pt idx="104">
                  <c:v>0.52857142857142858</c:v>
                </c:pt>
                <c:pt idx="105">
                  <c:v>0.52830188679245282</c:v>
                </c:pt>
                <c:pt idx="106">
                  <c:v>0.5280373831775701</c:v>
                </c:pt>
                <c:pt idx="107">
                  <c:v>0.52777777777777779</c:v>
                </c:pt>
                <c:pt idx="108">
                  <c:v>0.5321100917431193</c:v>
                </c:pt>
                <c:pt idx="109">
                  <c:v>0.53181818181818186</c:v>
                </c:pt>
                <c:pt idx="110">
                  <c:v>0.536036036036036</c:v>
                </c:pt>
                <c:pt idx="111">
                  <c:v>0.5357142857142857</c:v>
                </c:pt>
                <c:pt idx="112">
                  <c:v>0.53539823008849563</c:v>
                </c:pt>
                <c:pt idx="113">
                  <c:v>0.53508771929824561</c:v>
                </c:pt>
                <c:pt idx="114">
                  <c:v>0.5347826086956522</c:v>
                </c:pt>
                <c:pt idx="115">
                  <c:v>0.53448275862068961</c:v>
                </c:pt>
                <c:pt idx="116">
                  <c:v>0.53418803418803418</c:v>
                </c:pt>
                <c:pt idx="117">
                  <c:v>0.53389830508474578</c:v>
                </c:pt>
                <c:pt idx="118">
                  <c:v>0.53361344537815125</c:v>
                </c:pt>
                <c:pt idx="119">
                  <c:v>0.53333333333333333</c:v>
                </c:pt>
                <c:pt idx="120">
                  <c:v>0.53305785123966942</c:v>
                </c:pt>
                <c:pt idx="121">
                  <c:v>0.53278688524590168</c:v>
                </c:pt>
                <c:pt idx="122">
                  <c:v>0.53252032520325199</c:v>
                </c:pt>
                <c:pt idx="123">
                  <c:v>0.532258064516129</c:v>
                </c:pt>
                <c:pt idx="124">
                  <c:v>0.53200000000000003</c:v>
                </c:pt>
                <c:pt idx="125">
                  <c:v>0.53174603174603174</c:v>
                </c:pt>
                <c:pt idx="126">
                  <c:v>0.53149606299212604</c:v>
                </c:pt>
                <c:pt idx="127">
                  <c:v>0.53125</c:v>
                </c:pt>
                <c:pt idx="128">
                  <c:v>0.53100775193798455</c:v>
                </c:pt>
                <c:pt idx="129">
                  <c:v>0.52692307692307694</c:v>
                </c:pt>
                <c:pt idx="130">
                  <c:v>0.52671755725190839</c:v>
                </c:pt>
                <c:pt idx="131">
                  <c:v>0.52651515151515149</c:v>
                </c:pt>
                <c:pt idx="132">
                  <c:v>0.52631578947368418</c:v>
                </c:pt>
                <c:pt idx="133">
                  <c:v>0.52611940298507465</c:v>
                </c:pt>
                <c:pt idx="134">
                  <c:v>0.52592592592592591</c:v>
                </c:pt>
                <c:pt idx="135">
                  <c:v>0.52573529411764708</c:v>
                </c:pt>
                <c:pt idx="136">
                  <c:v>0.52554744525547448</c:v>
                </c:pt>
                <c:pt idx="137">
                  <c:v>0.52536231884057971</c:v>
                </c:pt>
                <c:pt idx="138">
                  <c:v>0.52877697841726623</c:v>
                </c:pt>
                <c:pt idx="139">
                  <c:v>0.52857142857142858</c:v>
                </c:pt>
                <c:pt idx="140">
                  <c:v>0.52836879432624118</c:v>
                </c:pt>
                <c:pt idx="141">
                  <c:v>0.528169014084507</c:v>
                </c:pt>
                <c:pt idx="142">
                  <c:v>0.52797202797202802</c:v>
                </c:pt>
                <c:pt idx="143">
                  <c:v>0.52777777777777779</c:v>
                </c:pt>
                <c:pt idx="144">
                  <c:v>0.52758620689655178</c:v>
                </c:pt>
                <c:pt idx="145">
                  <c:v>0.5273972602739726</c:v>
                </c:pt>
                <c:pt idx="146">
                  <c:v>0.52721088435374153</c:v>
                </c:pt>
                <c:pt idx="147">
                  <c:v>0.52702702702702697</c:v>
                </c:pt>
                <c:pt idx="148">
                  <c:v>0.52684563758389258</c:v>
                </c:pt>
                <c:pt idx="149">
                  <c:v>0.52666666666666662</c:v>
                </c:pt>
                <c:pt idx="150">
                  <c:v>0.52649006622516559</c:v>
                </c:pt>
                <c:pt idx="151">
                  <c:v>0.52960526315789469</c:v>
                </c:pt>
                <c:pt idx="152">
                  <c:v>0.52941176470588236</c:v>
                </c:pt>
                <c:pt idx="153">
                  <c:v>0.52922077922077926</c:v>
                </c:pt>
                <c:pt idx="154">
                  <c:v>0.52903225806451615</c:v>
                </c:pt>
                <c:pt idx="155">
                  <c:v>0.52884615384615385</c:v>
                </c:pt>
                <c:pt idx="156">
                  <c:v>0.5286624203821656</c:v>
                </c:pt>
                <c:pt idx="157">
                  <c:v>0.52848101265822789</c:v>
                </c:pt>
                <c:pt idx="158">
                  <c:v>0.52830188679245282</c:v>
                </c:pt>
                <c:pt idx="159">
                  <c:v>0.52812499999999996</c:v>
                </c:pt>
                <c:pt idx="160">
                  <c:v>0.52795031055900621</c:v>
                </c:pt>
                <c:pt idx="161">
                  <c:v>0.52777777777777779</c:v>
                </c:pt>
                <c:pt idx="162">
                  <c:v>0.52760736196319014</c:v>
                </c:pt>
                <c:pt idx="163">
                  <c:v>0.52743902439024393</c:v>
                </c:pt>
                <c:pt idx="164">
                  <c:v>0.52727272727272723</c:v>
                </c:pt>
                <c:pt idx="165">
                  <c:v>0.52710843373493976</c:v>
                </c:pt>
                <c:pt idx="166">
                  <c:v>0.52694610778443118</c:v>
                </c:pt>
                <c:pt idx="167">
                  <c:v>0.5267857142857143</c:v>
                </c:pt>
                <c:pt idx="168">
                  <c:v>0.52662721893491127</c:v>
                </c:pt>
                <c:pt idx="169">
                  <c:v>0.52647058823529413</c:v>
                </c:pt>
                <c:pt idx="170">
                  <c:v>0.52631578947368418</c:v>
                </c:pt>
                <c:pt idx="171">
                  <c:v>0.52616279069767447</c:v>
                </c:pt>
                <c:pt idx="172">
                  <c:v>0.52601156069364163</c:v>
                </c:pt>
                <c:pt idx="173">
                  <c:v>0.52586206896551724</c:v>
                </c:pt>
                <c:pt idx="174">
                  <c:v>0.52571428571428569</c:v>
                </c:pt>
                <c:pt idx="175">
                  <c:v>0.52556818181818177</c:v>
                </c:pt>
                <c:pt idx="176">
                  <c:v>0.52542372881355937</c:v>
                </c:pt>
                <c:pt idx="177">
                  <c:v>0.5252808988764045</c:v>
                </c:pt>
                <c:pt idx="178">
                  <c:v>0.52513966480446927</c:v>
                </c:pt>
                <c:pt idx="179">
                  <c:v>0.52500000000000002</c:v>
                </c:pt>
                <c:pt idx="180">
                  <c:v>0.52486187845303867</c:v>
                </c:pt>
                <c:pt idx="181">
                  <c:v>0.52472527472527475</c:v>
                </c:pt>
                <c:pt idx="182">
                  <c:v>0.52459016393442626</c:v>
                </c:pt>
                <c:pt idx="183">
                  <c:v>0.52445652173913049</c:v>
                </c:pt>
                <c:pt idx="184">
                  <c:v>0.5243243243243243</c:v>
                </c:pt>
                <c:pt idx="185">
                  <c:v>0.52419354838709675</c:v>
                </c:pt>
                <c:pt idx="186">
                  <c:v>0.52406417112299464</c:v>
                </c:pt>
                <c:pt idx="187">
                  <c:v>0.52393617021276595</c:v>
                </c:pt>
                <c:pt idx="188">
                  <c:v>0.52380952380952384</c:v>
                </c:pt>
                <c:pt idx="189">
                  <c:v>0.52368421052631575</c:v>
                </c:pt>
                <c:pt idx="190">
                  <c:v>0.52356020942408377</c:v>
                </c:pt>
                <c:pt idx="191">
                  <c:v>0.5234375</c:v>
                </c:pt>
                <c:pt idx="192">
                  <c:v>0.52331606217616577</c:v>
                </c:pt>
                <c:pt idx="193">
                  <c:v>0.52061855670103097</c:v>
                </c:pt>
                <c:pt idx="194">
                  <c:v>0.52051282051282055</c:v>
                </c:pt>
                <c:pt idx="195">
                  <c:v>0.52040816326530615</c:v>
                </c:pt>
                <c:pt idx="196">
                  <c:v>0.52284263959390864</c:v>
                </c:pt>
                <c:pt idx="197">
                  <c:v>0.52272727272727271</c:v>
                </c:pt>
                <c:pt idx="198">
                  <c:v>0.52261306532663321</c:v>
                </c:pt>
                <c:pt idx="199">
                  <c:v>0.52500000000000002</c:v>
                </c:pt>
                <c:pt idx="200">
                  <c:v>0.52487562189054726</c:v>
                </c:pt>
                <c:pt idx="201">
                  <c:v>0.52475247524752477</c:v>
                </c:pt>
                <c:pt idx="202">
                  <c:v>0.52709359605911332</c:v>
                </c:pt>
                <c:pt idx="203">
                  <c:v>0.52696078431372551</c:v>
                </c:pt>
                <c:pt idx="204">
                  <c:v>0.52682926829268295</c:v>
                </c:pt>
                <c:pt idx="205">
                  <c:v>0.52669902912621358</c:v>
                </c:pt>
                <c:pt idx="206">
                  <c:v>0.52657004830917875</c:v>
                </c:pt>
                <c:pt idx="207">
                  <c:v>0.52644230769230771</c:v>
                </c:pt>
                <c:pt idx="208">
                  <c:v>0.52631578947368418</c:v>
                </c:pt>
                <c:pt idx="209">
                  <c:v>0.52619047619047621</c:v>
                </c:pt>
                <c:pt idx="210">
                  <c:v>0.52606635071090047</c:v>
                </c:pt>
                <c:pt idx="211">
                  <c:v>0.52594339622641506</c:v>
                </c:pt>
                <c:pt idx="212">
                  <c:v>0.5258215962441315</c:v>
                </c:pt>
                <c:pt idx="213">
                  <c:v>0.52570093457943923</c:v>
                </c:pt>
                <c:pt idx="214">
                  <c:v>0.52558139534883719</c:v>
                </c:pt>
                <c:pt idx="215">
                  <c:v>0.52546296296296291</c:v>
                </c:pt>
                <c:pt idx="216">
                  <c:v>0.52534562211981561</c:v>
                </c:pt>
                <c:pt idx="217">
                  <c:v>0.52522935779816515</c:v>
                </c:pt>
                <c:pt idx="218">
                  <c:v>0.5273972602739726</c:v>
                </c:pt>
                <c:pt idx="219">
                  <c:v>0.52954545454545454</c:v>
                </c:pt>
                <c:pt idx="220">
                  <c:v>0.52941176470588236</c:v>
                </c:pt>
                <c:pt idx="221">
                  <c:v>0.52927927927927931</c:v>
                </c:pt>
                <c:pt idx="222">
                  <c:v>0.53139013452914796</c:v>
                </c:pt>
                <c:pt idx="223">
                  <c:v>0.53125</c:v>
                </c:pt>
                <c:pt idx="224">
                  <c:v>0.53111111111111109</c:v>
                </c:pt>
                <c:pt idx="225">
                  <c:v>0.53097345132743368</c:v>
                </c:pt>
                <c:pt idx="226">
                  <c:v>0.53083700440528636</c:v>
                </c:pt>
                <c:pt idx="227">
                  <c:v>0.5307017543859649</c:v>
                </c:pt>
                <c:pt idx="228">
                  <c:v>0.53056768558951961</c:v>
                </c:pt>
                <c:pt idx="229">
                  <c:v>0.5304347826086957</c:v>
                </c:pt>
                <c:pt idx="230">
                  <c:v>0.53030303030303028</c:v>
                </c:pt>
                <c:pt idx="231">
                  <c:v>0.53017241379310343</c:v>
                </c:pt>
                <c:pt idx="232">
                  <c:v>0.53004291845493567</c:v>
                </c:pt>
                <c:pt idx="233">
                  <c:v>0.52991452991452992</c:v>
                </c:pt>
                <c:pt idx="234">
                  <c:v>0.52978723404255323</c:v>
                </c:pt>
                <c:pt idx="235">
                  <c:v>0.52966101694915257</c:v>
                </c:pt>
                <c:pt idx="236">
                  <c:v>0.52953586497890293</c:v>
                </c:pt>
                <c:pt idx="237">
                  <c:v>0.52941176470588236</c:v>
                </c:pt>
                <c:pt idx="238">
                  <c:v>0.52928870292887031</c:v>
                </c:pt>
                <c:pt idx="239">
                  <c:v>0.52916666666666667</c:v>
                </c:pt>
                <c:pt idx="240">
                  <c:v>0.52904564315352698</c:v>
                </c:pt>
                <c:pt idx="241">
                  <c:v>0.52892561983471076</c:v>
                </c:pt>
                <c:pt idx="242">
                  <c:v>0.5288065843621399</c:v>
                </c:pt>
                <c:pt idx="243">
                  <c:v>0.52868852459016391</c:v>
                </c:pt>
                <c:pt idx="244">
                  <c:v>0.53061224489795922</c:v>
                </c:pt>
                <c:pt idx="245">
                  <c:v>0.53048780487804881</c:v>
                </c:pt>
                <c:pt idx="246">
                  <c:v>0.53036437246963564</c:v>
                </c:pt>
                <c:pt idx="247">
                  <c:v>0.530241935483871</c:v>
                </c:pt>
                <c:pt idx="248">
                  <c:v>0.53012048192771088</c:v>
                </c:pt>
                <c:pt idx="249">
                  <c:v>0.53200000000000003</c:v>
                </c:pt>
                <c:pt idx="250">
                  <c:v>0.53187250996015933</c:v>
                </c:pt>
                <c:pt idx="251">
                  <c:v>0.53174603174603174</c:v>
                </c:pt>
                <c:pt idx="252">
                  <c:v>0.53162055335968383</c:v>
                </c:pt>
                <c:pt idx="253">
                  <c:v>0.53149606299212604</c:v>
                </c:pt>
                <c:pt idx="254">
                  <c:v>0.53137254901960784</c:v>
                </c:pt>
                <c:pt idx="255">
                  <c:v>0.53125</c:v>
                </c:pt>
                <c:pt idx="256">
                  <c:v>0.5311284046692607</c:v>
                </c:pt>
                <c:pt idx="257">
                  <c:v>0.53100775193798455</c:v>
                </c:pt>
                <c:pt idx="258">
                  <c:v>0.53088803088803094</c:v>
                </c:pt>
                <c:pt idx="259">
                  <c:v>0.53076923076923077</c:v>
                </c:pt>
                <c:pt idx="260">
                  <c:v>0.53065134099616862</c:v>
                </c:pt>
                <c:pt idx="261">
                  <c:v>0.53053435114503822</c:v>
                </c:pt>
                <c:pt idx="262">
                  <c:v>0.53041825095057038</c:v>
                </c:pt>
                <c:pt idx="263">
                  <c:v>0.53030303030303028</c:v>
                </c:pt>
                <c:pt idx="264">
                  <c:v>0.53018867924528301</c:v>
                </c:pt>
                <c:pt idx="265">
                  <c:v>0.53007518796992481</c:v>
                </c:pt>
                <c:pt idx="266">
                  <c:v>0.52996254681647936</c:v>
                </c:pt>
                <c:pt idx="267">
                  <c:v>0.52985074626865669</c:v>
                </c:pt>
                <c:pt idx="268">
                  <c:v>0.52973977695167285</c:v>
                </c:pt>
                <c:pt idx="269">
                  <c:v>0.52962962962962967</c:v>
                </c:pt>
                <c:pt idx="270">
                  <c:v>0.52952029520295207</c:v>
                </c:pt>
                <c:pt idx="271">
                  <c:v>0.52941176470588236</c:v>
                </c:pt>
                <c:pt idx="272">
                  <c:v>0.52930402930402931</c:v>
                </c:pt>
                <c:pt idx="273">
                  <c:v>0.52919708029197077</c:v>
                </c:pt>
                <c:pt idx="274">
                  <c:v>0.52909090909090906</c:v>
                </c:pt>
                <c:pt idx="275">
                  <c:v>0.52898550724637683</c:v>
                </c:pt>
                <c:pt idx="276">
                  <c:v>0.52888086642599275</c:v>
                </c:pt>
                <c:pt idx="277">
                  <c:v>0.52877697841726623</c:v>
                </c:pt>
                <c:pt idx="278">
                  <c:v>0.52867383512544808</c:v>
                </c:pt>
                <c:pt idx="279">
                  <c:v>0.52857142857142858</c:v>
                </c:pt>
                <c:pt idx="280">
                  <c:v>0.52846975088967973</c:v>
                </c:pt>
                <c:pt idx="281">
                  <c:v>0.52836879432624118</c:v>
                </c:pt>
                <c:pt idx="282">
                  <c:v>0.5282685512367491</c:v>
                </c:pt>
                <c:pt idx="283">
                  <c:v>0.528169014084507</c:v>
                </c:pt>
                <c:pt idx="284">
                  <c:v>0.52807017543859647</c:v>
                </c:pt>
                <c:pt idx="285">
                  <c:v>0.52797202797202802</c:v>
                </c:pt>
                <c:pt idx="286">
                  <c:v>0.52787456445993031</c:v>
                </c:pt>
                <c:pt idx="287">
                  <c:v>0.52951388888888884</c:v>
                </c:pt>
                <c:pt idx="288">
                  <c:v>0.53114186851211076</c:v>
                </c:pt>
                <c:pt idx="289">
                  <c:v>0.53103448275862064</c:v>
                </c:pt>
                <c:pt idx="290">
                  <c:v>0.53092783505154639</c:v>
                </c:pt>
                <c:pt idx="291">
                  <c:v>0.53082191780821919</c:v>
                </c:pt>
                <c:pt idx="292">
                  <c:v>0.53071672354948807</c:v>
                </c:pt>
                <c:pt idx="293">
                  <c:v>0.53061224489795922</c:v>
                </c:pt>
                <c:pt idx="294">
                  <c:v>0.53050847457627115</c:v>
                </c:pt>
                <c:pt idx="295">
                  <c:v>0.53040540540540537</c:v>
                </c:pt>
                <c:pt idx="296">
                  <c:v>0.53030303030303028</c:v>
                </c:pt>
                <c:pt idx="297">
                  <c:v>0.53020134228187921</c:v>
                </c:pt>
                <c:pt idx="298">
                  <c:v>0.53010033444816052</c:v>
                </c:pt>
                <c:pt idx="299">
                  <c:v>0.53</c:v>
                </c:pt>
                <c:pt idx="300">
                  <c:v>0.5299003322259136</c:v>
                </c:pt>
                <c:pt idx="301">
                  <c:v>0.5298013245033113</c:v>
                </c:pt>
                <c:pt idx="302">
                  <c:v>0.52970297029702973</c:v>
                </c:pt>
                <c:pt idx="303">
                  <c:v>0.53125</c:v>
                </c:pt>
                <c:pt idx="304">
                  <c:v>0.5311475409836065</c:v>
                </c:pt>
                <c:pt idx="305">
                  <c:v>0.53104575163398693</c:v>
                </c:pt>
                <c:pt idx="306">
                  <c:v>0.53094462540716614</c:v>
                </c:pt>
                <c:pt idx="307">
                  <c:v>0.5308441558441559</c:v>
                </c:pt>
                <c:pt idx="308">
                  <c:v>0.53074433656957931</c:v>
                </c:pt>
                <c:pt idx="309">
                  <c:v>0.53064516129032258</c:v>
                </c:pt>
                <c:pt idx="310">
                  <c:v>0.53215434083601287</c:v>
                </c:pt>
                <c:pt idx="311">
                  <c:v>0.53205128205128205</c:v>
                </c:pt>
                <c:pt idx="312">
                  <c:v>0.53035143769968052</c:v>
                </c:pt>
                <c:pt idx="313">
                  <c:v>0.53184713375796178</c:v>
                </c:pt>
                <c:pt idx="314">
                  <c:v>0.53174603174603174</c:v>
                </c:pt>
                <c:pt idx="315">
                  <c:v>0.53322784810126578</c:v>
                </c:pt>
                <c:pt idx="316">
                  <c:v>0.53312302839116721</c:v>
                </c:pt>
                <c:pt idx="317">
                  <c:v>0.53301886792452835</c:v>
                </c:pt>
                <c:pt idx="318">
                  <c:v>0.5329153605015674</c:v>
                </c:pt>
                <c:pt idx="319">
                  <c:v>0.53281250000000002</c:v>
                </c:pt>
                <c:pt idx="320">
                  <c:v>0.53271028037383172</c:v>
                </c:pt>
                <c:pt idx="321">
                  <c:v>0.53260869565217395</c:v>
                </c:pt>
                <c:pt idx="322">
                  <c:v>0.53405572755417952</c:v>
                </c:pt>
                <c:pt idx="323">
                  <c:v>0.53395061728395066</c:v>
                </c:pt>
                <c:pt idx="324">
                  <c:v>0.53384615384615386</c:v>
                </c:pt>
                <c:pt idx="325">
                  <c:v>0.53374233128834359</c:v>
                </c:pt>
                <c:pt idx="326">
                  <c:v>0.53363914373088683</c:v>
                </c:pt>
                <c:pt idx="327">
                  <c:v>0.53353658536585369</c:v>
                </c:pt>
                <c:pt idx="328">
                  <c:v>0.53343465045592708</c:v>
                </c:pt>
                <c:pt idx="329">
                  <c:v>0.53333333333333333</c:v>
                </c:pt>
                <c:pt idx="330">
                  <c:v>0.53323262839879149</c:v>
                </c:pt>
                <c:pt idx="331">
                  <c:v>0.5331325301204819</c:v>
                </c:pt>
                <c:pt idx="332">
                  <c:v>0.53453453453453459</c:v>
                </c:pt>
                <c:pt idx="333">
                  <c:v>0.5359281437125748</c:v>
                </c:pt>
                <c:pt idx="334">
                  <c:v>0.5358208955223881</c:v>
                </c:pt>
                <c:pt idx="335">
                  <c:v>0.5357142857142857</c:v>
                </c:pt>
                <c:pt idx="336">
                  <c:v>0.53560830860534125</c:v>
                </c:pt>
                <c:pt idx="337">
                  <c:v>0.53550295857988162</c:v>
                </c:pt>
                <c:pt idx="338">
                  <c:v>0.53539823008849563</c:v>
                </c:pt>
                <c:pt idx="339">
                  <c:v>0.53676470588235292</c:v>
                </c:pt>
                <c:pt idx="340">
                  <c:v>0.53519061583577709</c:v>
                </c:pt>
                <c:pt idx="341">
                  <c:v>0.53508771929824561</c:v>
                </c:pt>
                <c:pt idx="342">
                  <c:v>0.53498542274052474</c:v>
                </c:pt>
                <c:pt idx="343">
                  <c:v>0.53488372093023251</c:v>
                </c:pt>
                <c:pt idx="344">
                  <c:v>0.5347826086956522</c:v>
                </c:pt>
                <c:pt idx="345">
                  <c:v>0.53468208092485547</c:v>
                </c:pt>
                <c:pt idx="346">
                  <c:v>0.53458213256484155</c:v>
                </c:pt>
                <c:pt idx="347">
                  <c:v>0.53448275862068961</c:v>
                </c:pt>
                <c:pt idx="348">
                  <c:v>0.53438395415472784</c:v>
                </c:pt>
                <c:pt idx="349">
                  <c:v>0.53428571428571425</c:v>
                </c:pt>
                <c:pt idx="350">
                  <c:v>0.53418803418803418</c:v>
                </c:pt>
                <c:pt idx="351">
                  <c:v>0.53409090909090906</c:v>
                </c:pt>
                <c:pt idx="352">
                  <c:v>0.53399433427762044</c:v>
                </c:pt>
                <c:pt idx="353">
                  <c:v>0.53248587570621464</c:v>
                </c:pt>
                <c:pt idx="354">
                  <c:v>0.53239436619718306</c:v>
                </c:pt>
                <c:pt idx="355">
                  <c:v>0.53230337078651691</c:v>
                </c:pt>
                <c:pt idx="356">
                  <c:v>0.53221288515406162</c:v>
                </c:pt>
                <c:pt idx="357">
                  <c:v>0.53212290502793291</c:v>
                </c:pt>
                <c:pt idx="358">
                  <c:v>0.53342618384401119</c:v>
                </c:pt>
                <c:pt idx="359">
                  <c:v>0.53472222222222221</c:v>
                </c:pt>
                <c:pt idx="360">
                  <c:v>0.53462603878116344</c:v>
                </c:pt>
                <c:pt idx="361">
                  <c:v>0.53453038674033149</c:v>
                </c:pt>
                <c:pt idx="362">
                  <c:v>0.53443526170798894</c:v>
                </c:pt>
                <c:pt idx="363">
                  <c:v>0.53434065934065933</c:v>
                </c:pt>
                <c:pt idx="364">
                  <c:v>0.53424657534246578</c:v>
                </c:pt>
                <c:pt idx="365">
                  <c:v>0.53415300546448086</c:v>
                </c:pt>
                <c:pt idx="366">
                  <c:v>0.5340599455040872</c:v>
                </c:pt>
                <c:pt idx="367">
                  <c:v>0.53260869565217395</c:v>
                </c:pt>
                <c:pt idx="368">
                  <c:v>0.53252032520325199</c:v>
                </c:pt>
                <c:pt idx="369">
                  <c:v>0.53243243243243243</c:v>
                </c:pt>
                <c:pt idx="370">
                  <c:v>0.53234501347708896</c:v>
                </c:pt>
                <c:pt idx="371">
                  <c:v>0.532258064516129</c:v>
                </c:pt>
                <c:pt idx="372">
                  <c:v>0.53217158176943702</c:v>
                </c:pt>
                <c:pt idx="373">
                  <c:v>0.53208556149732622</c:v>
                </c:pt>
                <c:pt idx="374">
                  <c:v>0.53200000000000003</c:v>
                </c:pt>
                <c:pt idx="375">
                  <c:v>0.53191489361702127</c:v>
                </c:pt>
                <c:pt idx="376">
                  <c:v>0.53183023872679047</c:v>
                </c:pt>
                <c:pt idx="377">
                  <c:v>0.53174603174603174</c:v>
                </c:pt>
                <c:pt idx="378">
                  <c:v>0.53034300791556732</c:v>
                </c:pt>
                <c:pt idx="379">
                  <c:v>0.53026315789473688</c:v>
                </c:pt>
                <c:pt idx="380">
                  <c:v>0.53018372703412076</c:v>
                </c:pt>
                <c:pt idx="381">
                  <c:v>0.53010471204188481</c:v>
                </c:pt>
                <c:pt idx="382">
                  <c:v>0.53133159268929508</c:v>
                </c:pt>
                <c:pt idx="383">
                  <c:v>0.53125</c:v>
                </c:pt>
                <c:pt idx="384">
                  <c:v>0.53246753246753242</c:v>
                </c:pt>
                <c:pt idx="385">
                  <c:v>0.53238341968911918</c:v>
                </c:pt>
                <c:pt idx="386">
                  <c:v>0.53100775193798455</c:v>
                </c:pt>
                <c:pt idx="387">
                  <c:v>0.53092783505154639</c:v>
                </c:pt>
                <c:pt idx="388">
                  <c:v>0.53084832904884316</c:v>
                </c:pt>
                <c:pt idx="389">
                  <c:v>0.53076923076923077</c:v>
                </c:pt>
                <c:pt idx="390">
                  <c:v>0.53069053708439895</c:v>
                </c:pt>
                <c:pt idx="391">
                  <c:v>0.52933673469387754</c:v>
                </c:pt>
                <c:pt idx="392">
                  <c:v>0.52926208651399487</c:v>
                </c:pt>
                <c:pt idx="393">
                  <c:v>0.5291878172588832</c:v>
                </c:pt>
                <c:pt idx="394">
                  <c:v>0.52911392405063296</c:v>
                </c:pt>
                <c:pt idx="395">
                  <c:v>0.52904040404040409</c:v>
                </c:pt>
                <c:pt idx="396">
                  <c:v>0.52896725440806047</c:v>
                </c:pt>
                <c:pt idx="397">
                  <c:v>0.52889447236180909</c:v>
                </c:pt>
                <c:pt idx="398">
                  <c:v>0.52882205513784464</c:v>
                </c:pt>
                <c:pt idx="399">
                  <c:v>0.52875000000000005</c:v>
                </c:pt>
                <c:pt idx="400">
                  <c:v>0.52867830423940154</c:v>
                </c:pt>
                <c:pt idx="401">
                  <c:v>0.52860696517412931</c:v>
                </c:pt>
                <c:pt idx="402">
                  <c:v>0.52729528535980152</c:v>
                </c:pt>
                <c:pt idx="403">
                  <c:v>0.52722772277227725</c:v>
                </c:pt>
                <c:pt idx="404">
                  <c:v>0.52716049382716046</c:v>
                </c:pt>
                <c:pt idx="405">
                  <c:v>0.52709359605911332</c:v>
                </c:pt>
                <c:pt idx="406">
                  <c:v>0.52702702702702697</c:v>
                </c:pt>
                <c:pt idx="407">
                  <c:v>0.52573529411764708</c:v>
                </c:pt>
                <c:pt idx="408">
                  <c:v>0.52567237163814184</c:v>
                </c:pt>
                <c:pt idx="409">
                  <c:v>0.525609756097561</c:v>
                </c:pt>
                <c:pt idx="410">
                  <c:v>0.52676399026763987</c:v>
                </c:pt>
                <c:pt idx="411">
                  <c:v>0.52669902912621358</c:v>
                </c:pt>
                <c:pt idx="412">
                  <c:v>0.5266343825665859</c:v>
                </c:pt>
                <c:pt idx="413">
                  <c:v>0.52657004830917875</c:v>
                </c:pt>
                <c:pt idx="414">
                  <c:v>0.52650602409638558</c:v>
                </c:pt>
                <c:pt idx="415">
                  <c:v>0.52644230769230771</c:v>
                </c:pt>
                <c:pt idx="416">
                  <c:v>0.52637889688249395</c:v>
                </c:pt>
                <c:pt idx="417">
                  <c:v>0.52631578947368418</c:v>
                </c:pt>
                <c:pt idx="418">
                  <c:v>0.52625298329355608</c:v>
                </c:pt>
                <c:pt idx="419">
                  <c:v>0.52500000000000002</c:v>
                </c:pt>
                <c:pt idx="420">
                  <c:v>0.52494061757719712</c:v>
                </c:pt>
                <c:pt idx="421">
                  <c:v>0.52488151658767768</c:v>
                </c:pt>
                <c:pt idx="422">
                  <c:v>0.52482269503546097</c:v>
                </c:pt>
                <c:pt idx="423">
                  <c:v>0.52476415094339623</c:v>
                </c:pt>
                <c:pt idx="424">
                  <c:v>0.52470588235294113</c:v>
                </c:pt>
                <c:pt idx="425">
                  <c:v>0.5258215962441315</c:v>
                </c:pt>
                <c:pt idx="426">
                  <c:v>0.52576112412177989</c:v>
                </c:pt>
                <c:pt idx="427">
                  <c:v>0.52570093457943923</c:v>
                </c:pt>
                <c:pt idx="428">
                  <c:v>0.52564102564102566</c:v>
                </c:pt>
                <c:pt idx="429">
                  <c:v>0.52558139534883719</c:v>
                </c:pt>
                <c:pt idx="430">
                  <c:v>0.52552204176334105</c:v>
                </c:pt>
                <c:pt idx="431">
                  <c:v>0.52546296296296291</c:v>
                </c:pt>
                <c:pt idx="432">
                  <c:v>0.52540415704387988</c:v>
                </c:pt>
                <c:pt idx="433">
                  <c:v>0.52534562211981561</c:v>
                </c:pt>
                <c:pt idx="434">
                  <c:v>0.52643678160919538</c:v>
                </c:pt>
                <c:pt idx="435">
                  <c:v>0.52637614678899081</c:v>
                </c:pt>
                <c:pt idx="436">
                  <c:v>0.52631578947368418</c:v>
                </c:pt>
                <c:pt idx="437">
                  <c:v>0.52625570776255703</c:v>
                </c:pt>
                <c:pt idx="438">
                  <c:v>0.5261958997722096</c:v>
                </c:pt>
                <c:pt idx="439">
                  <c:v>0.52613636363636362</c:v>
                </c:pt>
                <c:pt idx="440">
                  <c:v>0.52607709750566889</c:v>
                </c:pt>
                <c:pt idx="441">
                  <c:v>0.52601809954751133</c:v>
                </c:pt>
                <c:pt idx="442">
                  <c:v>0.52595936794582387</c:v>
                </c:pt>
                <c:pt idx="443">
                  <c:v>0.52590090090090091</c:v>
                </c:pt>
                <c:pt idx="444">
                  <c:v>0.52584269662921346</c:v>
                </c:pt>
                <c:pt idx="445">
                  <c:v>0.52578475336322872</c:v>
                </c:pt>
                <c:pt idx="446">
                  <c:v>0.52684563758389258</c:v>
                </c:pt>
                <c:pt idx="447">
                  <c:v>0.5267857142857143</c:v>
                </c:pt>
                <c:pt idx="448">
                  <c:v>0.52672605790645877</c:v>
                </c:pt>
                <c:pt idx="449">
                  <c:v>0.52666666666666662</c:v>
                </c:pt>
                <c:pt idx="450">
                  <c:v>0.52660753880266076</c:v>
                </c:pt>
                <c:pt idx="451">
                  <c:v>0.52654867256637172</c:v>
                </c:pt>
                <c:pt idx="452">
                  <c:v>0.52759381898454749</c:v>
                </c:pt>
                <c:pt idx="453">
                  <c:v>0.52753303964757714</c:v>
                </c:pt>
                <c:pt idx="454">
                  <c:v>0.52747252747252749</c:v>
                </c:pt>
                <c:pt idx="455">
                  <c:v>0.52741228070175439</c:v>
                </c:pt>
                <c:pt idx="456">
                  <c:v>0.52735229759299784</c:v>
                </c:pt>
                <c:pt idx="457">
                  <c:v>0.52729257641921401</c:v>
                </c:pt>
                <c:pt idx="458">
                  <c:v>0.52723311546840956</c:v>
                </c:pt>
                <c:pt idx="459">
                  <c:v>0.52717391304347827</c:v>
                </c:pt>
                <c:pt idx="460">
                  <c:v>0.52819956616052066</c:v>
                </c:pt>
                <c:pt idx="461">
                  <c:v>0.52813852813852813</c:v>
                </c:pt>
                <c:pt idx="462">
                  <c:v>0.52807775377969768</c:v>
                </c:pt>
                <c:pt idx="463">
                  <c:v>0.52801724137931039</c:v>
                </c:pt>
                <c:pt idx="464">
                  <c:v>0.52795698924731183</c:v>
                </c:pt>
                <c:pt idx="465">
                  <c:v>0.52789699570815452</c:v>
                </c:pt>
                <c:pt idx="466">
                  <c:v>0.52783725910064239</c:v>
                </c:pt>
                <c:pt idx="467">
                  <c:v>0.52777777777777779</c:v>
                </c:pt>
                <c:pt idx="468">
                  <c:v>0.52771855010660984</c:v>
                </c:pt>
                <c:pt idx="469">
                  <c:v>0.52765957446808509</c:v>
                </c:pt>
                <c:pt idx="470">
                  <c:v>0.52760084925690021</c:v>
                </c:pt>
                <c:pt idx="471">
                  <c:v>0.52754237288135597</c:v>
                </c:pt>
                <c:pt idx="472">
                  <c:v>0.52748414376321351</c:v>
                </c:pt>
                <c:pt idx="473">
                  <c:v>0.52742616033755274</c:v>
                </c:pt>
                <c:pt idx="474">
                  <c:v>0.5273684210526316</c:v>
                </c:pt>
                <c:pt idx="475">
                  <c:v>0.52731092436974791</c:v>
                </c:pt>
                <c:pt idx="476">
                  <c:v>0.52725366876310276</c:v>
                </c:pt>
                <c:pt idx="477">
                  <c:v>0.52719665271966532</c:v>
                </c:pt>
                <c:pt idx="478">
                  <c:v>0.52713987473903967</c:v>
                </c:pt>
                <c:pt idx="479">
                  <c:v>0.52708333333333335</c:v>
                </c:pt>
                <c:pt idx="480">
                  <c:v>0.52702702702702697</c:v>
                </c:pt>
                <c:pt idx="481">
                  <c:v>0.52697095435684649</c:v>
                </c:pt>
                <c:pt idx="482">
                  <c:v>0.52691511387163559</c:v>
                </c:pt>
                <c:pt idx="483">
                  <c:v>0.52685950413223137</c:v>
                </c:pt>
                <c:pt idx="484">
                  <c:v>0.52680412371134022</c:v>
                </c:pt>
                <c:pt idx="485">
                  <c:v>0.52674897119341568</c:v>
                </c:pt>
                <c:pt idx="486">
                  <c:v>0.52669404517453799</c:v>
                </c:pt>
                <c:pt idx="487">
                  <c:v>0.52561475409836067</c:v>
                </c:pt>
                <c:pt idx="488">
                  <c:v>0.52556237218813906</c:v>
                </c:pt>
                <c:pt idx="489">
                  <c:v>0.52551020408163263</c:v>
                </c:pt>
                <c:pt idx="490">
                  <c:v>0.52647657841140527</c:v>
                </c:pt>
                <c:pt idx="491">
                  <c:v>0.52642276422764223</c:v>
                </c:pt>
                <c:pt idx="492">
                  <c:v>0.52636916835699799</c:v>
                </c:pt>
                <c:pt idx="493">
                  <c:v>0.52631578947368418</c:v>
                </c:pt>
                <c:pt idx="494">
                  <c:v>0.52626262626262621</c:v>
                </c:pt>
                <c:pt idx="495">
                  <c:v>0.52620967741935487</c:v>
                </c:pt>
                <c:pt idx="496">
                  <c:v>0.52615694164989935</c:v>
                </c:pt>
                <c:pt idx="497">
                  <c:v>0.52610441767068272</c:v>
                </c:pt>
                <c:pt idx="498">
                  <c:v>0.52605210420841686</c:v>
                </c:pt>
                <c:pt idx="499">
                  <c:v>0.52600000000000002</c:v>
                </c:pt>
                <c:pt idx="500">
                  <c:v>0.52594810379241519</c:v>
                </c:pt>
                <c:pt idx="501">
                  <c:v>0.52589641434262946</c:v>
                </c:pt>
                <c:pt idx="502">
                  <c:v>0.52584493041749503</c:v>
                </c:pt>
                <c:pt idx="503">
                  <c:v>0.52579365079365081</c:v>
                </c:pt>
                <c:pt idx="504">
                  <c:v>0.52574257425742577</c:v>
                </c:pt>
                <c:pt idx="505">
                  <c:v>0.52569169960474305</c:v>
                </c:pt>
                <c:pt idx="506">
                  <c:v>0.52564102564102566</c:v>
                </c:pt>
                <c:pt idx="507">
                  <c:v>0.52559055118110232</c:v>
                </c:pt>
                <c:pt idx="508">
                  <c:v>0.52554027504911593</c:v>
                </c:pt>
                <c:pt idx="509">
                  <c:v>0.52549019607843139</c:v>
                </c:pt>
                <c:pt idx="510">
                  <c:v>0.52641878669275932</c:v>
                </c:pt>
                <c:pt idx="511">
                  <c:v>0.5263671875</c:v>
                </c:pt>
                <c:pt idx="512">
                  <c:v>0.52631578947368418</c:v>
                </c:pt>
                <c:pt idx="513">
                  <c:v>0.52626459143968873</c:v>
                </c:pt>
                <c:pt idx="514">
                  <c:v>0.52621359223300967</c:v>
                </c:pt>
                <c:pt idx="515">
                  <c:v>0.52616279069767447</c:v>
                </c:pt>
                <c:pt idx="516">
                  <c:v>0.52611218568665374</c:v>
                </c:pt>
                <c:pt idx="517">
                  <c:v>0.52606177606177607</c:v>
                </c:pt>
                <c:pt idx="518">
                  <c:v>0.52601156069364163</c:v>
                </c:pt>
                <c:pt idx="519">
                  <c:v>0.52596153846153848</c:v>
                </c:pt>
                <c:pt idx="520">
                  <c:v>0.5249520153550864</c:v>
                </c:pt>
                <c:pt idx="521">
                  <c:v>0.52490421455938696</c:v>
                </c:pt>
                <c:pt idx="522">
                  <c:v>0.5248565965583174</c:v>
                </c:pt>
                <c:pt idx="523">
                  <c:v>0.52480916030534353</c:v>
                </c:pt>
                <c:pt idx="524">
                  <c:v>0.52476190476190476</c:v>
                </c:pt>
                <c:pt idx="525">
                  <c:v>0.52471482889733845</c:v>
                </c:pt>
                <c:pt idx="526">
                  <c:v>0.52466793168880455</c:v>
                </c:pt>
                <c:pt idx="527">
                  <c:v>0.52462121212121215</c:v>
                </c:pt>
                <c:pt idx="528">
                  <c:v>0.52457466918714557</c:v>
                </c:pt>
                <c:pt idx="529">
                  <c:v>0.52452830188679245</c:v>
                </c:pt>
                <c:pt idx="530">
                  <c:v>0.52448210922787197</c:v>
                </c:pt>
                <c:pt idx="531">
                  <c:v>0.52443609022556392</c:v>
                </c:pt>
                <c:pt idx="532">
                  <c:v>0.52439024390243905</c:v>
                </c:pt>
                <c:pt idx="533">
                  <c:v>0.52434456928838946</c:v>
                </c:pt>
                <c:pt idx="534">
                  <c:v>0.52429906542056071</c:v>
                </c:pt>
                <c:pt idx="535">
                  <c:v>0.52425373134328357</c:v>
                </c:pt>
                <c:pt idx="536">
                  <c:v>0.52420856610800748</c:v>
                </c:pt>
                <c:pt idx="537">
                  <c:v>0.52416356877323422</c:v>
                </c:pt>
                <c:pt idx="538">
                  <c:v>0.52411873840445267</c:v>
                </c:pt>
                <c:pt idx="539">
                  <c:v>0.52407407407407403</c:v>
                </c:pt>
                <c:pt idx="540">
                  <c:v>0.52402957486136781</c:v>
                </c:pt>
                <c:pt idx="541">
                  <c:v>0.52398523985239853</c:v>
                </c:pt>
                <c:pt idx="542">
                  <c:v>0.52394106813996322</c:v>
                </c:pt>
                <c:pt idx="543">
                  <c:v>0.52389705882352944</c:v>
                </c:pt>
                <c:pt idx="544">
                  <c:v>0.52385321100917426</c:v>
                </c:pt>
                <c:pt idx="545">
                  <c:v>0.52380952380952384</c:v>
                </c:pt>
                <c:pt idx="546">
                  <c:v>0.52376599634369292</c:v>
                </c:pt>
                <c:pt idx="547">
                  <c:v>0.52372262773722633</c:v>
                </c:pt>
                <c:pt idx="548">
                  <c:v>0.52459016393442626</c:v>
                </c:pt>
                <c:pt idx="549">
                  <c:v>0.52545454545454551</c:v>
                </c:pt>
                <c:pt idx="550">
                  <c:v>0.52540834845735029</c:v>
                </c:pt>
                <c:pt idx="551">
                  <c:v>0.52536231884057971</c:v>
                </c:pt>
                <c:pt idx="552">
                  <c:v>0.52531645569620256</c:v>
                </c:pt>
                <c:pt idx="553">
                  <c:v>0.52527075812274371</c:v>
                </c:pt>
                <c:pt idx="554">
                  <c:v>0.52522522522522519</c:v>
                </c:pt>
                <c:pt idx="555">
                  <c:v>0.52517985611510787</c:v>
                </c:pt>
                <c:pt idx="556">
                  <c:v>0.5251346499102334</c:v>
                </c:pt>
                <c:pt idx="557">
                  <c:v>0.52508960573476704</c:v>
                </c:pt>
                <c:pt idx="558">
                  <c:v>0.52504472271914138</c:v>
                </c:pt>
                <c:pt idx="559">
                  <c:v>0.52500000000000002</c:v>
                </c:pt>
                <c:pt idx="560">
                  <c:v>0.52495543672014255</c:v>
                </c:pt>
                <c:pt idx="561">
                  <c:v>0.52491103202846978</c:v>
                </c:pt>
                <c:pt idx="562">
                  <c:v>0.5248667850799289</c:v>
                </c:pt>
                <c:pt idx="563">
                  <c:v>0.52482269503546097</c:v>
                </c:pt>
                <c:pt idx="564">
                  <c:v>0.52477876106194687</c:v>
                </c:pt>
                <c:pt idx="565">
                  <c:v>0.52473498233215543</c:v>
                </c:pt>
                <c:pt idx="566">
                  <c:v>0.52469135802469136</c:v>
                </c:pt>
                <c:pt idx="567">
                  <c:v>0.52464788732394363</c:v>
                </c:pt>
                <c:pt idx="568">
                  <c:v>0.52460456942003519</c:v>
                </c:pt>
                <c:pt idx="569">
                  <c:v>0.5245614035087719</c:v>
                </c:pt>
                <c:pt idx="570">
                  <c:v>0.52539404553415059</c:v>
                </c:pt>
                <c:pt idx="571">
                  <c:v>0.52534965034965031</c:v>
                </c:pt>
                <c:pt idx="572">
                  <c:v>0.5244328097731239</c:v>
                </c:pt>
                <c:pt idx="573">
                  <c:v>0.52439024390243905</c:v>
                </c:pt>
                <c:pt idx="574">
                  <c:v>0.52434782608695651</c:v>
                </c:pt>
                <c:pt idx="575">
                  <c:v>0.52430555555555558</c:v>
                </c:pt>
                <c:pt idx="576">
                  <c:v>0.52426343154246102</c:v>
                </c:pt>
                <c:pt idx="577">
                  <c:v>0.52422145328719727</c:v>
                </c:pt>
                <c:pt idx="578">
                  <c:v>0.52417962003454233</c:v>
                </c:pt>
                <c:pt idx="579">
                  <c:v>0.52413793103448281</c:v>
                </c:pt>
                <c:pt idx="580">
                  <c:v>0.52409638554216864</c:v>
                </c:pt>
                <c:pt idx="581">
                  <c:v>0.52405498281786944</c:v>
                </c:pt>
                <c:pt idx="582">
                  <c:v>0.52401372212692965</c:v>
                </c:pt>
                <c:pt idx="583">
                  <c:v>0.52397260273972601</c:v>
                </c:pt>
                <c:pt idx="584">
                  <c:v>0.52393162393162396</c:v>
                </c:pt>
                <c:pt idx="585">
                  <c:v>0.52389078498293518</c:v>
                </c:pt>
                <c:pt idx="586">
                  <c:v>0.52385008517887566</c:v>
                </c:pt>
                <c:pt idx="587">
                  <c:v>0.52465986394557829</c:v>
                </c:pt>
                <c:pt idx="588">
                  <c:v>0.52461799660441422</c:v>
                </c:pt>
                <c:pt idx="589">
                  <c:v>0.52457627118644068</c:v>
                </c:pt>
                <c:pt idx="590">
                  <c:v>0.52453468697123518</c:v>
                </c:pt>
                <c:pt idx="591">
                  <c:v>0.5244932432432432</c:v>
                </c:pt>
                <c:pt idx="592">
                  <c:v>0.52445193929173695</c:v>
                </c:pt>
                <c:pt idx="593">
                  <c:v>0.52441077441077444</c:v>
                </c:pt>
                <c:pt idx="594">
                  <c:v>0.52436974789915969</c:v>
                </c:pt>
                <c:pt idx="595">
                  <c:v>0.52432885906040272</c:v>
                </c:pt>
                <c:pt idx="596">
                  <c:v>0.52428810720268004</c:v>
                </c:pt>
                <c:pt idx="597">
                  <c:v>0.52424749163879603</c:v>
                </c:pt>
                <c:pt idx="598">
                  <c:v>0.52420701168614359</c:v>
                </c:pt>
                <c:pt idx="599">
                  <c:v>0.52333333333333332</c:v>
                </c:pt>
                <c:pt idx="600">
                  <c:v>0.52329450915141429</c:v>
                </c:pt>
                <c:pt idx="601">
                  <c:v>0.52325581395348841</c:v>
                </c:pt>
                <c:pt idx="602">
                  <c:v>0.52321724709784412</c:v>
                </c:pt>
                <c:pt idx="603">
                  <c:v>0.52317880794701987</c:v>
                </c:pt>
                <c:pt idx="604">
                  <c:v>0.52396694214876038</c:v>
                </c:pt>
                <c:pt idx="605">
                  <c:v>0.52392739273927391</c:v>
                </c:pt>
                <c:pt idx="606">
                  <c:v>0.52388797364085671</c:v>
                </c:pt>
                <c:pt idx="607">
                  <c:v>0.52384868421052633</c:v>
                </c:pt>
                <c:pt idx="608">
                  <c:v>0.52380952380952384</c:v>
                </c:pt>
                <c:pt idx="609">
                  <c:v>0.52377049180327873</c:v>
                </c:pt>
                <c:pt idx="610">
                  <c:v>0.52373158756137483</c:v>
                </c:pt>
                <c:pt idx="611">
                  <c:v>0.52369281045751637</c:v>
                </c:pt>
                <c:pt idx="612">
                  <c:v>0.52365415986949426</c:v>
                </c:pt>
                <c:pt idx="613">
                  <c:v>0.5236156351791531</c:v>
                </c:pt>
                <c:pt idx="614">
                  <c:v>0.52357723577235771</c:v>
                </c:pt>
                <c:pt idx="615">
                  <c:v>0.52353896103896103</c:v>
                </c:pt>
                <c:pt idx="616">
                  <c:v>0.52431118314424641</c:v>
                </c:pt>
                <c:pt idx="617">
                  <c:v>0.52427184466019416</c:v>
                </c:pt>
                <c:pt idx="618">
                  <c:v>0.524232633279483</c:v>
                </c:pt>
                <c:pt idx="619">
                  <c:v>0.52419354838709675</c:v>
                </c:pt>
                <c:pt idx="620">
                  <c:v>0.52415458937198067</c:v>
                </c:pt>
                <c:pt idx="621">
                  <c:v>0.52411575562700963</c:v>
                </c:pt>
                <c:pt idx="622">
                  <c:v>0.5248796147672552</c:v>
                </c:pt>
                <c:pt idx="623">
                  <c:v>0.52483974358974361</c:v>
                </c:pt>
                <c:pt idx="624">
                  <c:v>0.52480000000000004</c:v>
                </c:pt>
                <c:pt idx="625">
                  <c:v>0.52476038338658149</c:v>
                </c:pt>
                <c:pt idx="626">
                  <c:v>0.52472089314194581</c:v>
                </c:pt>
                <c:pt idx="627">
                  <c:v>0.52547770700636942</c:v>
                </c:pt>
                <c:pt idx="628">
                  <c:v>0.5254372019077902</c:v>
                </c:pt>
                <c:pt idx="629">
                  <c:v>0.52539682539682542</c:v>
                </c:pt>
                <c:pt idx="630">
                  <c:v>0.52535657686212356</c:v>
                </c:pt>
                <c:pt idx="631">
                  <c:v>0.52531645569620256</c:v>
                </c:pt>
                <c:pt idx="632">
                  <c:v>0.52527646129541861</c:v>
                </c:pt>
                <c:pt idx="633">
                  <c:v>0.52523659305993686</c:v>
                </c:pt>
                <c:pt idx="634">
                  <c:v>0.52519685039370079</c:v>
                </c:pt>
                <c:pt idx="635">
                  <c:v>0.52515723270440251</c:v>
                </c:pt>
                <c:pt idx="636">
                  <c:v>0.52511773940345374</c:v>
                </c:pt>
                <c:pt idx="637">
                  <c:v>0.52586206896551724</c:v>
                </c:pt>
                <c:pt idx="638">
                  <c:v>0.5258215962441315</c:v>
                </c:pt>
                <c:pt idx="639">
                  <c:v>0.52578124999999998</c:v>
                </c:pt>
                <c:pt idx="640">
                  <c:v>0.52574102964118563</c:v>
                </c:pt>
                <c:pt idx="641">
                  <c:v>0.52492211838006231</c:v>
                </c:pt>
                <c:pt idx="642">
                  <c:v>0.52488335925349927</c:v>
                </c:pt>
                <c:pt idx="643">
                  <c:v>0.52484472049689446</c:v>
                </c:pt>
                <c:pt idx="644">
                  <c:v>0.52558139534883719</c:v>
                </c:pt>
                <c:pt idx="645">
                  <c:v>0.52554179566563464</c:v>
                </c:pt>
                <c:pt idx="646">
                  <c:v>0.5255023183925811</c:v>
                </c:pt>
                <c:pt idx="647">
                  <c:v>0.52546296296296291</c:v>
                </c:pt>
                <c:pt idx="648">
                  <c:v>0.52542372881355937</c:v>
                </c:pt>
                <c:pt idx="649">
                  <c:v>0.52538461538461534</c:v>
                </c:pt>
                <c:pt idx="650">
                  <c:v>0.52534562211981561</c:v>
                </c:pt>
                <c:pt idx="651">
                  <c:v>0.52530674846625769</c:v>
                </c:pt>
                <c:pt idx="652">
                  <c:v>0.52526799387442569</c:v>
                </c:pt>
                <c:pt idx="653">
                  <c:v>0.52599388379204892</c:v>
                </c:pt>
                <c:pt idx="654">
                  <c:v>0.5259541984732824</c:v>
                </c:pt>
                <c:pt idx="655">
                  <c:v>0.52591463414634143</c:v>
                </c:pt>
                <c:pt idx="656">
                  <c:v>0.52587519025875196</c:v>
                </c:pt>
                <c:pt idx="657">
                  <c:v>0.52583586626139822</c:v>
                </c:pt>
                <c:pt idx="658">
                  <c:v>0.5257966616084977</c:v>
                </c:pt>
                <c:pt idx="659">
                  <c:v>0.52575757575757576</c:v>
                </c:pt>
                <c:pt idx="660">
                  <c:v>0.52571860816944027</c:v>
                </c:pt>
                <c:pt idx="661">
                  <c:v>0.52567975830815705</c:v>
                </c:pt>
                <c:pt idx="662">
                  <c:v>0.52564102564102566</c:v>
                </c:pt>
                <c:pt idx="663">
                  <c:v>0.5256024096385542</c:v>
                </c:pt>
                <c:pt idx="664">
                  <c:v>0.52631578947368418</c:v>
                </c:pt>
                <c:pt idx="665">
                  <c:v>0.52702702702702697</c:v>
                </c:pt>
                <c:pt idx="666">
                  <c:v>0.52698650674662673</c:v>
                </c:pt>
                <c:pt idx="667">
                  <c:v>0.52694610778443118</c:v>
                </c:pt>
                <c:pt idx="668">
                  <c:v>0.52690582959641252</c:v>
                </c:pt>
                <c:pt idx="669">
                  <c:v>0.5268656716417911</c:v>
                </c:pt>
                <c:pt idx="670">
                  <c:v>0.52682563338301047</c:v>
                </c:pt>
                <c:pt idx="671">
                  <c:v>0.5267857142857143</c:v>
                </c:pt>
                <c:pt idx="672">
                  <c:v>0.52674591381872216</c:v>
                </c:pt>
                <c:pt idx="673">
                  <c:v>0.52670623145400597</c:v>
                </c:pt>
                <c:pt idx="674">
                  <c:v>0.52740740740740744</c:v>
                </c:pt>
                <c:pt idx="675">
                  <c:v>0.52662721893491127</c:v>
                </c:pt>
                <c:pt idx="676">
                  <c:v>0.52658788774002951</c:v>
                </c:pt>
                <c:pt idx="677">
                  <c:v>0.52654867256637172</c:v>
                </c:pt>
                <c:pt idx="678">
                  <c:v>0.5265095729013255</c:v>
                </c:pt>
                <c:pt idx="679">
                  <c:v>0.52647058823529413</c:v>
                </c:pt>
                <c:pt idx="680">
                  <c:v>0.52643171806167399</c:v>
                </c:pt>
                <c:pt idx="681">
                  <c:v>0.52639296187683282</c:v>
                </c:pt>
                <c:pt idx="682">
                  <c:v>0.52635431918008779</c:v>
                </c:pt>
                <c:pt idx="683">
                  <c:v>0.52631578947368418</c:v>
                </c:pt>
                <c:pt idx="684">
                  <c:v>0.52700729927007295</c:v>
                </c:pt>
                <c:pt idx="685">
                  <c:v>0.52696793002915454</c:v>
                </c:pt>
                <c:pt idx="686">
                  <c:v>0.52765647743813682</c:v>
                </c:pt>
                <c:pt idx="687">
                  <c:v>0.52761627906976749</c:v>
                </c:pt>
                <c:pt idx="688">
                  <c:v>0.52757619738751815</c:v>
                </c:pt>
                <c:pt idx="689">
                  <c:v>0.52753623188405796</c:v>
                </c:pt>
                <c:pt idx="690">
                  <c:v>0.52749638205499272</c:v>
                </c:pt>
                <c:pt idx="691">
                  <c:v>0.5274566473988439</c:v>
                </c:pt>
                <c:pt idx="692">
                  <c:v>0.52741702741702745</c:v>
                </c:pt>
                <c:pt idx="693">
                  <c:v>0.52737752161383289</c:v>
                </c:pt>
                <c:pt idx="694">
                  <c:v>0.52733812949640291</c:v>
                </c:pt>
                <c:pt idx="695">
                  <c:v>0.52801724137931039</c:v>
                </c:pt>
                <c:pt idx="696">
                  <c:v>0.5279770444763271</c:v>
                </c:pt>
                <c:pt idx="697">
                  <c:v>0.52865329512893988</c:v>
                </c:pt>
                <c:pt idx="698">
                  <c:v>0.52861230329041486</c:v>
                </c:pt>
                <c:pt idx="699">
                  <c:v>0.52857142857142858</c:v>
                </c:pt>
                <c:pt idx="700">
                  <c:v>0.52853067047075608</c:v>
                </c:pt>
                <c:pt idx="701">
                  <c:v>0.52849002849002846</c:v>
                </c:pt>
                <c:pt idx="702">
                  <c:v>0.52844950213371267</c:v>
                </c:pt>
                <c:pt idx="703">
                  <c:v>0.52840909090909094</c:v>
                </c:pt>
                <c:pt idx="704">
                  <c:v>0.52836879432624118</c:v>
                </c:pt>
                <c:pt idx="705">
                  <c:v>0.52832861189801694</c:v>
                </c:pt>
                <c:pt idx="706">
                  <c:v>0.52828854314002827</c:v>
                </c:pt>
                <c:pt idx="707">
                  <c:v>0.52754237288135597</c:v>
                </c:pt>
                <c:pt idx="708">
                  <c:v>0.52750352609308881</c:v>
                </c:pt>
                <c:pt idx="709">
                  <c:v>0.52746478873239433</c:v>
                </c:pt>
                <c:pt idx="710">
                  <c:v>0.52742616033755274</c:v>
                </c:pt>
                <c:pt idx="711">
                  <c:v>0.5273876404494382</c:v>
                </c:pt>
                <c:pt idx="712">
                  <c:v>0.52734922861150069</c:v>
                </c:pt>
                <c:pt idx="713">
                  <c:v>0.52731092436974791</c:v>
                </c:pt>
                <c:pt idx="714">
                  <c:v>0.52727272727272723</c:v>
                </c:pt>
                <c:pt idx="715">
                  <c:v>0.5272346368715084</c:v>
                </c:pt>
                <c:pt idx="716">
                  <c:v>0.52719665271966532</c:v>
                </c:pt>
                <c:pt idx="717">
                  <c:v>0.52715877437325909</c:v>
                </c:pt>
                <c:pt idx="718">
                  <c:v>0.52712100139082063</c:v>
                </c:pt>
                <c:pt idx="719">
                  <c:v>0.52638888888888891</c:v>
                </c:pt>
                <c:pt idx="720">
                  <c:v>0.52635228848821081</c:v>
                </c:pt>
                <c:pt idx="721">
                  <c:v>0.52631578947368418</c:v>
                </c:pt>
                <c:pt idx="722">
                  <c:v>0.52697095435684649</c:v>
                </c:pt>
                <c:pt idx="723">
                  <c:v>0.52693370165745856</c:v>
                </c:pt>
                <c:pt idx="724">
                  <c:v>0.52689655172413796</c:v>
                </c:pt>
                <c:pt idx="725">
                  <c:v>0.52685950413223137</c:v>
                </c:pt>
                <c:pt idx="726">
                  <c:v>0.52682255845942227</c:v>
                </c:pt>
                <c:pt idx="727">
                  <c:v>0.5267857142857143</c:v>
                </c:pt>
                <c:pt idx="728">
                  <c:v>0.52674897119341568</c:v>
                </c:pt>
                <c:pt idx="729">
                  <c:v>0.52671232876712326</c:v>
                </c:pt>
                <c:pt idx="730">
                  <c:v>0.52667578659370728</c:v>
                </c:pt>
                <c:pt idx="731">
                  <c:v>0.52663934426229508</c:v>
                </c:pt>
                <c:pt idx="732">
                  <c:v>0.52660300136425653</c:v>
                </c:pt>
                <c:pt idx="733">
                  <c:v>0.52656675749318804</c:v>
                </c:pt>
                <c:pt idx="734">
                  <c:v>0.52653061224489794</c:v>
                </c:pt>
                <c:pt idx="735">
                  <c:v>0.52649456521739135</c:v>
                </c:pt>
                <c:pt idx="736">
                  <c:v>0.52645861601085486</c:v>
                </c:pt>
                <c:pt idx="737">
                  <c:v>0.52642276422764223</c:v>
                </c:pt>
                <c:pt idx="738">
                  <c:v>0.5263870094722598</c:v>
                </c:pt>
                <c:pt idx="739">
                  <c:v>0.52635135135135136</c:v>
                </c:pt>
                <c:pt idx="740">
                  <c:v>0.52631578947368418</c:v>
                </c:pt>
                <c:pt idx="741">
                  <c:v>0.52628032345013476</c:v>
                </c:pt>
                <c:pt idx="742">
                  <c:v>0.52624495289367434</c:v>
                </c:pt>
                <c:pt idx="743">
                  <c:v>0.52620967741935487</c:v>
                </c:pt>
                <c:pt idx="744">
                  <c:v>0.52617449664429528</c:v>
                </c:pt>
                <c:pt idx="745">
                  <c:v>0.52613941018766752</c:v>
                </c:pt>
                <c:pt idx="746">
                  <c:v>0.52610441767068272</c:v>
                </c:pt>
                <c:pt idx="747">
                  <c:v>0.52606951871657759</c:v>
                </c:pt>
                <c:pt idx="748">
                  <c:v>0.52603471295060078</c:v>
                </c:pt>
                <c:pt idx="749">
                  <c:v>0.52600000000000002</c:v>
                </c:pt>
                <c:pt idx="750">
                  <c:v>0.52596537949400801</c:v>
                </c:pt>
                <c:pt idx="751">
                  <c:v>0.52593085106382975</c:v>
                </c:pt>
                <c:pt idx="752">
                  <c:v>0.52589641434262946</c:v>
                </c:pt>
                <c:pt idx="753">
                  <c:v>0.52586206896551724</c:v>
                </c:pt>
                <c:pt idx="754">
                  <c:v>0.52582781456953642</c:v>
                </c:pt>
                <c:pt idx="755">
                  <c:v>0.52579365079365081</c:v>
                </c:pt>
                <c:pt idx="756">
                  <c:v>0.52575957727873179</c:v>
                </c:pt>
                <c:pt idx="757">
                  <c:v>0.52572559366754612</c:v>
                </c:pt>
                <c:pt idx="758">
                  <c:v>0.52569169960474305</c:v>
                </c:pt>
                <c:pt idx="759">
                  <c:v>0.5256578947368421</c:v>
                </c:pt>
                <c:pt idx="760">
                  <c:v>0.52628120893561103</c:v>
                </c:pt>
                <c:pt idx="761">
                  <c:v>0.52624671916010501</c:v>
                </c:pt>
                <c:pt idx="762">
                  <c:v>0.52621231979030147</c:v>
                </c:pt>
                <c:pt idx="763">
                  <c:v>0.52617801047120416</c:v>
                </c:pt>
                <c:pt idx="764">
                  <c:v>0.52614379084967322</c:v>
                </c:pt>
                <c:pt idx="765">
                  <c:v>0.52610966057441255</c:v>
                </c:pt>
                <c:pt idx="766">
                  <c:v>0.52607561929595825</c:v>
                </c:pt>
                <c:pt idx="767">
                  <c:v>0.52669270833333337</c:v>
                </c:pt>
                <c:pt idx="768">
                  <c:v>0.52665799739921981</c:v>
                </c:pt>
                <c:pt idx="769">
                  <c:v>0.52662337662337666</c:v>
                </c:pt>
                <c:pt idx="770">
                  <c:v>0.52658884565499353</c:v>
                </c:pt>
                <c:pt idx="771">
                  <c:v>0.5265544041450777</c:v>
                </c:pt>
                <c:pt idx="772">
                  <c:v>0.52652005174644245</c:v>
                </c:pt>
                <c:pt idx="773">
                  <c:v>0.52648578811369506</c:v>
                </c:pt>
                <c:pt idx="774">
                  <c:v>0.52645161290322584</c:v>
                </c:pt>
                <c:pt idx="775">
                  <c:v>0.52577319587628868</c:v>
                </c:pt>
                <c:pt idx="776">
                  <c:v>0.52574002574002576</c:v>
                </c:pt>
                <c:pt idx="777">
                  <c:v>0.52570694087403602</c:v>
                </c:pt>
                <c:pt idx="778">
                  <c:v>0.5256739409499358</c:v>
                </c:pt>
                <c:pt idx="779">
                  <c:v>0.52564102564102566</c:v>
                </c:pt>
                <c:pt idx="780">
                  <c:v>0.52560819462227915</c:v>
                </c:pt>
                <c:pt idx="781">
                  <c:v>0.52621483375959077</c:v>
                </c:pt>
                <c:pt idx="782">
                  <c:v>0.5261813537675607</c:v>
                </c:pt>
                <c:pt idx="783">
                  <c:v>0.52614795918367352</c:v>
                </c:pt>
                <c:pt idx="784">
                  <c:v>0.52611464968152866</c:v>
                </c:pt>
                <c:pt idx="785">
                  <c:v>0.52608142493638677</c:v>
                </c:pt>
                <c:pt idx="786">
                  <c:v>0.52668360864040664</c:v>
                </c:pt>
                <c:pt idx="787">
                  <c:v>0.5266497461928934</c:v>
                </c:pt>
                <c:pt idx="788">
                  <c:v>0.52661596958174905</c:v>
                </c:pt>
                <c:pt idx="789">
                  <c:v>0.52658227848101269</c:v>
                </c:pt>
                <c:pt idx="790">
                  <c:v>0.52654867256637172</c:v>
                </c:pt>
                <c:pt idx="791">
                  <c:v>0.52651515151515149</c:v>
                </c:pt>
                <c:pt idx="792">
                  <c:v>0.52648171500630514</c:v>
                </c:pt>
                <c:pt idx="793">
                  <c:v>0.52644836272040307</c:v>
                </c:pt>
                <c:pt idx="794">
                  <c:v>0.52641509433962264</c:v>
                </c:pt>
                <c:pt idx="795">
                  <c:v>0.52638190954773867</c:v>
                </c:pt>
                <c:pt idx="796">
                  <c:v>0.52634880803011297</c:v>
                </c:pt>
                <c:pt idx="797">
                  <c:v>0.52631578947368418</c:v>
                </c:pt>
                <c:pt idx="798">
                  <c:v>0.5262828535669587</c:v>
                </c:pt>
                <c:pt idx="799">
                  <c:v>0.52625</c:v>
                </c:pt>
                <c:pt idx="800">
                  <c:v>0.52621722846441943</c:v>
                </c:pt>
                <c:pt idx="801">
                  <c:v>0.52618453865336656</c:v>
                </c:pt>
                <c:pt idx="802">
                  <c:v>0.5261519302615193</c:v>
                </c:pt>
                <c:pt idx="803">
                  <c:v>0.52611940298507465</c:v>
                </c:pt>
                <c:pt idx="804">
                  <c:v>0.52608695652173909</c:v>
                </c:pt>
                <c:pt idx="805">
                  <c:v>0.52605459057071957</c:v>
                </c:pt>
                <c:pt idx="806">
                  <c:v>0.52602230483271373</c:v>
                </c:pt>
                <c:pt idx="807">
                  <c:v>0.52599009900990101</c:v>
                </c:pt>
                <c:pt idx="808">
                  <c:v>0.52595797280593326</c:v>
                </c:pt>
                <c:pt idx="809">
                  <c:v>0.52592592592592591</c:v>
                </c:pt>
                <c:pt idx="810">
                  <c:v>0.52589395807644879</c:v>
                </c:pt>
                <c:pt idx="811">
                  <c:v>0.52586206896551724</c:v>
                </c:pt>
                <c:pt idx="812">
                  <c:v>0.52583025830258301</c:v>
                </c:pt>
                <c:pt idx="813">
                  <c:v>0.5264127764127764</c:v>
                </c:pt>
                <c:pt idx="814">
                  <c:v>0.52576687116564413</c:v>
                </c:pt>
                <c:pt idx="815">
                  <c:v>0.52573529411764708</c:v>
                </c:pt>
                <c:pt idx="816">
                  <c:v>0.52570379436964509</c:v>
                </c:pt>
                <c:pt idx="817">
                  <c:v>0.52567237163814184</c:v>
                </c:pt>
                <c:pt idx="818">
                  <c:v>0.52564102564102566</c:v>
                </c:pt>
                <c:pt idx="819">
                  <c:v>0.525609756097561</c:v>
                </c:pt>
                <c:pt idx="820">
                  <c:v>0.52618757612667477</c:v>
                </c:pt>
                <c:pt idx="821">
                  <c:v>0.52554744525547448</c:v>
                </c:pt>
                <c:pt idx="822">
                  <c:v>0.52551640340218708</c:v>
                </c:pt>
                <c:pt idx="823">
                  <c:v>0.52548543689320393</c:v>
                </c:pt>
                <c:pt idx="824">
                  <c:v>0.52545454545454551</c:v>
                </c:pt>
                <c:pt idx="825">
                  <c:v>0.52542372881355937</c:v>
                </c:pt>
                <c:pt idx="826">
                  <c:v>0.52539298669891177</c:v>
                </c:pt>
                <c:pt idx="827">
                  <c:v>0.52536231884057971</c:v>
                </c:pt>
                <c:pt idx="828">
                  <c:v>0.52533172496984315</c:v>
                </c:pt>
                <c:pt idx="829">
                  <c:v>0.52530120481927711</c:v>
                </c:pt>
                <c:pt idx="830">
                  <c:v>0.52527075812274371</c:v>
                </c:pt>
                <c:pt idx="831">
                  <c:v>0.52524038461538458</c:v>
                </c:pt>
                <c:pt idx="832">
                  <c:v>0.5258103241296519</c:v>
                </c:pt>
                <c:pt idx="833">
                  <c:v>0.52577937649880091</c:v>
                </c:pt>
                <c:pt idx="834">
                  <c:v>0.52574850299401199</c:v>
                </c:pt>
                <c:pt idx="835">
                  <c:v>0.52571770334928225</c:v>
                </c:pt>
                <c:pt idx="836">
                  <c:v>0.52568697729988056</c:v>
                </c:pt>
                <c:pt idx="837">
                  <c:v>0.52565632458233891</c:v>
                </c:pt>
                <c:pt idx="838">
                  <c:v>0.5256257449344458</c:v>
                </c:pt>
                <c:pt idx="839">
                  <c:v>0.52500000000000002</c:v>
                </c:pt>
                <c:pt idx="840">
                  <c:v>0.52497027348394765</c:v>
                </c:pt>
                <c:pt idx="841">
                  <c:v>0.52494061757719712</c:v>
                </c:pt>
                <c:pt idx="842">
                  <c:v>0.52491103202846978</c:v>
                </c:pt>
                <c:pt idx="843">
                  <c:v>0.52428909952606639</c:v>
                </c:pt>
                <c:pt idx="844">
                  <c:v>0.52426035502958579</c:v>
                </c:pt>
                <c:pt idx="845">
                  <c:v>0.52423167848699759</c:v>
                </c:pt>
                <c:pt idx="846">
                  <c:v>0.52479338842975209</c:v>
                </c:pt>
                <c:pt idx="847">
                  <c:v>0.52476415094339623</c:v>
                </c:pt>
                <c:pt idx="848">
                  <c:v>0.52473498233215543</c:v>
                </c:pt>
                <c:pt idx="849">
                  <c:v>0.52470588235294113</c:v>
                </c:pt>
                <c:pt idx="850">
                  <c:v>0.52467685076380732</c:v>
                </c:pt>
                <c:pt idx="851">
                  <c:v>0.52464788732394363</c:v>
                </c:pt>
                <c:pt idx="852">
                  <c:v>0.52461899179366944</c:v>
                </c:pt>
                <c:pt idx="853">
                  <c:v>0.52459016393442626</c:v>
                </c:pt>
                <c:pt idx="854">
                  <c:v>0.5245614035087719</c:v>
                </c:pt>
                <c:pt idx="855">
                  <c:v>0.52453271028037385</c:v>
                </c:pt>
                <c:pt idx="856">
                  <c:v>0.52450408401400228</c:v>
                </c:pt>
                <c:pt idx="857">
                  <c:v>0.52447552447552448</c:v>
                </c:pt>
                <c:pt idx="858">
                  <c:v>0.52444703143189753</c:v>
                </c:pt>
                <c:pt idx="859">
                  <c:v>0.52441860465116275</c:v>
                </c:pt>
                <c:pt idx="860">
                  <c:v>0.52439024390243905</c:v>
                </c:pt>
                <c:pt idx="861">
                  <c:v>0.52436194895591648</c:v>
                </c:pt>
                <c:pt idx="862">
                  <c:v>0.52433371958285047</c:v>
                </c:pt>
                <c:pt idx="863">
                  <c:v>0.52430555555555558</c:v>
                </c:pt>
                <c:pt idx="864">
                  <c:v>0.52427745664739889</c:v>
                </c:pt>
                <c:pt idx="865">
                  <c:v>0.5242494226327945</c:v>
                </c:pt>
                <c:pt idx="866">
                  <c:v>0.52422145328719727</c:v>
                </c:pt>
                <c:pt idx="867">
                  <c:v>0.52419354838709675</c:v>
                </c:pt>
                <c:pt idx="868">
                  <c:v>0.52416570771001147</c:v>
                </c:pt>
                <c:pt idx="869">
                  <c:v>0.52413793103448281</c:v>
                </c:pt>
                <c:pt idx="870">
                  <c:v>0.52411021814006886</c:v>
                </c:pt>
                <c:pt idx="871">
                  <c:v>0.5240825688073395</c:v>
                </c:pt>
                <c:pt idx="872">
                  <c:v>0.52405498281786944</c:v>
                </c:pt>
                <c:pt idx="873">
                  <c:v>0.52402745995423339</c:v>
                </c:pt>
                <c:pt idx="874">
                  <c:v>0.52400000000000002</c:v>
                </c:pt>
                <c:pt idx="875">
                  <c:v>0.52397260273972601</c:v>
                </c:pt>
                <c:pt idx="876">
                  <c:v>0.52394526795895102</c:v>
                </c:pt>
                <c:pt idx="877">
                  <c:v>0.52391799544419138</c:v>
                </c:pt>
                <c:pt idx="878">
                  <c:v>0.52389078498293518</c:v>
                </c:pt>
                <c:pt idx="879">
                  <c:v>0.52443181818181817</c:v>
                </c:pt>
                <c:pt idx="880">
                  <c:v>0.52440408626560731</c:v>
                </c:pt>
                <c:pt idx="881">
                  <c:v>0.5243764172335601</c:v>
                </c:pt>
                <c:pt idx="882">
                  <c:v>0.52434881087202723</c:v>
                </c:pt>
                <c:pt idx="883">
                  <c:v>0.52432126696832582</c:v>
                </c:pt>
                <c:pt idx="884">
                  <c:v>0.52429378531073445</c:v>
                </c:pt>
                <c:pt idx="885">
                  <c:v>0.52426636568848761</c:v>
                </c:pt>
                <c:pt idx="886">
                  <c:v>0.52423900789177003</c:v>
                </c:pt>
                <c:pt idx="887">
                  <c:v>0.52421171171171166</c:v>
                </c:pt>
                <c:pt idx="888">
                  <c:v>0.5241844769403825</c:v>
                </c:pt>
                <c:pt idx="889">
                  <c:v>0.52415730337078648</c:v>
                </c:pt>
                <c:pt idx="890">
                  <c:v>0.52413019079685741</c:v>
                </c:pt>
                <c:pt idx="891">
                  <c:v>0.52410313901345296</c:v>
                </c:pt>
                <c:pt idx="892">
                  <c:v>0.52407614781634937</c:v>
                </c:pt>
                <c:pt idx="893">
                  <c:v>0.52404921700223717</c:v>
                </c:pt>
                <c:pt idx="894">
                  <c:v>0.52402234636871503</c:v>
                </c:pt>
                <c:pt idx="895">
                  <c:v>0.5239955357142857</c:v>
                </c:pt>
                <c:pt idx="896">
                  <c:v>0.52396878483835008</c:v>
                </c:pt>
                <c:pt idx="897">
                  <c:v>0.52394209354120269</c:v>
                </c:pt>
                <c:pt idx="898">
                  <c:v>0.52391546162402669</c:v>
                </c:pt>
                <c:pt idx="899">
                  <c:v>0.52388888888888885</c:v>
                </c:pt>
                <c:pt idx="900">
                  <c:v>0.52441731409544945</c:v>
                </c:pt>
                <c:pt idx="901">
                  <c:v>0.52439024390243905</c:v>
                </c:pt>
                <c:pt idx="902">
                  <c:v>0.52436323366555926</c:v>
                </c:pt>
                <c:pt idx="903">
                  <c:v>0.52433628318584069</c:v>
                </c:pt>
                <c:pt idx="904">
                  <c:v>0.52486187845303867</c:v>
                </c:pt>
                <c:pt idx="905">
                  <c:v>0.52483443708609268</c:v>
                </c:pt>
                <c:pt idx="906">
                  <c:v>0.52480705622932744</c:v>
                </c:pt>
                <c:pt idx="907">
                  <c:v>0.52533039647577096</c:v>
                </c:pt>
                <c:pt idx="908">
                  <c:v>0.52530253025302531</c:v>
                </c:pt>
                <c:pt idx="909">
                  <c:v>0.5252747252747253</c:v>
                </c:pt>
                <c:pt idx="910">
                  <c:v>0.52524698133918768</c:v>
                </c:pt>
                <c:pt idx="911">
                  <c:v>0.52521929824561409</c:v>
                </c:pt>
                <c:pt idx="912">
                  <c:v>0.52519167579408543</c:v>
                </c:pt>
                <c:pt idx="913">
                  <c:v>0.52516411378555794</c:v>
                </c:pt>
                <c:pt idx="914">
                  <c:v>0.52513661202185791</c:v>
                </c:pt>
                <c:pt idx="915">
                  <c:v>0.52456331877729256</c:v>
                </c:pt>
                <c:pt idx="916">
                  <c:v>0.52453653217011997</c:v>
                </c:pt>
                <c:pt idx="917">
                  <c:v>0.52450980392156865</c:v>
                </c:pt>
                <c:pt idx="918">
                  <c:v>0.52448313384113165</c:v>
                </c:pt>
                <c:pt idx="919">
                  <c:v>0.52445652173913049</c:v>
                </c:pt>
                <c:pt idx="920">
                  <c:v>0.52442996742671011</c:v>
                </c:pt>
                <c:pt idx="921">
                  <c:v>0.52440347071583515</c:v>
                </c:pt>
                <c:pt idx="922">
                  <c:v>0.52437703141928493</c:v>
                </c:pt>
                <c:pt idx="923">
                  <c:v>0.52380952380952384</c:v>
                </c:pt>
                <c:pt idx="924">
                  <c:v>0.52378378378378376</c:v>
                </c:pt>
                <c:pt idx="925">
                  <c:v>0.52375809935205186</c:v>
                </c:pt>
                <c:pt idx="926">
                  <c:v>0.52373247033441206</c:v>
                </c:pt>
                <c:pt idx="927">
                  <c:v>0.52370689655172409</c:v>
                </c:pt>
                <c:pt idx="928">
                  <c:v>0.52368137782561897</c:v>
                </c:pt>
                <c:pt idx="929">
                  <c:v>0.52365591397849465</c:v>
                </c:pt>
                <c:pt idx="930">
                  <c:v>0.52363050483351237</c:v>
                </c:pt>
                <c:pt idx="931">
                  <c:v>0.52360515021459231</c:v>
                </c:pt>
                <c:pt idx="932">
                  <c:v>0.52357984994640938</c:v>
                </c:pt>
                <c:pt idx="933">
                  <c:v>0.52355460385438968</c:v>
                </c:pt>
                <c:pt idx="934">
                  <c:v>0.52406417112299464</c:v>
                </c:pt>
                <c:pt idx="935">
                  <c:v>0.52403846153846156</c:v>
                </c:pt>
                <c:pt idx="936">
                  <c:v>0.52401280683030949</c:v>
                </c:pt>
                <c:pt idx="937">
                  <c:v>0.52398720682302768</c:v>
                </c:pt>
                <c:pt idx="938">
                  <c:v>0.52396166134185307</c:v>
                </c:pt>
                <c:pt idx="939">
                  <c:v>0.52393617021276595</c:v>
                </c:pt>
                <c:pt idx="940">
                  <c:v>0.52391073326248672</c:v>
                </c:pt>
                <c:pt idx="941">
                  <c:v>0.52388535031847139</c:v>
                </c:pt>
                <c:pt idx="942">
                  <c:v>0.52386002120890773</c:v>
                </c:pt>
                <c:pt idx="943">
                  <c:v>0.52383474576271183</c:v>
                </c:pt>
                <c:pt idx="944">
                  <c:v>0.52380952380952384</c:v>
                </c:pt>
                <c:pt idx="945">
                  <c:v>0.52378435517970401</c:v>
                </c:pt>
                <c:pt idx="946">
                  <c:v>0.52375923970432947</c:v>
                </c:pt>
                <c:pt idx="947">
                  <c:v>0.52373417721518989</c:v>
                </c:pt>
                <c:pt idx="948">
                  <c:v>0.52370916754478403</c:v>
                </c:pt>
                <c:pt idx="949">
                  <c:v>0.52368421052631575</c:v>
                </c:pt>
                <c:pt idx="950">
                  <c:v>0.52365930599369082</c:v>
                </c:pt>
                <c:pt idx="951">
                  <c:v>0.52363445378151263</c:v>
                </c:pt>
                <c:pt idx="952">
                  <c:v>0.52360965372507873</c:v>
                </c:pt>
                <c:pt idx="953">
                  <c:v>0.52358490566037741</c:v>
                </c:pt>
                <c:pt idx="954">
                  <c:v>0.52356020942408377</c:v>
                </c:pt>
                <c:pt idx="955">
                  <c:v>0.52353556485355646</c:v>
                </c:pt>
                <c:pt idx="956">
                  <c:v>0.52351097178683381</c:v>
                </c:pt>
                <c:pt idx="957">
                  <c:v>0.52348643006263051</c:v>
                </c:pt>
                <c:pt idx="958">
                  <c:v>0.52346193952033371</c:v>
                </c:pt>
                <c:pt idx="959">
                  <c:v>0.5234375</c:v>
                </c:pt>
                <c:pt idx="960">
                  <c:v>0.52341311134235169</c:v>
                </c:pt>
                <c:pt idx="961">
                  <c:v>0.52338877338877343</c:v>
                </c:pt>
                <c:pt idx="962">
                  <c:v>0.52336448598130836</c:v>
                </c:pt>
                <c:pt idx="963">
                  <c:v>0.52334024896265563</c:v>
                </c:pt>
                <c:pt idx="964">
                  <c:v>0.52331606217616577</c:v>
                </c:pt>
                <c:pt idx="965">
                  <c:v>0.52380952380952384</c:v>
                </c:pt>
                <c:pt idx="966">
                  <c:v>0.52378490175801451</c:v>
                </c:pt>
                <c:pt idx="967">
                  <c:v>0.52376033057851235</c:v>
                </c:pt>
                <c:pt idx="968">
                  <c:v>0.52373581011351911</c:v>
                </c:pt>
                <c:pt idx="969">
                  <c:v>0.52371134020618559</c:v>
                </c:pt>
                <c:pt idx="970">
                  <c:v>0.52368692070030898</c:v>
                </c:pt>
                <c:pt idx="971">
                  <c:v>0.52366255144032925</c:v>
                </c:pt>
                <c:pt idx="972">
                  <c:v>0.52363823227132578</c:v>
                </c:pt>
                <c:pt idx="973">
                  <c:v>0.52361396303901442</c:v>
                </c:pt>
                <c:pt idx="974">
                  <c:v>0.52358974358974364</c:v>
                </c:pt>
                <c:pt idx="975">
                  <c:v>0.52407786885245899</c:v>
                </c:pt>
                <c:pt idx="976">
                  <c:v>0.52405322415557831</c:v>
                </c:pt>
                <c:pt idx="977">
                  <c:v>0.52402862985685073</c:v>
                </c:pt>
                <c:pt idx="978">
                  <c:v>0.52400408580183866</c:v>
                </c:pt>
                <c:pt idx="979">
                  <c:v>0.5239795918367347</c:v>
                </c:pt>
                <c:pt idx="980">
                  <c:v>0.52395514780835883</c:v>
                </c:pt>
                <c:pt idx="981">
                  <c:v>0.52393075356415475</c:v>
                </c:pt>
                <c:pt idx="982">
                  <c:v>0.52390640895218721</c:v>
                </c:pt>
                <c:pt idx="983">
                  <c:v>0.52388211382113825</c:v>
                </c:pt>
                <c:pt idx="984">
                  <c:v>0.52385786802030454</c:v>
                </c:pt>
                <c:pt idx="985">
                  <c:v>0.52383367139959436</c:v>
                </c:pt>
                <c:pt idx="986">
                  <c:v>0.52380952380952384</c:v>
                </c:pt>
                <c:pt idx="987">
                  <c:v>0.52378542510121462</c:v>
                </c:pt>
                <c:pt idx="988">
                  <c:v>0.52376137512639032</c:v>
                </c:pt>
                <c:pt idx="989">
                  <c:v>0.52373737373737372</c:v>
                </c:pt>
                <c:pt idx="990">
                  <c:v>0.52371342078708372</c:v>
                </c:pt>
                <c:pt idx="991">
                  <c:v>0.52368951612903225</c:v>
                </c:pt>
                <c:pt idx="992">
                  <c:v>0.52366565961732126</c:v>
                </c:pt>
                <c:pt idx="993">
                  <c:v>0.52364185110663986</c:v>
                </c:pt>
                <c:pt idx="994">
                  <c:v>0.52361809045226126</c:v>
                </c:pt>
                <c:pt idx="995">
                  <c:v>0.52359437751004012</c:v>
                </c:pt>
                <c:pt idx="996">
                  <c:v>0.52357071213640927</c:v>
                </c:pt>
                <c:pt idx="997">
                  <c:v>0.52354709418837675</c:v>
                </c:pt>
                <c:pt idx="998">
                  <c:v>0.52352352352352349</c:v>
                </c:pt>
                <c:pt idx="999">
                  <c:v>0.52349999999999997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64-463A-A958-D9E874830BE7}"/>
            </c:ext>
          </c:extLst>
        </c:ser>
        <c:ser>
          <c:idx val="4"/>
          <c:order val="2"/>
          <c:tx>
            <c:strRef>
              <c:f>Sheet1!$P$5</c:f>
              <c:strCache>
                <c:ptCount val="1"/>
                <c:pt idx="0">
                  <c:v>95% CI (UB)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Sheet1!$P$6:$P$1005</c:f>
              <c:numCache>
                <c:formatCode>General</c:formatCode>
                <c:ptCount val="1000"/>
                <c:pt idx="0">
                  <c:v>0</c:v>
                </c:pt>
                <c:pt idx="1">
                  <c:v>0.5</c:v>
                </c:pt>
                <c:pt idx="2">
                  <c:v>0.9933333333333334</c:v>
                </c:pt>
                <c:pt idx="3">
                  <c:v>0.87</c:v>
                </c:pt>
                <c:pt idx="4">
                  <c:v>0.79599999999999993</c:v>
                </c:pt>
                <c:pt idx="5">
                  <c:v>0.87326880713100086</c:v>
                </c:pt>
                <c:pt idx="6">
                  <c:v>0.82359636568015571</c:v>
                </c:pt>
                <c:pt idx="7">
                  <c:v>0.78539014932345441</c:v>
                </c:pt>
                <c:pt idx="8">
                  <c:v>0.75515757138018325</c:v>
                </c:pt>
                <c:pt idx="9">
                  <c:v>0.73066666666666658</c:v>
                </c:pt>
                <c:pt idx="10">
                  <c:v>0.71043708825180696</c:v>
                </c:pt>
                <c:pt idx="11">
                  <c:v>0.69345264420232966</c:v>
                </c:pt>
                <c:pt idx="12">
                  <c:v>0.6789943286736313</c:v>
                </c:pt>
                <c:pt idx="13">
                  <c:v>0.66653984229671748</c:v>
                </c:pt>
                <c:pt idx="14">
                  <c:v>0.65570099213224831</c:v>
                </c:pt>
                <c:pt idx="15">
                  <c:v>0.64618343125533673</c:v>
                </c:pt>
                <c:pt idx="16">
                  <c:v>0.63776001564045048</c:v>
                </c:pt>
                <c:pt idx="17">
                  <c:v>0.67191327027595127</c:v>
                </c:pt>
                <c:pt idx="18">
                  <c:v>0.66317543676938651</c:v>
                </c:pt>
                <c:pt idx="19">
                  <c:v>0.65527944614709421</c:v>
                </c:pt>
                <c:pt idx="20">
                  <c:v>0.64095238095238105</c:v>
                </c:pt>
                <c:pt idx="21">
                  <c:v>0.63454545454545452</c:v>
                </c:pt>
                <c:pt idx="22">
                  <c:v>0.62869565217391299</c:v>
                </c:pt>
                <c:pt idx="23">
                  <c:v>0.62333333333333329</c:v>
                </c:pt>
                <c:pt idx="24">
                  <c:v>0.61840000000000006</c:v>
                </c:pt>
                <c:pt idx="25">
                  <c:v>0.61384615384615382</c:v>
                </c:pt>
                <c:pt idx="26">
                  <c:v>0.60962962962962963</c:v>
                </c:pt>
                <c:pt idx="27">
                  <c:v>0.60571428571428565</c:v>
                </c:pt>
                <c:pt idx="28">
                  <c:v>0.60206896551724132</c:v>
                </c:pt>
                <c:pt idx="29">
                  <c:v>0.59866666666666668</c:v>
                </c:pt>
                <c:pt idx="30">
                  <c:v>0.59548387096774191</c:v>
                </c:pt>
                <c:pt idx="31">
                  <c:v>0.59250000000000003</c:v>
                </c:pt>
                <c:pt idx="32">
                  <c:v>0.58969696969696961</c:v>
                </c:pt>
                <c:pt idx="33">
                  <c:v>0.58705882352941174</c:v>
                </c:pt>
                <c:pt idx="34">
                  <c:v>0.58457142857142863</c:v>
                </c:pt>
                <c:pt idx="35">
                  <c:v>0.5822222222222222</c:v>
                </c:pt>
                <c:pt idx="36">
                  <c:v>0.57999999999999996</c:v>
                </c:pt>
                <c:pt idx="37">
                  <c:v>0.57789473684210524</c:v>
                </c:pt>
                <c:pt idx="38">
                  <c:v>0.59405531056907968</c:v>
                </c:pt>
                <c:pt idx="39">
                  <c:v>0.5917188703076327</c:v>
                </c:pt>
                <c:pt idx="40">
                  <c:v>0.58949567011891491</c:v>
                </c:pt>
                <c:pt idx="41">
                  <c:v>0.58737767401835372</c:v>
                </c:pt>
                <c:pt idx="42">
                  <c:v>0.58535758863853293</c:v>
                </c:pt>
                <c:pt idx="43">
                  <c:v>0.5834287794022387</c:v>
                </c:pt>
                <c:pt idx="44">
                  <c:v>0.58158519779723172</c:v>
                </c:pt>
                <c:pt idx="45">
                  <c:v>0.5798213180748486</c:v>
                </c:pt>
                <c:pt idx="46">
                  <c:v>0.57813208197816934</c:v>
                </c:pt>
                <c:pt idx="47">
                  <c:v>0.57651285033631194</c:v>
                </c:pt>
                <c:pt idx="48">
                  <c:v>0.57495936055012609</c:v>
                </c:pt>
                <c:pt idx="49">
                  <c:v>0.57346768914952806</c:v>
                </c:pt>
                <c:pt idx="50">
                  <c:v>0.57203421873051463</c:v>
                </c:pt>
                <c:pt idx="51">
                  <c:v>0.5706556086857083</c:v>
                </c:pt>
                <c:pt idx="52">
                  <c:v>0.5643053125923484</c:v>
                </c:pt>
                <c:pt idx="53">
                  <c:v>0.56311179366646458</c:v>
                </c:pt>
                <c:pt idx="54">
                  <c:v>0.56196177272675973</c:v>
                </c:pt>
                <c:pt idx="55">
                  <c:v>0.56085291431942008</c:v>
                </c:pt>
                <c:pt idx="56">
                  <c:v>0.55978304724682071</c:v>
                </c:pt>
                <c:pt idx="57">
                  <c:v>0.55875015037611619</c:v>
                </c:pt>
                <c:pt idx="58">
                  <c:v>0.55775233989421236</c:v>
                </c:pt>
                <c:pt idx="59">
                  <c:v>0.55678785784000562</c:v>
                </c:pt>
                <c:pt idx="60">
                  <c:v>0.55585506176699828</c:v>
                </c:pt>
                <c:pt idx="61">
                  <c:v>0.55495241540840079</c:v>
                </c:pt>
                <c:pt idx="62">
                  <c:v>0.56487071601550276</c:v>
                </c:pt>
                <c:pt idx="63">
                  <c:v>0.56385859619197765</c:v>
                </c:pt>
                <c:pt idx="64">
                  <c:v>0.56287757276981543</c:v>
                </c:pt>
                <c:pt idx="65">
                  <c:v>0.56192623435793621</c:v>
                </c:pt>
                <c:pt idx="66">
                  <c:v>0.56100325370299764</c:v>
                </c:pt>
                <c:pt idx="67">
                  <c:v>0.56010738151195494</c:v>
                </c:pt>
                <c:pt idx="68">
                  <c:v>0.55923744081099103</c:v>
                </c:pt>
                <c:pt idx="69">
                  <c:v>0.5583923217872635</c:v>
                </c:pt>
                <c:pt idx="70">
                  <c:v>0.55757097706593139</c:v>
                </c:pt>
                <c:pt idx="71">
                  <c:v>0.56600373930830117</c:v>
                </c:pt>
                <c:pt idx="72">
                  <c:v>0.56510331861969332</c:v>
                </c:pt>
                <c:pt idx="73">
                  <c:v>0.56422713218990528</c:v>
                </c:pt>
                <c:pt idx="74">
                  <c:v>0.56337421471994964</c:v>
                </c:pt>
                <c:pt idx="75">
                  <c:v>0.56254365150103747</c:v>
                </c:pt>
                <c:pt idx="76">
                  <c:v>0.56173457514350889</c:v>
                </c:pt>
                <c:pt idx="77">
                  <c:v>0.56094616255630381</c:v>
                </c:pt>
                <c:pt idx="78">
                  <c:v>0.56017763215486882</c:v>
                </c:pt>
                <c:pt idx="79">
                  <c:v>0.55942824127759583</c:v>
                </c:pt>
                <c:pt idx="80">
                  <c:v>0.56675493588816672</c:v>
                </c:pt>
                <c:pt idx="81">
                  <c:v>0.56594582472726918</c:v>
                </c:pt>
                <c:pt idx="82">
                  <c:v>0.56515608971525122</c:v>
                </c:pt>
                <c:pt idx="83">
                  <c:v>0.56438504317425486</c:v>
                </c:pt>
                <c:pt idx="84">
                  <c:v>0.56363202958297476</c:v>
                </c:pt>
                <c:pt idx="85">
                  <c:v>0.56289642371906012</c:v>
                </c:pt>
                <c:pt idx="86">
                  <c:v>0.5621776289287973</c:v>
                </c:pt>
                <c:pt idx="87">
                  <c:v>0.56147507551401443</c:v>
                </c:pt>
                <c:pt idx="88">
                  <c:v>0.56078821922704769</c:v>
                </c:pt>
                <c:pt idx="89">
                  <c:v>0.56011653986541932</c:v>
                </c:pt>
                <c:pt idx="90">
                  <c:v>0.55945953995860309</c:v>
                </c:pt>
                <c:pt idx="91">
                  <c:v>0.55881674353991739</c:v>
                </c:pt>
                <c:pt idx="92">
                  <c:v>0.55818769499717502</c:v>
                </c:pt>
                <c:pt idx="93">
                  <c:v>0.55757195799626169</c:v>
                </c:pt>
                <c:pt idx="94">
                  <c:v>0.55696911447230146</c:v>
                </c:pt>
                <c:pt idx="95">
                  <c:v>0.5563787636835098</c:v>
                </c:pt>
                <c:pt idx="96">
                  <c:v>0.55580052132323798</c:v>
                </c:pt>
                <c:pt idx="97">
                  <c:v>0.55523401868607358</c:v>
                </c:pt>
                <c:pt idx="98">
                  <c:v>0.56118834498482639</c:v>
                </c:pt>
                <c:pt idx="99">
                  <c:v>0.56058066993604583</c:v>
                </c:pt>
                <c:pt idx="100">
                  <c:v>0.55998494416562516</c:v>
                </c:pt>
                <c:pt idx="101">
                  <c:v>0.55940081870799341</c:v>
                </c:pt>
                <c:pt idx="102">
                  <c:v>0.55882795805254293</c:v>
                </c:pt>
                <c:pt idx="103">
                  <c:v>0.55826603950145592</c:v>
                </c:pt>
                <c:pt idx="104">
                  <c:v>0.55771475256395442</c:v>
                </c:pt>
                <c:pt idx="105">
                  <c:v>0.55717379838459058</c:v>
                </c:pt>
                <c:pt idx="106">
                  <c:v>0.55664288920336236</c:v>
                </c:pt>
                <c:pt idx="107">
                  <c:v>0.5561217478456103</c:v>
                </c:pt>
                <c:pt idx="108">
                  <c:v>0.56144850489801557</c:v>
                </c:pt>
                <c:pt idx="109">
                  <c:v>0.5608942883523812</c:v>
                </c:pt>
                <c:pt idx="110">
                  <c:v>0.56601153224752465</c:v>
                </c:pt>
                <c:pt idx="111">
                  <c:v>0.56542763091274628</c:v>
                </c:pt>
                <c:pt idx="112">
                  <c:v>0.56485396601620574</c:v>
                </c:pt>
                <c:pt idx="113">
                  <c:v>0.56429027078549732</c:v>
                </c:pt>
                <c:pt idx="114">
                  <c:v>0.56373628763564387</c:v>
                </c:pt>
                <c:pt idx="115">
                  <c:v>0.56319176777707558</c:v>
                </c:pt>
                <c:pt idx="116">
                  <c:v>0.56265647084350612</c:v>
                </c:pt>
                <c:pt idx="117">
                  <c:v>0.56213016453853637</c:v>
                </c:pt>
                <c:pt idx="118">
                  <c:v>0.56161262429989933</c:v>
                </c:pt>
                <c:pt idx="119">
                  <c:v>0.56110363298032417</c:v>
                </c:pt>
                <c:pt idx="120">
                  <c:v>0.56060298054406832</c:v>
                </c:pt>
                <c:pt idx="121">
                  <c:v>0.56011046377823004</c:v>
                </c:pt>
                <c:pt idx="122">
                  <c:v>0.55962588601800511</c:v>
                </c:pt>
                <c:pt idx="123">
                  <c:v>0.55914905688511252</c:v>
                </c:pt>
                <c:pt idx="124">
                  <c:v>0.5586797920386537</c:v>
                </c:pt>
                <c:pt idx="125">
                  <c:v>0.55821791293772571</c:v>
                </c:pt>
                <c:pt idx="126">
                  <c:v>0.55776324661514565</c:v>
                </c:pt>
                <c:pt idx="127">
                  <c:v>0.55731562546168156</c:v>
                </c:pt>
                <c:pt idx="128">
                  <c:v>0.55687488702023014</c:v>
                </c:pt>
                <c:pt idx="129">
                  <c:v>0.55381006525826648</c:v>
                </c:pt>
                <c:pt idx="130">
                  <c:v>0.55340155261370194</c:v>
                </c:pt>
                <c:pt idx="131">
                  <c:v>0.55299919526120633</c:v>
                </c:pt>
                <c:pt idx="132">
                  <c:v>0.55260285513730911</c:v>
                </c:pt>
                <c:pt idx="133">
                  <c:v>0.55221239827649704</c:v>
                </c:pt>
                <c:pt idx="134">
                  <c:v>0.55182769466030768</c:v>
                </c:pt>
                <c:pt idx="135">
                  <c:v>0.55144861807304157</c:v>
                </c:pt>
                <c:pt idx="136">
                  <c:v>0.55107504596375645</c:v>
                </c:pt>
                <c:pt idx="137">
                  <c:v>0.55070685931422869</c:v>
                </c:pt>
                <c:pt idx="138">
                  <c:v>0.55481341479255852</c:v>
                </c:pt>
                <c:pt idx="139">
                  <c:v>0.55442436072078882</c:v>
                </c:pt>
                <c:pt idx="140">
                  <c:v>0.55404078987714478</c:v>
                </c:pt>
                <c:pt idx="141">
                  <c:v>0.55366258716877914</c:v>
                </c:pt>
                <c:pt idx="142">
                  <c:v>0.55328964070110942</c:v>
                </c:pt>
                <c:pt idx="143">
                  <c:v>0.55292184166750358</c:v>
                </c:pt>
                <c:pt idx="144">
                  <c:v>0.55255908424350286</c:v>
                </c:pt>
                <c:pt idx="145">
                  <c:v>0.55220126548535942</c:v>
                </c:pt>
                <c:pt idx="146">
                  <c:v>0.55184828523269014</c:v>
                </c:pt>
                <c:pt idx="147">
                  <c:v>0.55150004601504965</c:v>
                </c:pt>
                <c:pt idx="148">
                  <c:v>0.55115645296224192</c:v>
                </c:pt>
                <c:pt idx="149">
                  <c:v>0.55081741371819493</c:v>
                </c:pt>
                <c:pt idx="150">
                  <c:v>0.55048283835823675</c:v>
                </c:pt>
                <c:pt idx="151">
                  <c:v>0.55420931473635071</c:v>
                </c:pt>
                <c:pt idx="152">
                  <c:v>0.5538574186294456</c:v>
                </c:pt>
                <c:pt idx="153">
                  <c:v>0.55351006103035172</c:v>
                </c:pt>
                <c:pt idx="154">
                  <c:v>0.55316715471257072</c:v>
                </c:pt>
                <c:pt idx="155">
                  <c:v>0.55282861467028033</c:v>
                </c:pt>
                <c:pt idx="156">
                  <c:v>0.55249435804812108</c:v>
                </c:pt>
                <c:pt idx="157">
                  <c:v>0.55216430407363248</c:v>
                </c:pt>
                <c:pt idx="158">
                  <c:v>0.5518383739922178</c:v>
                </c:pt>
                <c:pt idx="159">
                  <c:v>0.55151649100453182</c:v>
                </c:pt>
                <c:pt idx="160">
                  <c:v>0.55119858020618429</c:v>
                </c:pt>
                <c:pt idx="161">
                  <c:v>0.55088456852966095</c:v>
                </c:pt>
                <c:pt idx="162">
                  <c:v>0.55057438468836761</c:v>
                </c:pt>
                <c:pt idx="163">
                  <c:v>0.55026795912270654</c:v>
                </c:pt>
                <c:pt idx="164">
                  <c:v>0.54996522394810043</c:v>
                </c:pt>
                <c:pt idx="165">
                  <c:v>0.54966611290488188</c:v>
                </c:pt>
                <c:pt idx="166">
                  <c:v>0.54937056130997086</c:v>
                </c:pt>
                <c:pt idx="167">
                  <c:v>0.5490785060102662</c:v>
                </c:pt>
                <c:pt idx="168">
                  <c:v>0.54878988533768103</c:v>
                </c:pt>
                <c:pt idx="169">
                  <c:v>0.54850463906575342</c:v>
                </c:pt>
                <c:pt idx="170">
                  <c:v>0.54822270836777054</c:v>
                </c:pt>
                <c:pt idx="171">
                  <c:v>0.54794403577634343</c:v>
                </c:pt>
                <c:pt idx="172">
                  <c:v>0.54766856514437379</c:v>
                </c:pt>
                <c:pt idx="173">
                  <c:v>0.54739624160735922</c:v>
                </c:pt>
                <c:pt idx="174">
                  <c:v>0.54712701154698173</c:v>
                </c:pt>
                <c:pt idx="175">
                  <c:v>0.54686082255592905</c:v>
                </c:pt>
                <c:pt idx="176">
                  <c:v>0.54659762340390228</c:v>
                </c:pt>
                <c:pt idx="177">
                  <c:v>0.54633736400475974</c:v>
                </c:pt>
                <c:pt idx="178">
                  <c:v>0.5460799953847576</c:v>
                </c:pt>
                <c:pt idx="179">
                  <c:v>0.54582546965184076</c:v>
                </c:pt>
                <c:pt idx="180">
                  <c:v>0.54557373996594605</c:v>
                </c:pt>
                <c:pt idx="181">
                  <c:v>0.54532476051027812</c:v>
                </c:pt>
                <c:pt idx="182">
                  <c:v>0.54507848646352142</c:v>
                </c:pt>
                <c:pt idx="183">
                  <c:v>0.54483487397295249</c:v>
                </c:pt>
                <c:pt idx="184">
                  <c:v>0.54459388012841914</c:v>
                </c:pt>
                <c:pt idx="185">
                  <c:v>0.5443554629371542</c:v>
                </c:pt>
                <c:pt idx="186">
                  <c:v>0.54411958129939164</c:v>
                </c:pt>
                <c:pt idx="187">
                  <c:v>0.54388619498475699</c:v>
                </c:pt>
                <c:pt idx="188">
                  <c:v>0.54365526460940283</c:v>
                </c:pt>
                <c:pt idx="189">
                  <c:v>0.543426751613861</c:v>
                </c:pt>
                <c:pt idx="190">
                  <c:v>0.54320061824158827</c:v>
                </c:pt>
                <c:pt idx="191">
                  <c:v>0.54297682751817644</c:v>
                </c:pt>
                <c:pt idx="192">
                  <c:v>0.54275534323120633</c:v>
                </c:pt>
                <c:pt idx="193">
                  <c:v>0.54066708431510435</c:v>
                </c:pt>
                <c:pt idx="194">
                  <c:v>0.54045934682953556</c:v>
                </c:pt>
                <c:pt idx="195">
                  <c:v>0.54025372079957945</c:v>
                </c:pt>
                <c:pt idx="196">
                  <c:v>0.54315558202958281</c:v>
                </c:pt>
                <c:pt idx="197">
                  <c:v>0.54293862907891877</c:v>
                </c:pt>
                <c:pt idx="198">
                  <c:v>0.54272384641517391</c:v>
                </c:pt>
                <c:pt idx="199">
                  <c:v>0.54554960905128869</c:v>
                </c:pt>
                <c:pt idx="200">
                  <c:v>0.54532419167761248</c:v>
                </c:pt>
                <c:pt idx="201">
                  <c:v>0.54510099423297853</c:v>
                </c:pt>
                <c:pt idx="202">
                  <c:v>0.54785505108090582</c:v>
                </c:pt>
                <c:pt idx="203">
                  <c:v>0.54762185673412755</c:v>
                </c:pt>
                <c:pt idx="204">
                  <c:v>0.54739092380902876</c:v>
                </c:pt>
                <c:pt idx="205">
                  <c:v>0.54716221957234445</c:v>
                </c:pt>
                <c:pt idx="206">
                  <c:v>0.54693571191944446</c:v>
                </c:pt>
                <c:pt idx="207">
                  <c:v>0.54671136935931608</c:v>
                </c:pt>
                <c:pt idx="208">
                  <c:v>0.54648916099997524</c:v>
                </c:pt>
                <c:pt idx="209">
                  <c:v>0.54626905653429214</c:v>
                </c:pt>
                <c:pt idx="210">
                  <c:v>0.54605102622621682</c:v>
                </c:pt>
                <c:pt idx="211">
                  <c:v>0.54583504089739265</c:v>
                </c:pt>
                <c:pt idx="212">
                  <c:v>0.54562107191414466</c:v>
                </c:pt>
                <c:pt idx="213">
                  <c:v>0.54540909117482994</c:v>
                </c:pt>
                <c:pt idx="214">
                  <c:v>0.54519907109753918</c:v>
                </c:pt>
                <c:pt idx="215">
                  <c:v>0.54499098460813789</c:v>
                </c:pt>
                <c:pt idx="216">
                  <c:v>0.54478480512863603</c:v>
                </c:pt>
                <c:pt idx="217">
                  <c:v>0.54458050656587587</c:v>
                </c:pt>
                <c:pt idx="218">
                  <c:v>0.54712292693268616</c:v>
                </c:pt>
                <c:pt idx="219">
                  <c:v>0.54962760121396714</c:v>
                </c:pt>
                <c:pt idx="220">
                  <c:v>0.54940455262323162</c:v>
                </c:pt>
                <c:pt idx="221">
                  <c:v>0.54918349975734271</c:v>
                </c:pt>
                <c:pt idx="222">
                  <c:v>0.55163221648931116</c:v>
                </c:pt>
                <c:pt idx="223">
                  <c:v>0.55140338464268601</c:v>
                </c:pt>
                <c:pt idx="224">
                  <c:v>0.55117657188452429</c:v>
                </c:pt>
                <c:pt idx="225">
                  <c:v>0.55095175161334231</c:v>
                </c:pt>
                <c:pt idx="226">
                  <c:v>0.55072889769283795</c:v>
                </c:pt>
                <c:pt idx="227">
                  <c:v>0.55050798444176852</c:v>
                </c:pt>
                <c:pt idx="228">
                  <c:v>0.55028898662409109</c:v>
                </c:pt>
                <c:pt idx="229">
                  <c:v>0.55007187943935865</c:v>
                </c:pt>
                <c:pt idx="230">
                  <c:v>0.54985663851336319</c:v>
                </c:pt>
                <c:pt idx="231">
                  <c:v>0.54964323988901986</c:v>
                </c:pt>
                <c:pt idx="232">
                  <c:v>0.549431660017483</c:v>
                </c:pt>
                <c:pt idx="233">
                  <c:v>0.54922187574948822</c:v>
                </c:pt>
                <c:pt idx="234">
                  <c:v>0.54901386432691557</c:v>
                </c:pt>
                <c:pt idx="235">
                  <c:v>0.54880760337456291</c:v>
                </c:pt>
                <c:pt idx="236">
                  <c:v>0.54860307089212801</c:v>
                </c:pt>
                <c:pt idx="237">
                  <c:v>0.54840024524639075</c:v>
                </c:pt>
                <c:pt idx="238">
                  <c:v>0.54819910516358927</c:v>
                </c:pt>
                <c:pt idx="239">
                  <c:v>0.54799962972198668</c:v>
                </c:pt>
                <c:pt idx="240">
                  <c:v>0.54780179834462051</c:v>
                </c:pt>
                <c:pt idx="241">
                  <c:v>0.54760559079223048</c:v>
                </c:pt>
                <c:pt idx="242">
                  <c:v>0.54741098715636061</c:v>
                </c:pt>
                <c:pt idx="243">
                  <c:v>0.54721796785262855</c:v>
                </c:pt>
                <c:pt idx="244">
                  <c:v>0.54944716189699738</c:v>
                </c:pt>
                <c:pt idx="245">
                  <c:v>0.5492475865158758</c:v>
                </c:pt>
                <c:pt idx="246">
                  <c:v>0.54904961544898723</c:v>
                </c:pt>
                <c:pt idx="247">
                  <c:v>0.54885322943191872</c:v>
                </c:pt>
                <c:pt idx="248">
                  <c:v>0.54865840950741351</c:v>
                </c:pt>
                <c:pt idx="249">
                  <c:v>0.5508275413064635</c:v>
                </c:pt>
                <c:pt idx="250">
                  <c:v>0.550626555909141</c:v>
                </c:pt>
                <c:pt idx="251">
                  <c:v>0.55042715349165716</c:v>
                </c:pt>
                <c:pt idx="252">
                  <c:v>0.55022931542893094</c:v>
                </c:pt>
                <c:pt idx="253">
                  <c:v>0.55003302338687621</c:v>
                </c:pt>
                <c:pt idx="254">
                  <c:v>0.5498382593167418</c:v>
                </c:pt>
                <c:pt idx="255">
                  <c:v>0.54964500544958317</c:v>
                </c:pt>
                <c:pt idx="256">
                  <c:v>0.54945324429086217</c:v>
                </c:pt>
                <c:pt idx="257">
                  <c:v>0.5492629586151706</c:v>
                </c:pt>
                <c:pt idx="258">
                  <c:v>0.54907413146107631</c:v>
                </c:pt>
                <c:pt idx="259">
                  <c:v>0.54888674612608646</c:v>
                </c:pt>
                <c:pt idx="260">
                  <c:v>0.54870078616172568</c:v>
                </c:pt>
                <c:pt idx="261">
                  <c:v>0.54851623536872629</c:v>
                </c:pt>
                <c:pt idx="262">
                  <c:v>0.54833307779232709</c:v>
                </c:pt>
                <c:pt idx="263">
                  <c:v>0.54815129771767845</c:v>
                </c:pt>
                <c:pt idx="264">
                  <c:v>0.54797087966535063</c:v>
                </c:pt>
                <c:pt idx="265">
                  <c:v>0.5477918083869423</c:v>
                </c:pt>
                <c:pt idx="266">
                  <c:v>0.5476140688607869</c:v>
                </c:pt>
                <c:pt idx="267">
                  <c:v>0.54743764628775538</c:v>
                </c:pt>
                <c:pt idx="268">
                  <c:v>0.54726252608715042</c:v>
                </c:pt>
                <c:pt idx="269">
                  <c:v>0.54708869389269199</c:v>
                </c:pt>
                <c:pt idx="270">
                  <c:v>0.5469161355485912</c:v>
                </c:pt>
                <c:pt idx="271">
                  <c:v>0.54674483710570965</c:v>
                </c:pt>
                <c:pt idx="272">
                  <c:v>0.54657478481780319</c:v>
                </c:pt>
                <c:pt idx="273">
                  <c:v>0.54640596513784634</c:v>
                </c:pt>
                <c:pt idx="274">
                  <c:v>0.54623836471443699</c:v>
                </c:pt>
                <c:pt idx="275">
                  <c:v>0.54607197038827915</c:v>
                </c:pt>
                <c:pt idx="276">
                  <c:v>0.54590676918873948</c:v>
                </c:pt>
                <c:pt idx="277">
                  <c:v>0.54574274833048031</c:v>
                </c:pt>
                <c:pt idx="278">
                  <c:v>0.54557989521016181</c:v>
                </c:pt>
                <c:pt idx="279">
                  <c:v>0.54541819740321607</c:v>
                </c:pt>
                <c:pt idx="280">
                  <c:v>0.54525764266068899</c:v>
                </c:pt>
                <c:pt idx="281">
                  <c:v>0.54509821890614896</c:v>
                </c:pt>
                <c:pt idx="282">
                  <c:v>0.54493991423266019</c:v>
                </c:pt>
                <c:pt idx="283">
                  <c:v>0.54478271689982039</c:v>
                </c:pt>
                <c:pt idx="284">
                  <c:v>0.54462661533085932</c:v>
                </c:pt>
                <c:pt idx="285">
                  <c:v>0.54447159810979873</c:v>
                </c:pt>
                <c:pt idx="286">
                  <c:v>0.54431765397867027</c:v>
                </c:pt>
                <c:pt idx="287">
                  <c:v>0.5462118361887941</c:v>
                </c:pt>
                <c:pt idx="288">
                  <c:v>0.54808510740443239</c:v>
                </c:pt>
                <c:pt idx="289">
                  <c:v>0.54792050739956455</c:v>
                </c:pt>
                <c:pt idx="290">
                  <c:v>0.54775703025956546</c:v>
                </c:pt>
                <c:pt idx="291">
                  <c:v>0.54759466453541616</c:v>
                </c:pt>
                <c:pt idx="292">
                  <c:v>0.54743339893319465</c:v>
                </c:pt>
                <c:pt idx="293">
                  <c:v>0.54727322231145903</c:v>
                </c:pt>
                <c:pt idx="294">
                  <c:v>0.54711412367868262</c:v>
                </c:pt>
                <c:pt idx="295">
                  <c:v>0.54695609219074226</c:v>
                </c:pt>
                <c:pt idx="296">
                  <c:v>0.54679911714845486</c:v>
                </c:pt>
                <c:pt idx="297">
                  <c:v>0.54664318799516542</c:v>
                </c:pt>
                <c:pt idx="298">
                  <c:v>0.54648829431438128</c:v>
                </c:pt>
                <c:pt idx="299">
                  <c:v>0.54633442582745406</c:v>
                </c:pt>
                <c:pt idx="300">
                  <c:v>0.5461815723913076</c:v>
                </c:pt>
                <c:pt idx="301">
                  <c:v>0.54602972399621041</c:v>
                </c:pt>
                <c:pt idx="302">
                  <c:v>0.54587887076359165</c:v>
                </c:pt>
                <c:pt idx="303">
                  <c:v>0.54765525570926055</c:v>
                </c:pt>
                <c:pt idx="304">
                  <c:v>0.54750015364049942</c:v>
                </c:pt>
                <c:pt idx="305">
                  <c:v>0.54734605775016343</c:v>
                </c:pt>
                <c:pt idx="306">
                  <c:v>0.54719295828055814</c:v>
                </c:pt>
                <c:pt idx="307">
                  <c:v>0.54704084559973298</c:v>
                </c:pt>
                <c:pt idx="308">
                  <c:v>0.54688971019946131</c:v>
                </c:pt>
                <c:pt idx="309">
                  <c:v>0.54673954269326153</c:v>
                </c:pt>
                <c:pt idx="310">
                  <c:v>0.54846731257033299</c:v>
                </c:pt>
                <c:pt idx="311">
                  <c:v>0.54831313914107094</c:v>
                </c:pt>
                <c:pt idx="312">
                  <c:v>0.54690010603150707</c:v>
                </c:pt>
                <c:pt idx="313">
                  <c:v>0.548601481596108</c:v>
                </c:pt>
                <c:pt idx="314">
                  <c:v>0.54844828203574159</c:v>
                </c:pt>
                <c:pt idx="315">
                  <c:v>0.55012858387720232</c:v>
                </c:pt>
                <c:pt idx="316">
                  <c:v>0.54997161780819326</c:v>
                </c:pt>
                <c:pt idx="317">
                  <c:v>0.54981563151960322</c:v>
                </c:pt>
                <c:pt idx="318">
                  <c:v>0.54966061586781412</c:v>
                </c:pt>
                <c:pt idx="319">
                  <c:v>0.54950656182261071</c:v>
                </c:pt>
                <c:pt idx="320">
                  <c:v>0.54935346046542788</c:v>
                </c:pt>
                <c:pt idx="321">
                  <c:v>0.54920130298763126</c:v>
                </c:pt>
                <c:pt idx="322">
                  <c:v>0.55083827250548123</c:v>
                </c:pt>
                <c:pt idx="323">
                  <c:v>0.5506825524347807</c:v>
                </c:pt>
                <c:pt idx="324">
                  <c:v>0.55052778324624208</c:v>
                </c:pt>
                <c:pt idx="325">
                  <c:v>0.55037395625825214</c:v>
                </c:pt>
                <c:pt idx="326">
                  <c:v>0.55022106289454253</c:v>
                </c:pt>
                <c:pt idx="327">
                  <c:v>0.5500690946825979</c:v>
                </c:pt>
                <c:pt idx="328">
                  <c:v>0.54991804325209104</c:v>
                </c:pt>
                <c:pt idx="329">
                  <c:v>0.54976790033334799</c:v>
                </c:pt>
                <c:pt idx="330">
                  <c:v>0.54961865775583951</c:v>
                </c:pt>
                <c:pt idx="331">
                  <c:v>0.54947030744670033</c:v>
                </c:pt>
                <c:pt idx="332">
                  <c:v>0.55105334014772445</c:v>
                </c:pt>
                <c:pt idx="333">
                  <c:v>0.55262239216288933</c:v>
                </c:pt>
                <c:pt idx="334">
                  <c:v>0.55246656312170417</c:v>
                </c:pt>
                <c:pt idx="335">
                  <c:v>0.5523116540844798</c:v>
                </c:pt>
                <c:pt idx="336">
                  <c:v>0.55215765692932695</c:v>
                </c:pt>
                <c:pt idx="337">
                  <c:v>0.55200456362965722</c:v>
                </c:pt>
                <c:pt idx="338">
                  <c:v>0.55185236625279077</c:v>
                </c:pt>
                <c:pt idx="339">
                  <c:v>0.55338755966702657</c:v>
                </c:pt>
                <c:pt idx="340">
                  <c:v>0.55204935801534183</c:v>
                </c:pt>
                <c:pt idx="341">
                  <c:v>0.55189830443849308</c:v>
                </c:pt>
                <c:pt idx="342">
                  <c:v>0.55174812493162695</c:v>
                </c:pt>
                <c:pt idx="343">
                  <c:v>0.55159881193122451</c:v>
                </c:pt>
                <c:pt idx="344">
                  <c:v>0.55145035796076569</c:v>
                </c:pt>
                <c:pt idx="345">
                  <c:v>0.55130275562948172</c:v>
                </c:pt>
                <c:pt idx="346">
                  <c:v>0.55115599763113043</c:v>
                </c:pt>
                <c:pt idx="347">
                  <c:v>0.55101007674279068</c:v>
                </c:pt>
                <c:pt idx="348">
                  <c:v>0.5508649858236786</c:v>
                </c:pt>
                <c:pt idx="349">
                  <c:v>0.55072071781398313</c:v>
                </c:pt>
                <c:pt idx="350">
                  <c:v>0.55057726573372268</c:v>
                </c:pt>
                <c:pt idx="351">
                  <c:v>0.55043462268161902</c:v>
                </c:pt>
                <c:pt idx="352">
                  <c:v>0.55029278183399177</c:v>
                </c:pt>
                <c:pt idx="353">
                  <c:v>0.54900495447648767</c:v>
                </c:pt>
                <c:pt idx="354">
                  <c:v>0.54886782306065951</c:v>
                </c:pt>
                <c:pt idx="355">
                  <c:v>0.5487314568799192</c:v>
                </c:pt>
                <c:pt idx="356">
                  <c:v>0.54859584954755758</c:v>
                </c:pt>
                <c:pt idx="357">
                  <c:v>0.54846099474773102</c:v>
                </c:pt>
                <c:pt idx="358">
                  <c:v>0.54991773251084719</c:v>
                </c:pt>
                <c:pt idx="359">
                  <c:v>0.55136292597610226</c:v>
                </c:pt>
                <c:pt idx="360">
                  <c:v>0.55122165316810401</c:v>
                </c:pt>
                <c:pt idx="361">
                  <c:v>0.55108115525022028</c:v>
                </c:pt>
                <c:pt idx="362">
                  <c:v>0.5509414258653772</c:v>
                </c:pt>
                <c:pt idx="363">
                  <c:v>0.55080245872583689</c:v>
                </c:pt>
                <c:pt idx="364">
                  <c:v>0.55066424761225485</c:v>
                </c:pt>
                <c:pt idx="365">
                  <c:v>0.55052678637275299</c:v>
                </c:pt>
                <c:pt idx="366">
                  <c:v>0.55039006892200693</c:v>
                </c:pt>
                <c:pt idx="367">
                  <c:v>0.54914092222904565</c:v>
                </c:pt>
                <c:pt idx="368">
                  <c:v>0.54900859789771117</c:v>
                </c:pt>
                <c:pt idx="369">
                  <c:v>0.54887698420115427</c:v>
                </c:pt>
                <c:pt idx="370">
                  <c:v>0.54874607543081189</c:v>
                </c:pt>
                <c:pt idx="371">
                  <c:v>0.54861586593909262</c:v>
                </c:pt>
                <c:pt idx="372">
                  <c:v>0.54848635013856584</c:v>
                </c:pt>
                <c:pt idx="373">
                  <c:v>0.54835752250116165</c:v>
                </c:pt>
                <c:pt idx="374">
                  <c:v>0.54822937755738588</c:v>
                </c:pt>
                <c:pt idx="375">
                  <c:v>0.54810190989554541</c:v>
                </c:pt>
                <c:pt idx="376">
                  <c:v>0.54797511416098788</c:v>
                </c:pt>
                <c:pt idx="377">
                  <c:v>0.54784898505535107</c:v>
                </c:pt>
                <c:pt idx="378">
                  <c:v>0.54663714298031441</c:v>
                </c:pt>
                <c:pt idx="379">
                  <c:v>0.5465151106803674</c:v>
                </c:pt>
                <c:pt idx="380">
                  <c:v>0.54639371528142466</c:v>
                </c:pt>
                <c:pt idx="381">
                  <c:v>0.54627295181084856</c:v>
                </c:pt>
                <c:pt idx="382">
                  <c:v>0.54763586871485614</c:v>
                </c:pt>
                <c:pt idx="383">
                  <c:v>0.54751254787683878</c:v>
                </c:pt>
                <c:pt idx="384">
                  <c:v>0.5488623890486084</c:v>
                </c:pt>
                <c:pt idx="385">
                  <c:v>0.54873657841538825</c:v>
                </c:pt>
                <c:pt idx="386">
                  <c:v>0.54753995795986343</c:v>
                </c:pt>
                <c:pt idx="387">
                  <c:v>0.54741812118988287</c:v>
                </c:pt>
                <c:pt idx="388">
                  <c:v>0.54729690725967228</c:v>
                </c:pt>
                <c:pt idx="389">
                  <c:v>0.54717631140584322</c:v>
                </c:pt>
                <c:pt idx="390">
                  <c:v>0.54705632891345124</c:v>
                </c:pt>
                <c:pt idx="391">
                  <c:v>0.5458749760486884</c:v>
                </c:pt>
                <c:pt idx="392">
                  <c:v>0.54575884098313043</c:v>
                </c:pt>
                <c:pt idx="393">
                  <c:v>0.54564329239333564</c:v>
                </c:pt>
                <c:pt idx="394">
                  <c:v>0.54552832584832756</c:v>
                </c:pt>
                <c:pt idx="395">
                  <c:v>0.54541393696164964</c:v>
                </c:pt>
                <c:pt idx="396">
                  <c:v>0.54530012139080908</c:v>
                </c:pt>
                <c:pt idx="397">
                  <c:v>0.54518687483672623</c:v>
                </c:pt>
                <c:pt idx="398">
                  <c:v>0.54507419304319393</c:v>
                </c:pt>
                <c:pt idx="399">
                  <c:v>0.54496207179634437</c:v>
                </c:pt>
                <c:pt idx="400">
                  <c:v>0.54485050692412407</c:v>
                </c:pt>
                <c:pt idx="401">
                  <c:v>0.54473949429577639</c:v>
                </c:pt>
                <c:pt idx="402">
                  <c:v>0.54359179966011073</c:v>
                </c:pt>
                <c:pt idx="403">
                  <c:v>0.54348438846847347</c:v>
                </c:pt>
                <c:pt idx="404">
                  <c:v>0.54337750527158335</c:v>
                </c:pt>
                <c:pt idx="405">
                  <c:v>0.54327114618607242</c:v>
                </c:pt>
                <c:pt idx="406">
                  <c:v>0.54316530736655955</c:v>
                </c:pt>
                <c:pt idx="407">
                  <c:v>0.5420318397368814</c:v>
                </c:pt>
                <c:pt idx="408">
                  <c:v>0.54192949136894797</c:v>
                </c:pt>
                <c:pt idx="409">
                  <c:v>0.54182764020691565</c:v>
                </c:pt>
                <c:pt idx="410">
                  <c:v>0.54309977491657946</c:v>
                </c:pt>
                <c:pt idx="411">
                  <c:v>0.54299561296917664</c:v>
                </c:pt>
                <c:pt idx="412">
                  <c:v>0.54289195325063133</c:v>
                </c:pt>
                <c:pt idx="413">
                  <c:v>0.54278879213754427</c:v>
                </c:pt>
                <c:pt idx="414">
                  <c:v>0.54268612604128541</c:v>
                </c:pt>
                <c:pt idx="415">
                  <c:v>0.54258395140757898</c:v>
                </c:pt>
                <c:pt idx="416">
                  <c:v>0.54248226471609251</c:v>
                </c:pt>
                <c:pt idx="417">
                  <c:v>0.54238106248003359</c:v>
                </c:pt>
                <c:pt idx="418">
                  <c:v>0.54228034124575031</c:v>
                </c:pt>
                <c:pt idx="419">
                  <c:v>0.54117665505150958</c:v>
                </c:pt>
                <c:pt idx="420">
                  <c:v>0.54107922222527804</c:v>
                </c:pt>
                <c:pt idx="421">
                  <c:v>0.54098224938511241</c:v>
                </c:pt>
                <c:pt idx="422">
                  <c:v>0.54088573328139189</c:v>
                </c:pt>
                <c:pt idx="423">
                  <c:v>0.54078967069503181</c:v>
                </c:pt>
                <c:pt idx="424">
                  <c:v>0.5406940584371267</c:v>
                </c:pt>
                <c:pt idx="425">
                  <c:v>0.5419214025513287</c:v>
                </c:pt>
                <c:pt idx="426">
                  <c:v>0.54182361901647291</c:v>
                </c:pt>
                <c:pt idx="427">
                  <c:v>0.54172629056780364</c:v>
                </c:pt>
                <c:pt idx="428">
                  <c:v>0.54162941403587817</c:v>
                </c:pt>
                <c:pt idx="429">
                  <c:v>0.54153298628061475</c:v>
                </c:pt>
                <c:pt idx="430">
                  <c:v>0.54143700419095508</c:v>
                </c:pt>
                <c:pt idx="431">
                  <c:v>0.54134146468452848</c:v>
                </c:pt>
                <c:pt idx="432">
                  <c:v>0.54124636470732268</c:v>
                </c:pt>
                <c:pt idx="433">
                  <c:v>0.54115170123335832</c:v>
                </c:pt>
                <c:pt idx="434">
                  <c:v>0.54235084469587702</c:v>
                </c:pt>
                <c:pt idx="435">
                  <c:v>0.54225411254885425</c:v>
                </c:pt>
                <c:pt idx="436">
                  <c:v>0.54215782125820089</c:v>
                </c:pt>
                <c:pt idx="437">
                  <c:v>0.54206196781711902</c:v>
                </c:pt>
                <c:pt idx="438">
                  <c:v>0.54196654924609089</c:v>
                </c:pt>
                <c:pt idx="439">
                  <c:v>0.54187156259256952</c:v>
                </c:pt>
                <c:pt idx="440">
                  <c:v>0.54177700493067493</c:v>
                </c:pt>
                <c:pt idx="441">
                  <c:v>0.5416828733608936</c:v>
                </c:pt>
                <c:pt idx="442">
                  <c:v>0.54158916500978138</c:v>
                </c:pt>
                <c:pt idx="443">
                  <c:v>0.5414958770296725</c:v>
                </c:pt>
                <c:pt idx="444">
                  <c:v>0.54140300659839002</c:v>
                </c:pt>
                <c:pt idx="445">
                  <c:v>0.54131055091896196</c:v>
                </c:pt>
                <c:pt idx="446">
                  <c:v>0.54247559249535238</c:v>
                </c:pt>
                <c:pt idx="447">
                  <c:v>0.54238118414364056</c:v>
                </c:pt>
                <c:pt idx="448">
                  <c:v>0.54228719451261109</c:v>
                </c:pt>
                <c:pt idx="449">
                  <c:v>0.54219362082290601</c:v>
                </c:pt>
                <c:pt idx="450">
                  <c:v>0.54210046031970927</c:v>
                </c:pt>
                <c:pt idx="451">
                  <c:v>0.54200771027247741</c:v>
                </c:pt>
                <c:pt idx="452">
                  <c:v>0.54315412226607462</c:v>
                </c:pt>
                <c:pt idx="453">
                  <c:v>0.54305948831624429</c:v>
                </c:pt>
                <c:pt idx="454">
                  <c:v>0.5429652684860401</c:v>
                </c:pt>
                <c:pt idx="455">
                  <c:v>0.54287146006326126</c:v>
                </c:pt>
                <c:pt idx="456">
                  <c:v>0.54277806035933829</c:v>
                </c:pt>
                <c:pt idx="457">
                  <c:v>0.54268506670907568</c:v>
                </c:pt>
                <c:pt idx="458">
                  <c:v>0.54259247647039888</c:v>
                </c:pt>
                <c:pt idx="459">
                  <c:v>0.54250028702410447</c:v>
                </c:pt>
                <c:pt idx="460">
                  <c:v>0.54362421806526662</c:v>
                </c:pt>
                <c:pt idx="461">
                  <c:v>0.54353022208635582</c:v>
                </c:pt>
                <c:pt idx="462">
                  <c:v>0.54343663027376332</c:v>
                </c:pt>
                <c:pt idx="463">
                  <c:v>0.54334344002647261</c:v>
                </c:pt>
                <c:pt idx="464">
                  <c:v>0.5432506487657367</c:v>
                </c:pt>
                <c:pt idx="465">
                  <c:v>0.54315825393484019</c:v>
                </c:pt>
                <c:pt idx="466">
                  <c:v>0.54306625299886435</c:v>
                </c:pt>
                <c:pt idx="467">
                  <c:v>0.54297464344445556</c:v>
                </c:pt>
                <c:pt idx="468">
                  <c:v>0.54288342277959611</c:v>
                </c:pt>
                <c:pt idx="469">
                  <c:v>0.54279258853337886</c:v>
                </c:pt>
                <c:pt idx="470">
                  <c:v>0.54270213825578351</c:v>
                </c:pt>
                <c:pt idx="471">
                  <c:v>0.54261206951745722</c:v>
                </c:pt>
                <c:pt idx="472">
                  <c:v>0.54252237990949614</c:v>
                </c:pt>
                <c:pt idx="473">
                  <c:v>0.5424330670432318</c:v>
                </c:pt>
                <c:pt idx="474">
                  <c:v>0.54234412855001812</c:v>
                </c:pt>
                <c:pt idx="475">
                  <c:v>0.54225556208102255</c:v>
                </c:pt>
                <c:pt idx="476">
                  <c:v>0.54216736530701959</c:v>
                </c:pt>
                <c:pt idx="477">
                  <c:v>0.54207953591818592</c:v>
                </c:pt>
                <c:pt idx="478">
                  <c:v>0.5419920716238994</c:v>
                </c:pt>
                <c:pt idx="479">
                  <c:v>0.54190497015254002</c:v>
                </c:pt>
                <c:pt idx="480">
                  <c:v>0.54181822925129264</c:v>
                </c:pt>
                <c:pt idx="481">
                  <c:v>0.54173184668595376</c:v>
                </c:pt>
                <c:pt idx="482">
                  <c:v>0.54164582024073837</c:v>
                </c:pt>
                <c:pt idx="483">
                  <c:v>0.54156014771809224</c:v>
                </c:pt>
                <c:pt idx="484">
                  <c:v>0.54147482693850368</c:v>
                </c:pt>
                <c:pt idx="485">
                  <c:v>0.54138985574031873</c:v>
                </c:pt>
                <c:pt idx="486">
                  <c:v>0.54130523197955915</c:v>
                </c:pt>
                <c:pt idx="487">
                  <c:v>0.5403486197029822</c:v>
                </c:pt>
                <c:pt idx="488">
                  <c:v>0.54026643475363978</c:v>
                </c:pt>
                <c:pt idx="489">
                  <c:v>0.54018458390883084</c:v>
                </c:pt>
                <c:pt idx="490">
                  <c:v>0.54124302266942048</c:v>
                </c:pt>
                <c:pt idx="491">
                  <c:v>0.54115954229103569</c:v>
                </c:pt>
                <c:pt idx="492">
                  <c:v>0.5410763991600277</c:v>
                </c:pt>
                <c:pt idx="493">
                  <c:v>0.54099359123698054</c:v>
                </c:pt>
                <c:pt idx="494">
                  <c:v>0.54091111649888846</c:v>
                </c:pt>
                <c:pt idx="495">
                  <c:v>0.5408289729389909</c:v>
                </c:pt>
                <c:pt idx="496">
                  <c:v>0.54074715856660938</c:v>
                </c:pt>
                <c:pt idx="497">
                  <c:v>0.54066567140698751</c:v>
                </c:pt>
                <c:pt idx="498">
                  <c:v>0.54058450950113124</c:v>
                </c:pt>
                <c:pt idx="499">
                  <c:v>0.54050367090565277</c:v>
                </c:pt>
                <c:pt idx="500">
                  <c:v>0.54042315369261473</c:v>
                </c:pt>
                <c:pt idx="501">
                  <c:v>0.54034295594937753</c:v>
                </c:pt>
                <c:pt idx="502">
                  <c:v>0.54026307577844745</c:v>
                </c:pt>
                <c:pt idx="503">
                  <c:v>0.54018351129732733</c:v>
                </c:pt>
                <c:pt idx="504">
                  <c:v>0.54010426063836869</c:v>
                </c:pt>
                <c:pt idx="505">
                  <c:v>0.5400253219486254</c:v>
                </c:pt>
                <c:pt idx="506">
                  <c:v>0.5399466933897098</c:v>
                </c:pt>
                <c:pt idx="507">
                  <c:v>0.53986837313764924</c:v>
                </c:pt>
                <c:pt idx="508">
                  <c:v>0.53979035938274589</c:v>
                </c:pt>
                <c:pt idx="509">
                  <c:v>0.53971265032943672</c:v>
                </c:pt>
                <c:pt idx="510">
                  <c:v>0.54072958842725094</c:v>
                </c:pt>
                <c:pt idx="511">
                  <c:v>0.54065036915465414</c:v>
                </c:pt>
                <c:pt idx="512">
                  <c:v>0.54057145743222934</c:v>
                </c:pt>
                <c:pt idx="513">
                  <c:v>0.54049285147255088</c:v>
                </c:pt>
                <c:pt idx="514">
                  <c:v>0.54041454950201651</c:v>
                </c:pt>
                <c:pt idx="515">
                  <c:v>0.54033654976071399</c:v>
                </c:pt>
                <c:pt idx="516">
                  <c:v>0.54025885050228917</c:v>
                </c:pt>
                <c:pt idx="517">
                  <c:v>0.54018144999381623</c:v>
                </c:pt>
                <c:pt idx="518">
                  <c:v>0.54010434651566808</c:v>
                </c:pt>
                <c:pt idx="519">
                  <c:v>0.54002753836138961</c:v>
                </c:pt>
                <c:pt idx="520">
                  <c:v>0.5391297429414833</c:v>
                </c:pt>
                <c:pt idx="521">
                  <c:v>0.53905506583444818</c:v>
                </c:pt>
                <c:pt idx="522">
                  <c:v>0.53898067320749243</c:v>
                </c:pt>
                <c:pt idx="523">
                  <c:v>0.53890656343819787</c:v>
                </c:pt>
                <c:pt idx="524">
                  <c:v>0.53883273491645989</c:v>
                </c:pt>
                <c:pt idx="525">
                  <c:v>0.53875918604437012</c:v>
                </c:pt>
                <c:pt idx="526">
                  <c:v>0.53868591523610154</c:v>
                </c:pt>
                <c:pt idx="527">
                  <c:v>0.53861292091779456</c:v>
                </c:pt>
                <c:pt idx="528">
                  <c:v>0.5385402015274442</c:v>
                </c:pt>
                <c:pt idx="529">
                  <c:v>0.53846775551478876</c:v>
                </c:pt>
                <c:pt idx="530">
                  <c:v>0.53839558134119969</c:v>
                </c:pt>
                <c:pt idx="531">
                  <c:v>0.53832367747957255</c:v>
                </c:pt>
                <c:pt idx="532">
                  <c:v>0.53825204241421953</c:v>
                </c:pt>
                <c:pt idx="533">
                  <c:v>0.53818067464076269</c:v>
                </c:pt>
                <c:pt idx="534">
                  <c:v>0.53810957266602921</c:v>
                </c:pt>
                <c:pt idx="535">
                  <c:v>0.53803873500794652</c:v>
                </c:pt>
                <c:pt idx="536">
                  <c:v>0.53796816019543992</c:v>
                </c:pt>
                <c:pt idx="537">
                  <c:v>0.5378978467683303</c:v>
                </c:pt>
                <c:pt idx="538">
                  <c:v>0.53782779327723407</c:v>
                </c:pt>
                <c:pt idx="539">
                  <c:v>0.53775799828346293</c:v>
                </c:pt>
                <c:pt idx="540">
                  <c:v>0.53768846035892603</c:v>
                </c:pt>
                <c:pt idx="541">
                  <c:v>0.53761917808603188</c:v>
                </c:pt>
                <c:pt idx="542">
                  <c:v>0.53755015005759266</c:v>
                </c:pt>
                <c:pt idx="543">
                  <c:v>0.53748137487672842</c:v>
                </c:pt>
                <c:pt idx="544">
                  <c:v>0.5374128511567734</c:v>
                </c:pt>
                <c:pt idx="545">
                  <c:v>0.53734457752118292</c:v>
                </c:pt>
                <c:pt idx="546">
                  <c:v>0.53727655260344009</c:v>
                </c:pt>
                <c:pt idx="547">
                  <c:v>0.53720877504696607</c:v>
                </c:pt>
                <c:pt idx="548">
                  <c:v>0.53815868846917703</c:v>
                </c:pt>
                <c:pt idx="549">
                  <c:v>0.53910392852012845</c:v>
                </c:pt>
                <c:pt idx="550">
                  <c:v>0.5390332378545909</c:v>
                </c:pt>
                <c:pt idx="551">
                  <c:v>0.53896280230048699</c:v>
                </c:pt>
                <c:pt idx="552">
                  <c:v>0.53889262047938147</c:v>
                </c:pt>
                <c:pt idx="553">
                  <c:v>0.53882269102275138</c:v>
                </c:pt>
                <c:pt idx="554">
                  <c:v>0.53875301257189745</c:v>
                </c:pt>
                <c:pt idx="555">
                  <c:v>0.53868358377785586</c:v>
                </c:pt>
                <c:pt idx="556">
                  <c:v>0.53861440330131127</c:v>
                </c:pt>
                <c:pt idx="557">
                  <c:v>0.5385454698125105</c:v>
                </c:pt>
                <c:pt idx="558">
                  <c:v>0.53847678199117788</c:v>
                </c:pt>
                <c:pt idx="559">
                  <c:v>0.53840833852643033</c:v>
                </c:pt>
                <c:pt idx="560">
                  <c:v>0.53834013811669457</c:v>
                </c:pt>
                <c:pt idx="561">
                  <c:v>0.53827217946962436</c:v>
                </c:pt>
                <c:pt idx="562">
                  <c:v>0.53820446130201849</c:v>
                </c:pt>
                <c:pt idx="563">
                  <c:v>0.53813698233974094</c:v>
                </c:pt>
                <c:pt idx="564">
                  <c:v>0.53806974131764007</c:v>
                </c:pt>
                <c:pt idx="565">
                  <c:v>0.5380027369794701</c:v>
                </c:pt>
                <c:pt idx="566">
                  <c:v>0.53793596807781285</c:v>
                </c:pt>
                <c:pt idx="567">
                  <c:v>0.53786943337400006</c:v>
                </c:pt>
                <c:pt idx="568">
                  <c:v>0.53780313163803706</c:v>
                </c:pt>
                <c:pt idx="569">
                  <c:v>0.53773706164852675</c:v>
                </c:pt>
                <c:pt idx="570">
                  <c:v>0.53864747044593653</c:v>
                </c:pt>
                <c:pt idx="571">
                  <c:v>0.53858017079092313</c:v>
                </c:pt>
                <c:pt idx="572">
                  <c:v>0.53776191042037014</c:v>
                </c:pt>
                <c:pt idx="573">
                  <c:v>0.53769636440891933</c:v>
                </c:pt>
                <c:pt idx="574">
                  <c:v>0.53763104553998442</c:v>
                </c:pt>
                <c:pt idx="575">
                  <c:v>0.53756595263494833</c:v>
                </c:pt>
                <c:pt idx="576">
                  <c:v>0.53750108452333334</c:v>
                </c:pt>
                <c:pt idx="577">
                  <c:v>0.53743644004273194</c:v>
                </c:pt>
                <c:pt idx="578">
                  <c:v>0.53737201803873658</c:v>
                </c:pt>
                <c:pt idx="579">
                  <c:v>0.53730781736487176</c:v>
                </c:pt>
                <c:pt idx="580">
                  <c:v>0.53724383688252497</c:v>
                </c:pt>
                <c:pt idx="581">
                  <c:v>0.53718007546088065</c:v>
                </c:pt>
                <c:pt idx="582">
                  <c:v>0.53711653197685238</c:v>
                </c:pt>
                <c:pt idx="583">
                  <c:v>0.53705320531501788</c:v>
                </c:pt>
                <c:pt idx="584">
                  <c:v>0.53699009436755318</c:v>
                </c:pt>
                <c:pt idx="585">
                  <c:v>0.53692719803416833</c:v>
                </c:pt>
                <c:pt idx="586">
                  <c:v>0.53686451522204315</c:v>
                </c:pt>
                <c:pt idx="587">
                  <c:v>0.53774872866748979</c:v>
                </c:pt>
                <c:pt idx="588">
                  <c:v>0.53768487791953123</c:v>
                </c:pt>
                <c:pt idx="589">
                  <c:v>0.53762124280104795</c:v>
                </c:pt>
                <c:pt idx="590">
                  <c:v>0.53755782222162662</c:v>
                </c:pt>
                <c:pt idx="591">
                  <c:v>0.53749461509819396</c:v>
                </c:pt>
                <c:pt idx="592">
                  <c:v>0.53743162035495418</c:v>
                </c:pt>
                <c:pt idx="593">
                  <c:v>0.53736883692332804</c:v>
                </c:pt>
                <c:pt idx="594">
                  <c:v>0.53730626374189305</c:v>
                </c:pt>
                <c:pt idx="595">
                  <c:v>0.53724389975632303</c:v>
                </c:pt>
                <c:pt idx="596">
                  <c:v>0.53718174391932938</c:v>
                </c:pt>
                <c:pt idx="597">
                  <c:v>0.53711979519060216</c:v>
                </c:pt>
                <c:pt idx="598">
                  <c:v>0.53705805253675198</c:v>
                </c:pt>
                <c:pt idx="599">
                  <c:v>0.53627671388021714</c:v>
                </c:pt>
                <c:pt idx="600">
                  <c:v>0.53621655940168766</c:v>
                </c:pt>
                <c:pt idx="601">
                  <c:v>0.53615660408390675</c:v>
                </c:pt>
                <c:pt idx="602">
                  <c:v>0.53609684693946402</c:v>
                </c:pt>
                <c:pt idx="603">
                  <c:v>0.53603728698746567</c:v>
                </c:pt>
                <c:pt idx="604">
                  <c:v>0.53689675785391155</c:v>
                </c:pt>
                <c:pt idx="605">
                  <c:v>0.53683608722835141</c:v>
                </c:pt>
                <c:pt idx="606">
                  <c:v>0.53677561579366884</c:v>
                </c:pt>
                <c:pt idx="607">
                  <c:v>0.53671534257054643</c:v>
                </c:pt>
                <c:pt idx="608">
                  <c:v>0.53665526658607621</c:v>
                </c:pt>
                <c:pt idx="609">
                  <c:v>0.53659538687370645</c:v>
                </c:pt>
                <c:pt idx="610">
                  <c:v>0.53653570247319038</c:v>
                </c:pt>
                <c:pt idx="611">
                  <c:v>0.53647621243053489</c:v>
                </c:pt>
                <c:pt idx="612">
                  <c:v>0.53641691579794903</c:v>
                </c:pt>
                <c:pt idx="613">
                  <c:v>0.53635781163379503</c:v>
                </c:pt>
                <c:pt idx="614">
                  <c:v>0.53629889900253658</c:v>
                </c:pt>
                <c:pt idx="615">
                  <c:v>0.53624017697469151</c:v>
                </c:pt>
                <c:pt idx="616">
                  <c:v>0.53708180629886448</c:v>
                </c:pt>
                <c:pt idx="617">
                  <c:v>0.53702201976392272</c:v>
                </c:pt>
                <c:pt idx="618">
                  <c:v>0.53696242569753627</c:v>
                </c:pt>
                <c:pt idx="619">
                  <c:v>0.53690302317182392</c:v>
                </c:pt>
                <c:pt idx="620">
                  <c:v>0.53684381126485936</c:v>
                </c:pt>
                <c:pt idx="621">
                  <c:v>0.53678478906062288</c:v>
                </c:pt>
                <c:pt idx="622">
                  <c:v>0.53761659419656049</c:v>
                </c:pt>
                <c:pt idx="623">
                  <c:v>0.53755653493031264</c:v>
                </c:pt>
                <c:pt idx="624">
                  <c:v>0.53749666713384636</c:v>
                </c:pt>
                <c:pt idx="625">
                  <c:v>0.53743698989304345</c:v>
                </c:pt>
                <c:pt idx="626">
                  <c:v>0.53737750229959558</c:v>
                </c:pt>
                <c:pt idx="627">
                  <c:v>0.53820091177112694</c:v>
                </c:pt>
                <c:pt idx="628">
                  <c:v>0.53814041097750098</c:v>
                </c:pt>
                <c:pt idx="629">
                  <c:v>0.53808010150924701</c:v>
                </c:pt>
                <c:pt idx="630">
                  <c:v>0.53801998246027738</c:v>
                </c:pt>
                <c:pt idx="631">
                  <c:v>0.53796005293021654</c:v>
                </c:pt>
                <c:pt idx="632">
                  <c:v>0.53790031202435584</c:v>
                </c:pt>
                <c:pt idx="633">
                  <c:v>0.53784075885360971</c:v>
                </c:pt>
                <c:pt idx="634">
                  <c:v>0.53778139253447099</c:v>
                </c:pt>
                <c:pt idx="635">
                  <c:v>0.53772221218896765</c:v>
                </c:pt>
                <c:pt idx="636">
                  <c:v>0.53766321694461916</c:v>
                </c:pt>
                <c:pt idx="637">
                  <c:v>0.53847253971249409</c:v>
                </c:pt>
                <c:pt idx="638">
                  <c:v>0.53841256672086624</c:v>
                </c:pt>
                <c:pt idx="639">
                  <c:v>0.53835278040791934</c:v>
                </c:pt>
                <c:pt idx="640">
                  <c:v>0.53829317990343173</c:v>
                </c:pt>
                <c:pt idx="641">
                  <c:v>0.53755706527970981</c:v>
                </c:pt>
                <c:pt idx="642">
                  <c:v>0.53749886958743409</c:v>
                </c:pt>
                <c:pt idx="643">
                  <c:v>0.53744085396070918</c:v>
                </c:pt>
                <c:pt idx="644">
                  <c:v>0.53824059747737318</c:v>
                </c:pt>
                <c:pt idx="645">
                  <c:v>0.53818162461754371</c:v>
                </c:pt>
                <c:pt idx="646">
                  <c:v>0.53812283336044142</c:v>
                </c:pt>
                <c:pt idx="647">
                  <c:v>0.53806422286854216</c:v>
                </c:pt>
                <c:pt idx="648">
                  <c:v>0.53800579230946399</c:v>
                </c:pt>
                <c:pt idx="649">
                  <c:v>0.53794754085592711</c:v>
                </c:pt>
                <c:pt idx="650">
                  <c:v>0.53788946768571577</c:v>
                </c:pt>
                <c:pt idx="651">
                  <c:v>0.53783157198163856</c:v>
                </c:pt>
                <c:pt idx="652">
                  <c:v>0.53777385293149049</c:v>
                </c:pt>
                <c:pt idx="653">
                  <c:v>0.5385613988659278</c:v>
                </c:pt>
                <c:pt idx="654">
                  <c:v>0.53850275290734884</c:v>
                </c:pt>
                <c:pt idx="655">
                  <c:v>0.5384442850531016</c:v>
                </c:pt>
                <c:pt idx="656">
                  <c:v>0.53838599449311353</c:v>
                </c:pt>
                <c:pt idx="657">
                  <c:v>0.53832788042221691</c:v>
                </c:pt>
                <c:pt idx="658">
                  <c:v>0.5382699420401118</c:v>
                </c:pt>
                <c:pt idx="659">
                  <c:v>0.53821217855132975</c:v>
                </c:pt>
                <c:pt idx="660">
                  <c:v>0.53815458916519676</c:v>
                </c:pt>
                <c:pt idx="661">
                  <c:v>0.53809717309579752</c:v>
                </c:pt>
                <c:pt idx="662">
                  <c:v>0.53803992956194013</c:v>
                </c:pt>
                <c:pt idx="663">
                  <c:v>0.53798285778711941</c:v>
                </c:pt>
                <c:pt idx="664">
                  <c:v>0.53875643049859001</c:v>
                </c:pt>
                <c:pt idx="665">
                  <c:v>0.53952695034983034</c:v>
                </c:pt>
                <c:pt idx="666">
                  <c:v>0.53946792816321054</c:v>
                </c:pt>
                <c:pt idx="667">
                  <c:v>0.5394090819707934</c:v>
                </c:pt>
                <c:pt idx="668">
                  <c:v>0.53935041098661163</c:v>
                </c:pt>
                <c:pt idx="669">
                  <c:v>0.5392919144293713</c:v>
                </c:pt>
                <c:pt idx="670">
                  <c:v>0.5392335915224159</c:v>
                </c:pt>
                <c:pt idx="671">
                  <c:v>0.53917544149369301</c:v>
                </c:pt>
                <c:pt idx="672">
                  <c:v>0.5391174635757201</c:v>
                </c:pt>
                <c:pt idx="673">
                  <c:v>0.53905965700555059</c:v>
                </c:pt>
                <c:pt idx="674">
                  <c:v>0.5398188403414681</c:v>
                </c:pt>
                <c:pt idx="675">
                  <c:v>0.53911426326308287</c:v>
                </c:pt>
                <c:pt idx="676">
                  <c:v>0.53905671205769101</c:v>
                </c:pt>
                <c:pt idx="677">
                  <c:v>0.53899932995311839</c:v>
                </c:pt>
                <c:pt idx="678">
                  <c:v>0.53894211620519694</c:v>
                </c:pt>
                <c:pt idx="679">
                  <c:v>0.53888507007411879</c:v>
                </c:pt>
                <c:pt idx="680">
                  <c:v>0.53882819082440403</c:v>
                </c:pt>
                <c:pt idx="681">
                  <c:v>0.538771477724869</c:v>
                </c:pt>
                <c:pt idx="682">
                  <c:v>0.53871493004859528</c:v>
                </c:pt>
                <c:pt idx="683">
                  <c:v>0.53865854707289873</c:v>
                </c:pt>
                <c:pt idx="684">
                  <c:v>0.53940632603406324</c:v>
                </c:pt>
                <c:pt idx="685">
                  <c:v>0.53934910967467176</c:v>
                </c:pt>
                <c:pt idx="686">
                  <c:v>0.54009306189278106</c:v>
                </c:pt>
                <c:pt idx="687">
                  <c:v>0.54003502387163582</c:v>
                </c:pt>
                <c:pt idx="688">
                  <c:v>0.53997715362900101</c:v>
                </c:pt>
                <c:pt idx="689">
                  <c:v>0.53991945043843237</c:v>
                </c:pt>
                <c:pt idx="690">
                  <c:v>0.53986191357767321</c:v>
                </c:pt>
                <c:pt idx="691">
                  <c:v>0.5398045423286244</c:v>
                </c:pt>
                <c:pt idx="692">
                  <c:v>0.53974733597731406</c:v>
                </c:pt>
                <c:pt idx="693">
                  <c:v>0.53969029381386835</c:v>
                </c:pt>
                <c:pt idx="694">
                  <c:v>0.53963341513248209</c:v>
                </c:pt>
                <c:pt idx="695">
                  <c:v>0.54036679033954294</c:v>
                </c:pt>
                <c:pt idx="696">
                  <c:v>0.54030911423279704</c:v>
                </c:pt>
                <c:pt idx="697">
                  <c:v>0.54103881112216878</c:v>
                </c:pt>
                <c:pt idx="698">
                  <c:v>0.54098034864792222</c:v>
                </c:pt>
                <c:pt idx="699">
                  <c:v>0.54092205249501479</c:v>
                </c:pt>
                <c:pt idx="700">
                  <c:v>0.54086392195473587</c:v>
                </c:pt>
                <c:pt idx="701">
                  <c:v>0.54080595632239548</c:v>
                </c:pt>
                <c:pt idx="702">
                  <c:v>0.54074815489729611</c:v>
                </c:pt>
                <c:pt idx="703">
                  <c:v>0.54069051698270343</c:v>
                </c:pt>
                <c:pt idx="704">
                  <c:v>0.54063304188581951</c:v>
                </c:pt>
                <c:pt idx="705">
                  <c:v>0.54057572891775441</c:v>
                </c:pt>
                <c:pt idx="706">
                  <c:v>0.54051857739349896</c:v>
                </c:pt>
                <c:pt idx="707">
                  <c:v>0.53984237698708326</c:v>
                </c:pt>
                <c:pt idx="708">
                  <c:v>0.53978640555484136</c:v>
                </c:pt>
                <c:pt idx="709">
                  <c:v>0.53973059115430044</c:v>
                </c:pt>
                <c:pt idx="710">
                  <c:v>0.53967493312557302</c:v>
                </c:pt>
                <c:pt idx="711">
                  <c:v>0.53961943081246366</c:v>
                </c:pt>
                <c:pt idx="712">
                  <c:v>0.53956408356244334</c:v>
                </c:pt>
                <c:pt idx="713">
                  <c:v>0.53950889072662356</c:v>
                </c:pt>
                <c:pt idx="714">
                  <c:v>0.53945385165973125</c:v>
                </c:pt>
                <c:pt idx="715">
                  <c:v>0.53939896572008328</c:v>
                </c:pt>
                <c:pt idx="716">
                  <c:v>0.53934423226956196</c:v>
                </c:pt>
                <c:pt idx="717">
                  <c:v>0.53928965067359003</c:v>
                </c:pt>
                <c:pt idx="718">
                  <c:v>0.53923522030110604</c:v>
                </c:pt>
                <c:pt idx="719">
                  <c:v>0.53857107683781358</c:v>
                </c:pt>
                <c:pt idx="720">
                  <c:v>0.53851777997370143</c:v>
                </c:pt>
                <c:pt idx="721">
                  <c:v>0.53846463018967616</c:v>
                </c:pt>
                <c:pt idx="722">
                  <c:v>0.53917075025629679</c:v>
                </c:pt>
                <c:pt idx="723">
                  <c:v>0.53911685415411881</c:v>
                </c:pt>
                <c:pt idx="724">
                  <c:v>0.53906310615590913</c:v>
                </c:pt>
                <c:pt idx="725">
                  <c:v>0.53900950565205819</c:v>
                </c:pt>
                <c:pt idx="726">
                  <c:v>0.53895605203629748</c:v>
                </c:pt>
                <c:pt idx="727">
                  <c:v>0.53890274470567634</c:v>
                </c:pt>
                <c:pt idx="728">
                  <c:v>0.53884958306053965</c:v>
                </c:pt>
                <c:pt idx="729">
                  <c:v>0.5387965665045048</c:v>
                </c:pt>
                <c:pt idx="730">
                  <c:v>0.53874369444444048</c:v>
                </c:pt>
                <c:pt idx="731">
                  <c:v>0.53869096629044289</c:v>
                </c:pt>
                <c:pt idx="732">
                  <c:v>0.53863838145581555</c:v>
                </c:pt>
                <c:pt idx="733">
                  <c:v>0.53858593935704635</c:v>
                </c:pt>
                <c:pt idx="734">
                  <c:v>0.5385336394137864</c:v>
                </c:pt>
                <c:pt idx="735">
                  <c:v>0.53848148104882887</c:v>
                </c:pt>
                <c:pt idx="736">
                  <c:v>0.53842946368808708</c:v>
                </c:pt>
                <c:pt idx="737">
                  <c:v>0.53837758676057412</c:v>
                </c:pt>
                <c:pt idx="738">
                  <c:v>0.5383258496983816</c:v>
                </c:pt>
                <c:pt idx="739">
                  <c:v>0.53827425193665901</c:v>
                </c:pt>
                <c:pt idx="740">
                  <c:v>0.53822279291359321</c:v>
                </c:pt>
                <c:pt idx="741">
                  <c:v>0.53817147207038796</c:v>
                </c:pt>
                <c:pt idx="742">
                  <c:v>0.53812028885124397</c:v>
                </c:pt>
                <c:pt idx="743">
                  <c:v>0.53806924270333811</c:v>
                </c:pt>
                <c:pt idx="744">
                  <c:v>0.53801833307680436</c:v>
                </c:pt>
                <c:pt idx="745">
                  <c:v>0.53796755942471386</c:v>
                </c:pt>
                <c:pt idx="746">
                  <c:v>0.53791692120305501</c:v>
                </c:pt>
                <c:pt idx="747">
                  <c:v>0.53786641787071421</c:v>
                </c:pt>
                <c:pt idx="748">
                  <c:v>0.53781604888945644</c:v>
                </c:pt>
                <c:pt idx="749">
                  <c:v>0.53776581372390664</c:v>
                </c:pt>
                <c:pt idx="750">
                  <c:v>0.53771571184153022</c:v>
                </c:pt>
                <c:pt idx="751">
                  <c:v>0.53766574271261447</c:v>
                </c:pt>
                <c:pt idx="752">
                  <c:v>0.53761590581024987</c:v>
                </c:pt>
                <c:pt idx="753">
                  <c:v>0.53756620061031168</c:v>
                </c:pt>
                <c:pt idx="754">
                  <c:v>0.53751662659144106</c:v>
                </c:pt>
                <c:pt idx="755">
                  <c:v>0.53746718323502773</c:v>
                </c:pt>
                <c:pt idx="756">
                  <c:v>0.53741787002519104</c:v>
                </c:pt>
                <c:pt idx="757">
                  <c:v>0.53736868644876257</c:v>
                </c:pt>
                <c:pt idx="758">
                  <c:v>0.53731963199526822</c:v>
                </c:pt>
                <c:pt idx="759">
                  <c:v>0.53727070615691008</c:v>
                </c:pt>
                <c:pt idx="760">
                  <c:v>0.53794292014178513</c:v>
                </c:pt>
                <c:pt idx="761">
                  <c:v>0.53789331241390992</c:v>
                </c:pt>
                <c:pt idx="762">
                  <c:v>0.53784383422854687</c:v>
                </c:pt>
                <c:pt idx="763">
                  <c:v>0.53779448507896055</c:v>
                </c:pt>
                <c:pt idx="764">
                  <c:v>0.53774526446105464</c:v>
                </c:pt>
                <c:pt idx="765">
                  <c:v>0.53769617187335517</c:v>
                </c:pt>
                <c:pt idx="766">
                  <c:v>0.53764720681699329</c:v>
                </c:pt>
                <c:pt idx="767">
                  <c:v>0.5383123388159653</c:v>
                </c:pt>
                <c:pt idx="768">
                  <c:v>0.53826270741903715</c:v>
                </c:pt>
                <c:pt idx="769">
                  <c:v>0.53821320443930598</c:v>
                </c:pt>
                <c:pt idx="770">
                  <c:v>0.53816382937903406</c:v>
                </c:pt>
                <c:pt idx="771">
                  <c:v>0.53811458174305271</c:v>
                </c:pt>
                <c:pt idx="772">
                  <c:v>0.53806546103874564</c:v>
                </c:pt>
                <c:pt idx="773">
                  <c:v>0.53801646677603199</c:v>
                </c:pt>
                <c:pt idx="774">
                  <c:v>0.53796759846735087</c:v>
                </c:pt>
                <c:pt idx="775">
                  <c:v>0.53735094262789873</c:v>
                </c:pt>
                <c:pt idx="776">
                  <c:v>0.53730304508742843</c:v>
                </c:pt>
                <c:pt idx="777">
                  <c:v>0.53725527022913311</c:v>
                </c:pt>
                <c:pt idx="778">
                  <c:v>0.53720761758228686</c:v>
                </c:pt>
                <c:pt idx="779">
                  <c:v>0.53716008667856874</c:v>
                </c:pt>
                <c:pt idx="780">
                  <c:v>0.53711267705204779</c:v>
                </c:pt>
                <c:pt idx="781">
                  <c:v>0.53776595354000545</c:v>
                </c:pt>
                <c:pt idx="782">
                  <c:v>0.53771789835716177</c:v>
                </c:pt>
                <c:pt idx="783">
                  <c:v>0.53766996530932898</c:v>
                </c:pt>
                <c:pt idx="784">
                  <c:v>0.53762215393149726</c:v>
                </c:pt>
                <c:pt idx="785">
                  <c:v>0.53757446376101448</c:v>
                </c:pt>
                <c:pt idx="786">
                  <c:v>0.53822255672055286</c:v>
                </c:pt>
                <c:pt idx="787">
                  <c:v>0.53817423275232079</c:v>
                </c:pt>
                <c:pt idx="788">
                  <c:v>0.53812603081457788</c:v>
                </c:pt>
                <c:pt idx="789">
                  <c:v>0.5380779504456894</c:v>
                </c:pt>
                <c:pt idx="790">
                  <c:v>0.53802999118634542</c:v>
                </c:pt>
                <c:pt idx="791">
                  <c:v>0.53798215257954751</c:v>
                </c:pt>
                <c:pt idx="792">
                  <c:v>0.53793443417059295</c:v>
                </c:pt>
                <c:pt idx="793">
                  <c:v>0.53788683550706151</c:v>
                </c:pt>
                <c:pt idx="794">
                  <c:v>0.53783935613879974</c:v>
                </c:pt>
                <c:pt idx="795">
                  <c:v>0.53779199561790825</c:v>
                </c:pt>
                <c:pt idx="796">
                  <c:v>0.53774475349872675</c:v>
                </c:pt>
                <c:pt idx="797">
                  <c:v>0.53769762933782017</c:v>
                </c:pt>
                <c:pt idx="798">
                  <c:v>0.53765062269396524</c:v>
                </c:pt>
                <c:pt idx="799">
                  <c:v>0.53760373312813592</c:v>
                </c:pt>
                <c:pt idx="800">
                  <c:v>0.53755696020349053</c:v>
                </c:pt>
                <c:pt idx="801">
                  <c:v>0.53751030348535778</c:v>
                </c:pt>
                <c:pt idx="802">
                  <c:v>0.53746376254122341</c:v>
                </c:pt>
                <c:pt idx="803">
                  <c:v>0.53741733694071681</c:v>
                </c:pt>
                <c:pt idx="804">
                  <c:v>0.53737102625559752</c:v>
                </c:pt>
                <c:pt idx="805">
                  <c:v>0.53732483005974263</c:v>
                </c:pt>
                <c:pt idx="806">
                  <c:v>0.53727874792913322</c:v>
                </c:pt>
                <c:pt idx="807">
                  <c:v>0.53723277944184156</c:v>
                </c:pt>
                <c:pt idx="808">
                  <c:v>0.53718692417801817</c:v>
                </c:pt>
                <c:pt idx="809">
                  <c:v>0.53714118171987912</c:v>
                </c:pt>
                <c:pt idx="810">
                  <c:v>0.53709555165169343</c:v>
                </c:pt>
                <c:pt idx="811">
                  <c:v>0.53705003355977021</c:v>
                </c:pt>
                <c:pt idx="812">
                  <c:v>0.53700462703244634</c:v>
                </c:pt>
                <c:pt idx="813">
                  <c:v>0.53763165688793346</c:v>
                </c:pt>
                <c:pt idx="814">
                  <c:v>0.5370432670021672</c:v>
                </c:pt>
                <c:pt idx="815">
                  <c:v>0.53699803241671318</c:v>
                </c:pt>
                <c:pt idx="816">
                  <c:v>0.53695290816679919</c:v>
                </c:pt>
                <c:pt idx="817">
                  <c:v>0.53690789384923931</c:v>
                </c:pt>
                <c:pt idx="818">
                  <c:v>0.53686298906280949</c:v>
                </c:pt>
                <c:pt idx="819">
                  <c:v>0.53681819340823589</c:v>
                </c:pt>
                <c:pt idx="820">
                  <c:v>0.53743949355417908</c:v>
                </c:pt>
                <c:pt idx="821">
                  <c:v>0.5368554851304268</c:v>
                </c:pt>
                <c:pt idx="822">
                  <c:v>0.53681085877128276</c:v>
                </c:pt>
                <c:pt idx="823">
                  <c:v>0.53676634034894211</c:v>
                </c:pt>
                <c:pt idx="824">
                  <c:v>0.53672192947229513</c:v>
                </c:pt>
                <c:pt idx="825">
                  <c:v>0.53667762575211997</c:v>
                </c:pt>
                <c:pt idx="826">
                  <c:v>0.53663342880107046</c:v>
                </c:pt>
                <c:pt idx="827">
                  <c:v>0.53658933823366506</c:v>
                </c:pt>
                <c:pt idx="828">
                  <c:v>0.53654535366627543</c:v>
                </c:pt>
                <c:pt idx="829">
                  <c:v>0.53650147471711562</c:v>
                </c:pt>
                <c:pt idx="830">
                  <c:v>0.53645770100623091</c:v>
                </c:pt>
                <c:pt idx="831">
                  <c:v>0.53641403215548666</c:v>
                </c:pt>
                <c:pt idx="832">
                  <c:v>0.53702631759652897</c:v>
                </c:pt>
                <c:pt idx="833">
                  <c:v>0.53698207767670036</c:v>
                </c:pt>
                <c:pt idx="834">
                  <c:v>0.53693794334458733</c:v>
                </c:pt>
                <c:pt idx="835">
                  <c:v>0.53689391422264376</c:v>
                </c:pt>
                <c:pt idx="836">
                  <c:v>0.53684998993512223</c:v>
                </c:pt>
                <c:pt idx="837">
                  <c:v>0.53680617010806186</c:v>
                </c:pt>
                <c:pt idx="838">
                  <c:v>0.53676245436927839</c:v>
                </c:pt>
                <c:pt idx="839">
                  <c:v>0.53619085343643091</c:v>
                </c:pt>
                <c:pt idx="840">
                  <c:v>0.53614796424858624</c:v>
                </c:pt>
                <c:pt idx="841">
                  <c:v>0.53610517659157231</c:v>
                </c:pt>
                <c:pt idx="842">
                  <c:v>0.53606249010529927</c:v>
                </c:pt>
                <c:pt idx="843">
                  <c:v>0.53549384263458444</c:v>
                </c:pt>
                <c:pt idx="844">
                  <c:v>0.53545197203984551</c:v>
                </c:pt>
                <c:pt idx="845">
                  <c:v>0.53541020011169538</c:v>
                </c:pt>
                <c:pt idx="846">
                  <c:v>0.53601285261046083</c:v>
                </c:pt>
                <c:pt idx="847">
                  <c:v>0.53597052333471906</c:v>
                </c:pt>
                <c:pt idx="848">
                  <c:v>0.53592829344611403</c:v>
                </c:pt>
                <c:pt idx="849">
                  <c:v>0.53588616259503297</c:v>
                </c:pt>
                <c:pt idx="850">
                  <c:v>0.53584413043350099</c:v>
                </c:pt>
                <c:pt idx="851">
                  <c:v>0.53580219661517114</c:v>
                </c:pt>
                <c:pt idx="852">
                  <c:v>0.53576036079531564</c:v>
                </c:pt>
                <c:pt idx="853">
                  <c:v>0.5357186226308156</c:v>
                </c:pt>
                <c:pt idx="854">
                  <c:v>0.53567698178015222</c:v>
                </c:pt>
                <c:pt idx="855">
                  <c:v>0.53563543790339718</c:v>
                </c:pt>
                <c:pt idx="856">
                  <c:v>0.53559399066220348</c:v>
                </c:pt>
                <c:pt idx="857">
                  <c:v>0.53555263971979639</c:v>
                </c:pt>
                <c:pt idx="858">
                  <c:v>0.53551138474096394</c:v>
                </c:pt>
                <c:pt idx="859">
                  <c:v>0.53547022539204825</c:v>
                </c:pt>
                <c:pt idx="860">
                  <c:v>0.53542916134093654</c:v>
                </c:pt>
                <c:pt idx="861">
                  <c:v>0.53538819225705181</c:v>
                </c:pt>
                <c:pt idx="862">
                  <c:v>0.53534731781134426</c:v>
                </c:pt>
                <c:pt idx="863">
                  <c:v>0.53530653767628278</c:v>
                </c:pt>
                <c:pt idx="864">
                  <c:v>0.53526585152584538</c:v>
                </c:pt>
                <c:pt idx="865">
                  <c:v>0.53522525903551132</c:v>
                </c:pt>
                <c:pt idx="866">
                  <c:v>0.53518475988225211</c:v>
                </c:pt>
                <c:pt idx="867">
                  <c:v>0.53514435374452274</c:v>
                </c:pt>
                <c:pt idx="868">
                  <c:v>0.53510404030225367</c:v>
                </c:pt>
                <c:pt idx="869">
                  <c:v>0.53506381923684232</c:v>
                </c:pt>
                <c:pt idx="870">
                  <c:v>0.53502369023114371</c:v>
                </c:pt>
                <c:pt idx="871">
                  <c:v>0.53498365296946393</c:v>
                </c:pt>
                <c:pt idx="872">
                  <c:v>0.53494370713755002</c:v>
                </c:pt>
                <c:pt idx="873">
                  <c:v>0.53490385242258287</c:v>
                </c:pt>
                <c:pt idx="874">
                  <c:v>0.53486408851316891</c:v>
                </c:pt>
                <c:pt idx="875">
                  <c:v>0.53482441509933143</c:v>
                </c:pt>
                <c:pt idx="876">
                  <c:v>0.53478483187250325</c:v>
                </c:pt>
                <c:pt idx="877">
                  <c:v>0.53474533852551831</c:v>
                </c:pt>
                <c:pt idx="878">
                  <c:v>0.53470593475260386</c:v>
                </c:pt>
                <c:pt idx="879">
                  <c:v>0.53528659274061785</c:v>
                </c:pt>
                <c:pt idx="880">
                  <c:v>0.53524666909614094</c:v>
                </c:pt>
                <c:pt idx="881">
                  <c:v>0.53520683568687133</c:v>
                </c:pt>
                <c:pt idx="882">
                  <c:v>0.53516709220724046</c:v>
                </c:pt>
                <c:pt idx="883">
                  <c:v>0.53512743835305765</c:v>
                </c:pt>
                <c:pt idx="884">
                  <c:v>0.53508787382150247</c:v>
                </c:pt>
                <c:pt idx="885">
                  <c:v>0.5350483983111175</c:v>
                </c:pt>
                <c:pt idx="886">
                  <c:v>0.53500901152179969</c:v>
                </c:pt>
                <c:pt idx="887">
                  <c:v>0.53496971315479391</c:v>
                </c:pt>
                <c:pt idx="888">
                  <c:v>0.53493050291268462</c:v>
                </c:pt>
                <c:pt idx="889">
                  <c:v>0.53489138049938834</c:v>
                </c:pt>
                <c:pt idx="890">
                  <c:v>0.53485234562014683</c:v>
                </c:pt>
                <c:pt idx="891">
                  <c:v>0.53481339798151928</c:v>
                </c:pt>
                <c:pt idx="892">
                  <c:v>0.53477453729137447</c:v>
                </c:pt>
                <c:pt idx="893">
                  <c:v>0.53473576325888472</c:v>
                </c:pt>
                <c:pt idx="894">
                  <c:v>0.53469707559451729</c:v>
                </c:pt>
                <c:pt idx="895">
                  <c:v>0.5346584740100282</c:v>
                </c:pt>
                <c:pt idx="896">
                  <c:v>0.53461995821845443</c:v>
                </c:pt>
                <c:pt idx="897">
                  <c:v>0.53458152793410685</c:v>
                </c:pt>
                <c:pt idx="898">
                  <c:v>0.53454318287256375</c:v>
                </c:pt>
                <c:pt idx="899">
                  <c:v>0.53450492275066319</c:v>
                </c:pt>
                <c:pt idx="900">
                  <c:v>0.53507201776759816</c:v>
                </c:pt>
                <c:pt idx="901">
                  <c:v>0.53503326096158244</c:v>
                </c:pt>
                <c:pt idx="902">
                  <c:v>0.53499458971579172</c:v>
                </c:pt>
                <c:pt idx="903">
                  <c:v>0.53495600374722108</c:v>
                </c:pt>
                <c:pt idx="904">
                  <c:v>0.53551976164362036</c:v>
                </c:pt>
                <c:pt idx="905">
                  <c:v>0.53548068597198517</c:v>
                </c:pt>
                <c:pt idx="906">
                  <c:v>0.53544169617818593</c:v>
                </c:pt>
                <c:pt idx="907">
                  <c:v>0.53600272585280184</c:v>
                </c:pt>
                <c:pt idx="908">
                  <c:v>0.53596325234037978</c:v>
                </c:pt>
                <c:pt idx="909">
                  <c:v>0.53592386528797764</c:v>
                </c:pt>
                <c:pt idx="910">
                  <c:v>0.53588456441185195</c:v>
                </c:pt>
                <c:pt idx="911">
                  <c:v>0.53584534942949968</c:v>
                </c:pt>
                <c:pt idx="912">
                  <c:v>0.53580622005965095</c:v>
                </c:pt>
                <c:pt idx="913">
                  <c:v>0.53576717602226276</c:v>
                </c:pt>
                <c:pt idx="914">
                  <c:v>0.53572821703851214</c:v>
                </c:pt>
                <c:pt idx="915">
                  <c:v>0.53520285625647723</c:v>
                </c:pt>
                <c:pt idx="916">
                  <c:v>0.53516459044497833</c:v>
                </c:pt>
                <c:pt idx="917">
                  <c:v>0.5351264077311102</c:v>
                </c:pt>
                <c:pt idx="918">
                  <c:v>0.53508830784449424</c:v>
                </c:pt>
                <c:pt idx="919">
                  <c:v>0.53505029051592323</c:v>
                </c:pt>
                <c:pt idx="920">
                  <c:v>0.53501235547735548</c:v>
                </c:pt>
                <c:pt idx="921">
                  <c:v>0.53497450246190814</c:v>
                </c:pt>
                <c:pt idx="922">
                  <c:v>0.53493673120385132</c:v>
                </c:pt>
                <c:pt idx="923">
                  <c:v>0.53441627384457058</c:v>
                </c:pt>
                <c:pt idx="924">
                  <c:v>0.53437918096878101</c:v>
                </c:pt>
                <c:pt idx="925">
                  <c:v>0.53434216795995593</c:v>
                </c:pt>
                <c:pt idx="926">
                  <c:v>0.53430523456043011</c:v>
                </c:pt>
                <c:pt idx="927">
                  <c:v>0.53426838051364589</c:v>
                </c:pt>
                <c:pt idx="928">
                  <c:v>0.53423160556414651</c:v>
                </c:pt>
                <c:pt idx="929">
                  <c:v>0.53419490945757053</c:v>
                </c:pt>
                <c:pt idx="930">
                  <c:v>0.5341582919406459</c:v>
                </c:pt>
                <c:pt idx="931">
                  <c:v>0.53412175276118445</c:v>
                </c:pt>
                <c:pt idx="932">
                  <c:v>0.53408529166807539</c:v>
                </c:pt>
                <c:pt idx="933">
                  <c:v>0.53404890841128061</c:v>
                </c:pt>
                <c:pt idx="934">
                  <c:v>0.53459471528155056</c:v>
                </c:pt>
                <c:pt idx="935">
                  <c:v>0.53455786979267483</c:v>
                </c:pt>
                <c:pt idx="936">
                  <c:v>0.53452110270343334</c:v>
                </c:pt>
                <c:pt idx="937">
                  <c:v>0.5344844137638719</c:v>
                </c:pt>
                <c:pt idx="938">
                  <c:v>0.53444780272509773</c:v>
                </c:pt>
                <c:pt idx="939">
                  <c:v>0.53441126933927352</c:v>
                </c:pt>
                <c:pt idx="940">
                  <c:v>0.53437481335961257</c:v>
                </c:pt>
                <c:pt idx="941">
                  <c:v>0.53433843454037244</c:v>
                </c:pt>
                <c:pt idx="942">
                  <c:v>0.53430213263684978</c:v>
                </c:pt>
                <c:pt idx="943">
                  <c:v>0.53426590740537494</c:v>
                </c:pt>
                <c:pt idx="944">
                  <c:v>0.53422975860330679</c:v>
                </c:pt>
                <c:pt idx="945">
                  <c:v>0.53419368598902606</c:v>
                </c:pt>
                <c:pt idx="946">
                  <c:v>0.53415768932193164</c:v>
                </c:pt>
                <c:pt idx="947">
                  <c:v>0.53412176836243397</c:v>
                </c:pt>
                <c:pt idx="948">
                  <c:v>0.53408592287195045</c:v>
                </c:pt>
                <c:pt idx="949">
                  <c:v>0.53405015261289945</c:v>
                </c:pt>
                <c:pt idx="950">
                  <c:v>0.53401445734869613</c:v>
                </c:pt>
                <c:pt idx="951">
                  <c:v>0.53397883684374603</c:v>
                </c:pt>
                <c:pt idx="952">
                  <c:v>0.53394329086344072</c:v>
                </c:pt>
                <c:pt idx="953">
                  <c:v>0.53390781917415242</c:v>
                </c:pt>
                <c:pt idx="954">
                  <c:v>0.53387242154322856</c:v>
                </c:pt>
                <c:pt idx="955">
                  <c:v>0.53383709773898713</c:v>
                </c:pt>
                <c:pt idx="956">
                  <c:v>0.53380184753071169</c:v>
                </c:pt>
                <c:pt idx="957">
                  <c:v>0.53376667068864592</c:v>
                </c:pt>
                <c:pt idx="958">
                  <c:v>0.5337315669839886</c:v>
                </c:pt>
                <c:pt idx="959">
                  <c:v>0.53369653618888924</c:v>
                </c:pt>
                <c:pt idx="960">
                  <c:v>0.53366157807644277</c:v>
                </c:pt>
                <c:pt idx="961">
                  <c:v>0.5336266924206845</c:v>
                </c:pt>
                <c:pt idx="962">
                  <c:v>0.53359187899658544</c:v>
                </c:pt>
                <c:pt idx="963">
                  <c:v>0.53355713758004764</c:v>
                </c:pt>
                <c:pt idx="964">
                  <c:v>0.53352246794789893</c:v>
                </c:pt>
                <c:pt idx="965">
                  <c:v>0.53405112968220281</c:v>
                </c:pt>
                <c:pt idx="966">
                  <c:v>0.53401602485384025</c:v>
                </c:pt>
                <c:pt idx="967">
                  <c:v>0.53398099233113816</c:v>
                </c:pt>
                <c:pt idx="968">
                  <c:v>0.53394603189094036</c:v>
                </c:pt>
                <c:pt idx="969">
                  <c:v>0.53391114331100753</c:v>
                </c:pt>
                <c:pt idx="970">
                  <c:v>0.53387632637001314</c:v>
                </c:pt>
                <c:pt idx="971">
                  <c:v>0.53384158084753863</c:v>
                </c:pt>
                <c:pt idx="972">
                  <c:v>0.53380690652406892</c:v>
                </c:pt>
                <c:pt idx="973">
                  <c:v>0.53377230318098734</c:v>
                </c:pt>
                <c:pt idx="974">
                  <c:v>0.53373777060057137</c:v>
                </c:pt>
                <c:pt idx="975">
                  <c:v>0.53426053777117588</c:v>
                </c:pt>
                <c:pt idx="976">
                  <c:v>0.53422558003710885</c:v>
                </c:pt>
                <c:pt idx="977">
                  <c:v>0.53419069356646731</c:v>
                </c:pt>
                <c:pt idx="978">
                  <c:v>0.53415587814156762</c:v>
                </c:pt>
                <c:pt idx="979">
                  <c:v>0.53412113354561164</c:v>
                </c:pt>
                <c:pt idx="980">
                  <c:v>0.53408645956268253</c:v>
                </c:pt>
                <c:pt idx="981">
                  <c:v>0.53405185597773985</c:v>
                </c:pt>
                <c:pt idx="982">
                  <c:v>0.53401732257661594</c:v>
                </c:pt>
                <c:pt idx="983">
                  <c:v>0.53398285914601051</c:v>
                </c:pt>
                <c:pt idx="984">
                  <c:v>0.53394846547348673</c:v>
                </c:pt>
                <c:pt idx="985">
                  <c:v>0.53391414134746717</c:v>
                </c:pt>
                <c:pt idx="986">
                  <c:v>0.53387988655722884</c:v>
                </c:pt>
                <c:pt idx="987">
                  <c:v>0.53384570089289929</c:v>
                </c:pt>
                <c:pt idx="988">
                  <c:v>0.53381158414545216</c:v>
                </c:pt>
                <c:pt idx="989">
                  <c:v>0.53377753610670298</c:v>
                </c:pt>
                <c:pt idx="990">
                  <c:v>0.53374355656930494</c:v>
                </c:pt>
                <c:pt idx="991">
                  <c:v>0.53370964532674481</c:v>
                </c:pt>
                <c:pt idx="992">
                  <c:v>0.53367580217333832</c:v>
                </c:pt>
                <c:pt idx="993">
                  <c:v>0.53364202690422657</c:v>
                </c:pt>
                <c:pt idx="994">
                  <c:v>0.53360831931537123</c:v>
                </c:pt>
                <c:pt idx="995">
                  <c:v>0.53357467920355139</c:v>
                </c:pt>
                <c:pt idx="996">
                  <c:v>0.53354110636635854</c:v>
                </c:pt>
                <c:pt idx="997">
                  <c:v>0.53350760060219271</c:v>
                </c:pt>
                <c:pt idx="998">
                  <c:v>0.53347416171025919</c:v>
                </c:pt>
                <c:pt idx="999">
                  <c:v>0.53344078949056339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64-463A-A958-D9E874830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06000"/>
        <c:axId val="229303760"/>
      </c:scatterChart>
      <c:valAx>
        <c:axId val="22930600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03760"/>
        <c:crosses val="autoZero"/>
        <c:crossBetween val="midCat"/>
      </c:valAx>
      <c:valAx>
        <c:axId val="22930376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of</a:t>
                </a:r>
                <a:r>
                  <a:rPr lang="en-US" baseline="0"/>
                  <a:t> </a:t>
                </a:r>
                <a:r>
                  <a:rPr lang="en-US"/>
                  <a:t>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06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Sheet1!$V$5</c:f>
              <c:strCache>
                <c:ptCount val="1"/>
                <c:pt idx="0">
                  <c:v>95% CI (LB)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Sheet1!$V$6:$V$1005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-4.0333333333333323</c:v>
                </c:pt>
                <c:pt idx="3">
                  <c:v>-3.8666666666666667</c:v>
                </c:pt>
                <c:pt idx="4">
                  <c:v>-3.755555555555556</c:v>
                </c:pt>
                <c:pt idx="5">
                  <c:v>-2.6650535116083525</c:v>
                </c:pt>
                <c:pt idx="6">
                  <c:v>-2.468105646451765</c:v>
                </c:pt>
                <c:pt idx="7">
                  <c:v>-2.3232490900630265</c:v>
                </c:pt>
                <c:pt idx="8">
                  <c:v>-2.2114630533811757</c:v>
                </c:pt>
                <c:pt idx="9">
                  <c:v>-2.1222222222222222</c:v>
                </c:pt>
                <c:pt idx="10">
                  <c:v>-2.049146330486721</c:v>
                </c:pt>
                <c:pt idx="11">
                  <c:v>-1.9881068210929738</c:v>
                </c:pt>
                <c:pt idx="12">
                  <c:v>-1.9362975575009527</c:v>
                </c:pt>
                <c:pt idx="13">
                  <c:v>-1.8917364716673806</c:v>
                </c:pt>
                <c:pt idx="14">
                  <c:v>-1.8529795160200022</c:v>
                </c:pt>
                <c:pt idx="15">
                  <c:v>-1.8189473944848507</c:v>
                </c:pt>
                <c:pt idx="16">
                  <c:v>-1.7888159161385686</c:v>
                </c:pt>
                <c:pt idx="17">
                  <c:v>-1.1584809509224896</c:v>
                </c:pt>
                <c:pt idx="18">
                  <c:v>-1.1220453677579774</c:v>
                </c:pt>
                <c:pt idx="19">
                  <c:v>-1.0891864695970659</c:v>
                </c:pt>
                <c:pt idx="20">
                  <c:v>-0.22318840579710075</c:v>
                </c:pt>
                <c:pt idx="21">
                  <c:v>-0.21111111111111169</c:v>
                </c:pt>
                <c:pt idx="22">
                  <c:v>-0.20000000000000018</c:v>
                </c:pt>
                <c:pt idx="23">
                  <c:v>-0.18974358974358996</c:v>
                </c:pt>
                <c:pt idx="24">
                  <c:v>-0.18024691358024647</c:v>
                </c:pt>
                <c:pt idx="25">
                  <c:v>-0.17142857142857082</c:v>
                </c:pt>
                <c:pt idx="26">
                  <c:v>-0.16321839080459766</c:v>
                </c:pt>
                <c:pt idx="27">
                  <c:v>-0.15555555555555634</c:v>
                </c:pt>
                <c:pt idx="28">
                  <c:v>-0.14838709677419537</c:v>
                </c:pt>
                <c:pt idx="29">
                  <c:v>-0.14166666666666572</c:v>
                </c:pt>
                <c:pt idx="30">
                  <c:v>-0.13535353535353645</c:v>
                </c:pt>
                <c:pt idx="31">
                  <c:v>-0.12941176470588145</c:v>
                </c:pt>
                <c:pt idx="32">
                  <c:v>-0.12380952380952426</c:v>
                </c:pt>
                <c:pt idx="33">
                  <c:v>-0.11851851851851825</c:v>
                </c:pt>
                <c:pt idx="34">
                  <c:v>-0.11351351351351324</c:v>
                </c:pt>
                <c:pt idx="35">
                  <c:v>-0.10877192982456263</c:v>
                </c:pt>
                <c:pt idx="36">
                  <c:v>-0.10427350427350257</c:v>
                </c:pt>
                <c:pt idx="37">
                  <c:v>-0.10000000000000098</c:v>
                </c:pt>
                <c:pt idx="38">
                  <c:v>0.14219256608482844</c:v>
                </c:pt>
                <c:pt idx="39">
                  <c:v>0.14854351212630101</c:v>
                </c:pt>
                <c:pt idx="40">
                  <c:v>0.15460145657011815</c:v>
                </c:pt>
                <c:pt idx="41">
                  <c:v>0.16038624677926672</c:v>
                </c:pt>
                <c:pt idx="42">
                  <c:v>0.1659159745780463</c:v>
                </c:pt>
                <c:pt idx="43">
                  <c:v>0.17120716643832168</c:v>
                </c:pt>
                <c:pt idx="44">
                  <c:v>0.17627494942842858</c:v>
                </c:pt>
                <c:pt idx="45">
                  <c:v>0.18113319645895531</c:v>
                </c:pt>
                <c:pt idx="46">
                  <c:v>0.18579465378164883</c:v>
                </c:pt>
                <c:pt idx="47">
                  <c:v>0.19027105322428284</c:v>
                </c:pt>
                <c:pt idx="48">
                  <c:v>0.19457321125455174</c:v>
                </c:pt>
                <c:pt idx="49">
                  <c:v>0.19871111664384777</c:v>
                </c:pt>
                <c:pt idx="50">
                  <c:v>0.20269400823453498</c:v>
                </c:pt>
                <c:pt idx="51">
                  <c:v>0.20653044409155807</c:v>
                </c:pt>
                <c:pt idx="52">
                  <c:v>0.55340695512519966</c:v>
                </c:pt>
                <c:pt idx="53">
                  <c:v>0.55541168358942894</c:v>
                </c:pt>
                <c:pt idx="54">
                  <c:v>0.55734635492657736</c:v>
                </c:pt>
                <c:pt idx="55">
                  <c:v>0.5592145776134938</c:v>
                </c:pt>
                <c:pt idx="56">
                  <c:v>0.56101971654489979</c:v>
                </c:pt>
                <c:pt idx="57">
                  <c:v>0.56276491324082478</c:v>
                </c:pt>
                <c:pt idx="58">
                  <c:v>0.56445310407565996</c:v>
                </c:pt>
                <c:pt idx="59">
                  <c:v>0.56608703675111061</c:v>
                </c:pt>
                <c:pt idx="60">
                  <c:v>0.56766928520726223</c:v>
                </c:pt>
                <c:pt idx="61">
                  <c:v>0.56920226314181566</c:v>
                </c:pt>
                <c:pt idx="62">
                  <c:v>0.70674076273556397</c:v>
                </c:pt>
                <c:pt idx="63">
                  <c:v>0.70909311989355928</c:v>
                </c:pt>
                <c:pt idx="64">
                  <c:v>0.71137611335500983</c:v>
                </c:pt>
                <c:pt idx="65">
                  <c:v>0.71359276699774865</c:v>
                </c:pt>
                <c:pt idx="66">
                  <c:v>0.71574593142320264</c:v>
                </c:pt>
                <c:pt idx="67">
                  <c:v>0.71783829619464523</c:v>
                </c:pt>
                <c:pt idx="68">
                  <c:v>0.71987240105245975</c:v>
                </c:pt>
                <c:pt idx="69">
                  <c:v>0.72185064620487127</c:v>
                </c:pt>
                <c:pt idx="70">
                  <c:v>0.72377530178181226</c:v>
                </c:pt>
                <c:pt idx="71">
                  <c:v>0.83157193512739358</c:v>
                </c:pt>
                <c:pt idx="72">
                  <c:v>0.83408111011320907</c:v>
                </c:pt>
                <c:pt idx="73">
                  <c:v>0.83652547616783535</c:v>
                </c:pt>
                <c:pt idx="74">
                  <c:v>0.83890751344402714</c:v>
                </c:pt>
                <c:pt idx="75">
                  <c:v>0.84122957707304336</c:v>
                </c:pt>
                <c:pt idx="76">
                  <c:v>0.84349390494857213</c:v>
                </c:pt>
                <c:pt idx="77">
                  <c:v>0.84570262493592452</c:v>
                </c:pt>
                <c:pt idx="78">
                  <c:v>0.84785776155543768</c:v>
                </c:pt>
                <c:pt idx="79">
                  <c:v>0.84996124218430902</c:v>
                </c:pt>
                <c:pt idx="80">
                  <c:v>0.93714866634100602</c:v>
                </c:pt>
                <c:pt idx="81">
                  <c:v>0.93968514646425261</c:v>
                </c:pt>
                <c:pt idx="82">
                  <c:v>0.94216334036599303</c:v>
                </c:pt>
                <c:pt idx="83">
                  <c:v>0.94458523596832489</c:v>
                </c:pt>
                <c:pt idx="84">
                  <c:v>0.94695273172977323</c:v>
                </c:pt>
                <c:pt idx="85">
                  <c:v>0.94926764162659039</c:v>
                </c:pt>
                <c:pt idx="86">
                  <c:v>0.95153169980459085</c:v>
                </c:pt>
                <c:pt idx="87">
                  <c:v>0.95374656492666965</c:v>
                </c:pt>
                <c:pt idx="88">
                  <c:v>0.95591382423902038</c:v>
                </c:pt>
                <c:pt idx="89">
                  <c:v>0.95803499737706943</c:v>
                </c:pt>
                <c:pt idx="90">
                  <c:v>0.96011153993037812</c:v>
                </c:pt>
                <c:pt idx="91">
                  <c:v>0.96214484678415824</c:v>
                </c:pt>
                <c:pt idx="92">
                  <c:v>0.96413625525356572</c:v>
                </c:pt>
                <c:pt idx="93">
                  <c:v>0.96608704802563006</c:v>
                </c:pt>
                <c:pt idx="94">
                  <c:v>0.96799845592247191</c:v>
                </c:pt>
                <c:pt idx="95">
                  <c:v>0.96987166049834395</c:v>
                </c:pt>
                <c:pt idx="96">
                  <c:v>0.97170779648206107</c:v>
                </c:pt>
                <c:pt idx="97">
                  <c:v>0.97350795407544366</c:v>
                </c:pt>
                <c:pt idx="98">
                  <c:v>1.0488716568837955</c:v>
                </c:pt>
                <c:pt idx="99">
                  <c:v>1.0509567687774708</c:v>
                </c:pt>
                <c:pt idx="100">
                  <c:v>1.0530024141836614</c:v>
                </c:pt>
                <c:pt idx="101">
                  <c:v>1.0550097041796671</c:v>
                </c:pt>
                <c:pt idx="102">
                  <c:v>1.0569797084832047</c:v>
                </c:pt>
                <c:pt idx="103">
                  <c:v>1.0589134573611325</c:v>
                </c:pt>
                <c:pt idx="104">
                  <c:v>1.0608119434333481</c:v>
                </c:pt>
                <c:pt idx="105">
                  <c:v>1.0626761233784867</c:v>
                </c:pt>
                <c:pt idx="106">
                  <c:v>1.0645069195476209</c:v>
                </c:pt>
                <c:pt idx="107">
                  <c:v>1.0663052214917075</c:v>
                </c:pt>
                <c:pt idx="108">
                  <c:v>1.1300285477014005</c:v>
                </c:pt>
                <c:pt idx="109">
                  <c:v>1.1320511824529436</c:v>
                </c:pt>
                <c:pt idx="110">
                  <c:v>1.1849492245963644</c:v>
                </c:pt>
                <c:pt idx="111">
                  <c:v>1.1871720095107852</c:v>
                </c:pt>
                <c:pt idx="112">
                  <c:v>1.1893573905946726</c:v>
                </c:pt>
                <c:pt idx="113">
                  <c:v>1.1915063056266306</c:v>
                </c:pt>
                <c:pt idx="114">
                  <c:v>1.1936196612422982</c:v>
                </c:pt>
                <c:pt idx="115">
                  <c:v>1.1956983342188292</c:v>
                </c:pt>
                <c:pt idx="116">
                  <c:v>1.197743172696196</c:v>
                </c:pt>
                <c:pt idx="117">
                  <c:v>1.1997549973389179</c:v>
                </c:pt>
                <c:pt idx="118">
                  <c:v>1.2017346024416073</c:v>
                </c:pt>
                <c:pt idx="119">
                  <c:v>1.2036827569814472</c:v>
                </c:pt>
                <c:pt idx="120">
                  <c:v>1.2056002056205799</c:v>
                </c:pt>
                <c:pt idx="121">
                  <c:v>1.207487669661172</c:v>
                </c:pt>
                <c:pt idx="122">
                  <c:v>1.2093458479557111</c:v>
                </c:pt>
                <c:pt idx="123">
                  <c:v>1.2111754177750333</c:v>
                </c:pt>
                <c:pt idx="124">
                  <c:v>1.2129770356362879</c:v>
                </c:pt>
                <c:pt idx="125">
                  <c:v>1.2147513380930259</c:v>
                </c:pt>
                <c:pt idx="126">
                  <c:v>1.2164989424894146</c:v>
                </c:pt>
                <c:pt idx="127">
                  <c:v>1.2182204476804619</c:v>
                </c:pt>
                <c:pt idx="128">
                  <c:v>1.21991643472002</c:v>
                </c:pt>
                <c:pt idx="129">
                  <c:v>1.3312283077580254</c:v>
                </c:pt>
                <c:pt idx="130">
                  <c:v>1.3326170238868922</c:v>
                </c:pt>
                <c:pt idx="131">
                  <c:v>1.3339855844804394</c:v>
                </c:pt>
                <c:pt idx="132">
                  <c:v>1.3353344254341317</c:v>
                </c:pt>
                <c:pt idx="133">
                  <c:v>1.3366639701564695</c:v>
                </c:pt>
                <c:pt idx="134">
                  <c:v>1.3379746300132327</c:v>
                </c:pt>
                <c:pt idx="135">
                  <c:v>1.339266804752882</c:v>
                </c:pt>
                <c:pt idx="136">
                  <c:v>1.3405408829140397</c:v>
                </c:pt>
                <c:pt idx="137">
                  <c:v>1.3417972422159281</c:v>
                </c:pt>
                <c:pt idx="138">
                  <c:v>1.3827778713971008</c:v>
                </c:pt>
                <c:pt idx="139">
                  <c:v>1.3841726340724558</c:v>
                </c:pt>
                <c:pt idx="140">
                  <c:v>1.3855484818147559</c:v>
                </c:pt>
                <c:pt idx="141">
                  <c:v>1.3869057970895187</c:v>
                </c:pt>
                <c:pt idx="142">
                  <c:v>1.3882449521118045</c:v>
                </c:pt>
                <c:pt idx="143">
                  <c:v>1.3895663091876138</c:v>
                </c:pt>
                <c:pt idx="144">
                  <c:v>1.3908702210417216</c:v>
                </c:pt>
                <c:pt idx="145">
                  <c:v>1.3921570311325635</c:v>
                </c:pt>
                <c:pt idx="146">
                  <c:v>1.3934270739547887</c:v>
                </c:pt>
                <c:pt idx="147">
                  <c:v>1.3946806753300123</c:v>
                </c:pt>
                <c:pt idx="148">
                  <c:v>1.3959181526863191</c:v>
                </c:pt>
                <c:pt idx="149">
                  <c:v>1.3971398153270236</c:v>
                </c:pt>
                <c:pt idx="150">
                  <c:v>1.3983459646891501</c:v>
                </c:pt>
                <c:pt idx="151">
                  <c:v>1.4349706692497277</c:v>
                </c:pt>
                <c:pt idx="152">
                  <c:v>1.4362898896525551</c:v>
                </c:pt>
                <c:pt idx="153">
                  <c:v>1.4375927387076528</c:v>
                </c:pt>
                <c:pt idx="154">
                  <c:v>1.438879519546133</c:v>
                </c:pt>
                <c:pt idx="155">
                  <c:v>1.4401505278546007</c:v>
                </c:pt>
                <c:pt idx="156">
                  <c:v>1.4414060521025058</c:v>
                </c:pt>
                <c:pt idx="157">
                  <c:v>1.4426463737612045</c:v>
                </c:pt>
                <c:pt idx="158">
                  <c:v>1.4438717675150985</c:v>
                </c:pt>
                <c:pt idx="159">
                  <c:v>1.4450825014651456</c:v>
                </c:pt>
                <c:pt idx="160">
                  <c:v>1.4462788373250957</c:v>
                </c:pt>
                <c:pt idx="161">
                  <c:v>1.4474610306107507</c:v>
                </c:pt>
                <c:pt idx="162">
                  <c:v>1.4486293308225102</c:v>
                </c:pt>
                <c:pt idx="163">
                  <c:v>1.4497839816215059</c:v>
                </c:pt>
                <c:pt idx="164">
                  <c:v>1.4509252209995929</c:v>
                </c:pt>
                <c:pt idx="165">
                  <c:v>1.4520532814433977</c:v>
                </c:pt>
                <c:pt idx="166">
                  <c:v>1.4531683900927284</c:v>
                </c:pt>
                <c:pt idx="167">
                  <c:v>1.4542707688935343</c:v>
                </c:pt>
                <c:pt idx="168">
                  <c:v>1.4553606347456245</c:v>
                </c:pt>
                <c:pt idx="169">
                  <c:v>1.456438199645391</c:v>
                </c:pt>
                <c:pt idx="170">
                  <c:v>1.4575036708236948</c:v>
                </c:pt>
                <c:pt idx="171">
                  <c:v>1.4585572508791347</c:v>
                </c:pt>
                <c:pt idx="172">
                  <c:v>1.4595991379068511</c:v>
                </c:pt>
                <c:pt idx="173">
                  <c:v>1.460629525623061</c:v>
                </c:pt>
                <c:pt idx="174">
                  <c:v>1.4616486034854803</c:v>
                </c:pt>
                <c:pt idx="175">
                  <c:v>1.4626565568097858</c:v>
                </c:pt>
                <c:pt idx="176">
                  <c:v>1.4636535668822843</c:v>
                </c:pt>
                <c:pt idx="177">
                  <c:v>1.4646398110689016</c:v>
                </c:pt>
                <c:pt idx="178">
                  <c:v>1.4656154629206675</c:v>
                </c:pt>
                <c:pt idx="179">
                  <c:v>1.4665806922758027</c:v>
                </c:pt>
                <c:pt idx="180">
                  <c:v>1.4675356653585485</c:v>
                </c:pt>
                <c:pt idx="181">
                  <c:v>1.4684805448748437</c:v>
                </c:pt>
                <c:pt idx="182">
                  <c:v>1.4694154901049941</c:v>
                </c:pt>
                <c:pt idx="183">
                  <c:v>1.4703406569933961</c:v>
                </c:pt>
                <c:pt idx="184">
                  <c:v>1.4712561982354908</c:v>
                </c:pt>
                <c:pt idx="185">
                  <c:v>1.4721622633619755</c:v>
                </c:pt>
                <c:pt idx="186">
                  <c:v>1.473058998820435</c:v>
                </c:pt>
                <c:pt idx="187">
                  <c:v>1.4739465480544403</c:v>
                </c:pt>
                <c:pt idx="188">
                  <c:v>1.4748250515802257</c:v>
                </c:pt>
                <c:pt idx="189">
                  <c:v>1.4756946470610379</c:v>
                </c:pt>
                <c:pt idx="190">
                  <c:v>1.4765554693792156</c:v>
                </c:pt>
                <c:pt idx="191">
                  <c:v>1.4774076507061036</c:v>
                </c:pt>
                <c:pt idx="192">
                  <c:v>1.4782513205698586</c:v>
                </c:pt>
                <c:pt idx="193">
                  <c:v>1.5551425641927297</c:v>
                </c:pt>
                <c:pt idx="194">
                  <c:v>1.5558598618459816</c:v>
                </c:pt>
                <c:pt idx="195">
                  <c:v>1.5565700888073459</c:v>
                </c:pt>
                <c:pt idx="196">
                  <c:v>1.5876954654410174</c:v>
                </c:pt>
                <c:pt idx="197">
                  <c:v>1.5884785198770872</c:v>
                </c:pt>
                <c:pt idx="198">
                  <c:v>1.5892539946483371</c:v>
                </c:pt>
                <c:pt idx="199">
                  <c:v>1.6167470979531025</c:v>
                </c:pt>
                <c:pt idx="200">
                  <c:v>1.6175906114269951</c:v>
                </c:pt>
                <c:pt idx="201">
                  <c:v>1.6184261043316581</c:v>
                </c:pt>
                <c:pt idx="202">
                  <c:v>1.6428213486573708</c:v>
                </c:pt>
                <c:pt idx="203">
                  <c:v>1.6437204250180695</c:v>
                </c:pt>
                <c:pt idx="204">
                  <c:v>1.6446111006610082</c:v>
                </c:pt>
                <c:pt idx="205">
                  <c:v>1.6454934928542633</c:v>
                </c:pt>
                <c:pt idx="206">
                  <c:v>1.6463677166919251</c:v>
                </c:pt>
                <c:pt idx="207">
                  <c:v>1.6472338851442834</c:v>
                </c:pt>
                <c:pt idx="208">
                  <c:v>1.6480921091066218</c:v>
                </c:pt>
                <c:pt idx="209">
                  <c:v>1.6489424974466702</c:v>
                </c:pt>
                <c:pt idx="210">
                  <c:v>1.6497851570507718</c:v>
                </c:pt>
                <c:pt idx="211">
                  <c:v>1.6506201928687783</c:v>
                </c:pt>
                <c:pt idx="212">
                  <c:v>1.6514477079577377</c:v>
                </c:pt>
                <c:pt idx="213">
                  <c:v>1.6522678035244078</c:v>
                </c:pt>
                <c:pt idx="214">
                  <c:v>1.6530805789666143</c:v>
                </c:pt>
                <c:pt idx="215">
                  <c:v>1.6538861319135181</c:v>
                </c:pt>
                <c:pt idx="216">
                  <c:v>1.6546845582648031</c:v>
                </c:pt>
                <c:pt idx="217">
                  <c:v>1.6554759522288289</c:v>
                </c:pt>
                <c:pt idx="218">
                  <c:v>1.6780472904528247</c:v>
                </c:pt>
                <c:pt idx="219">
                  <c:v>1.6981541909893882</c:v>
                </c:pt>
                <c:pt idx="220">
                  <c:v>1.699058481270505</c:v>
                </c:pt>
                <c:pt idx="221">
                  <c:v>1.6999549919432371</c:v>
                </c:pt>
                <c:pt idx="222">
                  <c:v>1.7180206177346449</c:v>
                </c:pt>
                <c:pt idx="223">
                  <c:v>1.7189654265149499</c:v>
                </c:pt>
                <c:pt idx="224">
                  <c:v>1.7199022343235553</c:v>
                </c:pt>
                <c:pt idx="225">
                  <c:v>1.7208311424644682</c:v>
                </c:pt>
                <c:pt idx="226">
                  <c:v>1.7217522505368956</c:v>
                </c:pt>
                <c:pt idx="227">
                  <c:v>1.7226656564709824</c:v>
                </c:pt>
                <c:pt idx="228">
                  <c:v>1.7235714565626772</c:v>
                </c:pt>
                <c:pt idx="229">
                  <c:v>1.7244697455077072</c:v>
                </c:pt>
                <c:pt idx="230">
                  <c:v>1.7253606164347277</c:v>
                </c:pt>
                <c:pt idx="231">
                  <c:v>1.7262441609376256</c:v>
                </c:pt>
                <c:pt idx="232">
                  <c:v>1.727120469107047</c:v>
                </c:pt>
                <c:pt idx="233">
                  <c:v>1.727989629561141</c:v>
                </c:pt>
                <c:pt idx="234">
                  <c:v>1.7288517294755512</c:v>
                </c:pt>
                <c:pt idx="235">
                  <c:v>1.7297068546126795</c:v>
                </c:pt>
                <c:pt idx="236">
                  <c:v>1.7305550893502379</c:v>
                </c:pt>
                <c:pt idx="237">
                  <c:v>1.7313965167091068</c:v>
                </c:pt>
                <c:pt idx="238">
                  <c:v>1.7322312183805293</c:v>
                </c:pt>
                <c:pt idx="239">
                  <c:v>1.7330592747526488</c:v>
                </c:pt>
                <c:pt idx="240">
                  <c:v>1.7338807649364127</c:v>
                </c:pt>
                <c:pt idx="241">
                  <c:v>1.7346957667908658</c:v>
                </c:pt>
                <c:pt idx="242">
                  <c:v>1.7355043569478354</c:v>
                </c:pt>
                <c:pt idx="243">
                  <c:v>1.736306610836039</c:v>
                </c:pt>
                <c:pt idx="244">
                  <c:v>1.7535316937643961</c:v>
                </c:pt>
                <c:pt idx="245">
                  <c:v>1.7543742205448152</c:v>
                </c:pt>
                <c:pt idx="246">
                  <c:v>1.7552102394694156</c:v>
                </c:pt>
                <c:pt idx="247">
                  <c:v>1.7560398257225718</c:v>
                </c:pt>
                <c:pt idx="248">
                  <c:v>1.7568630533338021</c:v>
                </c:pt>
                <c:pt idx="249">
                  <c:v>1.7725553319097072</c:v>
                </c:pt>
                <c:pt idx="250">
                  <c:v>1.7734161426998913</c:v>
                </c:pt>
                <c:pt idx="251">
                  <c:v>1.7742704476952558</c:v>
                </c:pt>
                <c:pt idx="252">
                  <c:v>1.7751183204517993</c:v>
                </c:pt>
                <c:pt idx="253">
                  <c:v>1.7759598334195512</c:v>
                </c:pt>
                <c:pt idx="254">
                  <c:v>1.7767950579633067</c:v>
                </c:pt>
                <c:pt idx="255">
                  <c:v>1.7776240643828949</c:v>
                </c:pt>
                <c:pt idx="256">
                  <c:v>1.778446921932993</c:v>
                </c:pt>
                <c:pt idx="257">
                  <c:v>1.7792636988425019</c:v>
                </c:pt>
                <c:pt idx="258">
                  <c:v>1.780074462333493</c:v>
                </c:pt>
                <c:pt idx="259">
                  <c:v>1.7808792786397281</c:v>
                </c:pt>
                <c:pt idx="260">
                  <c:v>1.7816782130247781</c:v>
                </c:pt>
                <c:pt idx="261">
                  <c:v>1.7824713297997474</c:v>
                </c:pt>
                <c:pt idx="262">
                  <c:v>1.7832586923405995</c:v>
                </c:pt>
                <c:pt idx="263">
                  <c:v>1.784040363105114</c:v>
                </c:pt>
                <c:pt idx="264">
                  <c:v>1.7848164036494796</c:v>
                </c:pt>
                <c:pt idx="265">
                  <c:v>1.7855868746445114</c:v>
                </c:pt>
                <c:pt idx="266">
                  <c:v>1.7863518358915365</c:v>
                </c:pt>
                <c:pt idx="267">
                  <c:v>1.7871113463379291</c:v>
                </c:pt>
                <c:pt idx="268">
                  <c:v>1.7878654640923186</c:v>
                </c:pt>
                <c:pt idx="269">
                  <c:v>1.7886142464394625</c:v>
                </c:pt>
                <c:pt idx="270">
                  <c:v>1.7893577498548259</c:v>
                </c:pt>
                <c:pt idx="271">
                  <c:v>1.7900960300188196</c:v>
                </c:pt>
                <c:pt idx="272">
                  <c:v>1.7908291418307727</c:v>
                </c:pt>
                <c:pt idx="273">
                  <c:v>1.791557139422586</c:v>
                </c:pt>
                <c:pt idx="274">
                  <c:v>1.79228007617211</c:v>
                </c:pt>
                <c:pt idx="275">
                  <c:v>1.7929980047162462</c:v>
                </c:pt>
                <c:pt idx="276">
                  <c:v>1.7937109769637689</c:v>
                </c:pt>
                <c:pt idx="277">
                  <c:v>1.7944190441078842</c:v>
                </c:pt>
                <c:pt idx="278">
                  <c:v>1.7951222566385343</c:v>
                </c:pt>
                <c:pt idx="279">
                  <c:v>1.7958206643544374</c:v>
                </c:pt>
                <c:pt idx="280">
                  <c:v>1.7965143163748958</c:v>
                </c:pt>
                <c:pt idx="281">
                  <c:v>1.79720326115135</c:v>
                </c:pt>
                <c:pt idx="282">
                  <c:v>1.7978875464787003</c:v>
                </c:pt>
                <c:pt idx="283">
                  <c:v>1.7985672195064051</c:v>
                </c:pt>
                <c:pt idx="284">
                  <c:v>1.799242326749348</c:v>
                </c:pt>
                <c:pt idx="285">
                  <c:v>1.7999129140984833</c:v>
                </c:pt>
                <c:pt idx="286">
                  <c:v>1.8005790268312851</c:v>
                </c:pt>
                <c:pt idx="287">
                  <c:v>1.8161508982151842</c:v>
                </c:pt>
                <c:pt idx="288">
                  <c:v>1.8303185735341969</c:v>
                </c:pt>
                <c:pt idx="289">
                  <c:v>1.8310468699051607</c:v>
                </c:pt>
                <c:pt idx="290">
                  <c:v>1.8317703926726667</c:v>
                </c:pt>
                <c:pt idx="291">
                  <c:v>1.8324891886660395</c:v>
                </c:pt>
                <c:pt idx="292">
                  <c:v>1.8332033041033775</c:v>
                </c:pt>
                <c:pt idx="293">
                  <c:v>1.8339127846015053</c:v>
                </c:pt>
                <c:pt idx="294">
                  <c:v>1.8346176751857222</c:v>
                </c:pt>
                <c:pt idx="295">
                  <c:v>1.835318020299388</c:v>
                </c:pt>
                <c:pt idx="296">
                  <c:v>1.8360138638132879</c:v>
                </c:pt>
                <c:pt idx="297">
                  <c:v>1.8367052490348434</c:v>
                </c:pt>
                <c:pt idx="298">
                  <c:v>1.8373922187171392</c:v>
                </c:pt>
                <c:pt idx="299">
                  <c:v>1.8380748150677688</c:v>
                </c:pt>
                <c:pt idx="300">
                  <c:v>1.8387530797575156</c:v>
                </c:pt>
                <c:pt idx="301">
                  <c:v>1.8394270539288744</c:v>
                </c:pt>
                <c:pt idx="302">
                  <c:v>1.8400967782044089</c:v>
                </c:pt>
                <c:pt idx="303">
                  <c:v>1.8534344067469817</c:v>
                </c:pt>
                <c:pt idx="304">
                  <c:v>1.8541294536133812</c:v>
                </c:pt>
                <c:pt idx="305">
                  <c:v>1.8548201683204169</c:v>
                </c:pt>
                <c:pt idx="306">
                  <c:v>1.8555065912892519</c:v>
                </c:pt>
                <c:pt idx="307">
                  <c:v>1.8561887624391569</c:v>
                </c:pt>
                <c:pt idx="308">
                  <c:v>1.8568667211952872</c:v>
                </c:pt>
                <c:pt idx="309">
                  <c:v>1.8575405064963175</c:v>
                </c:pt>
                <c:pt idx="310">
                  <c:v>1.8699000290821972</c:v>
                </c:pt>
                <c:pt idx="311">
                  <c:v>1.870597525203298</c:v>
                </c:pt>
                <c:pt idx="312">
                  <c:v>1.9064705758982092</c:v>
                </c:pt>
                <c:pt idx="313">
                  <c:v>1.9166957173183969</c:v>
                </c:pt>
                <c:pt idx="314">
                  <c:v>1.9173710277078884</c:v>
                </c:pt>
                <c:pt idx="315">
                  <c:v>1.9267589522434916</c:v>
                </c:pt>
                <c:pt idx="316">
                  <c:v>1.9274566218060569</c:v>
                </c:pt>
                <c:pt idx="317">
                  <c:v>1.928150124161581</c:v>
                </c:pt>
                <c:pt idx="318">
                  <c:v>1.9288394965770286</c:v>
                </c:pt>
                <c:pt idx="319">
                  <c:v>1.9295247758757856</c:v>
                </c:pt>
                <c:pt idx="320">
                  <c:v>1.9302059984442501</c:v>
                </c:pt>
                <c:pt idx="321">
                  <c:v>1.9308832002382943</c:v>
                </c:pt>
                <c:pt idx="322">
                  <c:v>1.9396351946572441</c:v>
                </c:pt>
                <c:pt idx="323">
                  <c:v>1.9403334066656581</c:v>
                </c:pt>
                <c:pt idx="324">
                  <c:v>1.9410275423785286</c:v>
                </c:pt>
                <c:pt idx="325">
                  <c:v>1.9417176374320595</c:v>
                </c:pt>
                <c:pt idx="326">
                  <c:v>1.9424037270477428</c:v>
                </c:pt>
                <c:pt idx="327">
                  <c:v>1.943085846038372</c:v>
                </c:pt>
                <c:pt idx="328">
                  <c:v>1.9437640288139686</c:v>
                </c:pt>
                <c:pt idx="329">
                  <c:v>1.944438309387593</c:v>
                </c:pt>
                <c:pt idx="330">
                  <c:v>1.9451087213810636</c:v>
                </c:pt>
                <c:pt idx="331">
                  <c:v>1.9457752980305709</c:v>
                </c:pt>
                <c:pt idx="332">
                  <c:v>1.9540176342901328</c:v>
                </c:pt>
                <c:pt idx="333">
                  <c:v>1.9615903010118818</c:v>
                </c:pt>
                <c:pt idx="334">
                  <c:v>1.9622991802129233</c:v>
                </c:pt>
                <c:pt idx="335">
                  <c:v>1.9630040660342607</c:v>
                </c:pt>
                <c:pt idx="336">
                  <c:v>1.9637049921720884</c:v>
                </c:pt>
                <c:pt idx="337">
                  <c:v>1.9644019919439966</c:v>
                </c:pt>
                <c:pt idx="338">
                  <c:v>1.9650950982942768</c:v>
                </c:pt>
                <c:pt idx="339">
                  <c:v>1.9721624454055997</c:v>
                </c:pt>
                <c:pt idx="340">
                  <c:v>2.0004215939912777</c:v>
                </c:pt>
                <c:pt idx="341">
                  <c:v>2.0010958046626652</c:v>
                </c:pt>
                <c:pt idx="342">
                  <c:v>2.0017662959765623</c:v>
                </c:pt>
                <c:pt idx="343">
                  <c:v>2.0024330986619709</c:v>
                </c:pt>
                <c:pt idx="344">
                  <c:v>2.0030962431098831</c:v>
                </c:pt>
                <c:pt idx="345">
                  <c:v>2.0037557593779298</c:v>
                </c:pt>
                <c:pt idx="346">
                  <c:v>2.0044116771949358</c:v>
                </c:pt>
                <c:pt idx="347">
                  <c:v>2.0050640259654156</c:v>
                </c:pt>
                <c:pt idx="348">
                  <c:v>2.0057128347739872</c:v>
                </c:pt>
                <c:pt idx="349">
                  <c:v>2.006358132389721</c:v>
                </c:pt>
                <c:pt idx="350">
                  <c:v>2.0069999472704039</c:v>
                </c:pt>
                <c:pt idx="351">
                  <c:v>2.0076383075667557</c:v>
                </c:pt>
                <c:pt idx="352">
                  <c:v>2.0082732411265511</c:v>
                </c:pt>
                <c:pt idx="353">
                  <c:v>2.0350801545735955</c:v>
                </c:pt>
                <c:pt idx="354">
                  <c:v>2.0356786730927303</c:v>
                </c:pt>
                <c:pt idx="355">
                  <c:v>2.0362740016553573</c:v>
                </c:pt>
                <c:pt idx="356">
                  <c:v>2.0368661657184823</c:v>
                </c:pt>
                <c:pt idx="357">
                  <c:v>2.0374551904686982</c:v>
                </c:pt>
                <c:pt idx="358">
                  <c:v>2.0430096393502599</c:v>
                </c:pt>
                <c:pt idx="359">
                  <c:v>2.0481070934509145</c:v>
                </c:pt>
                <c:pt idx="360">
                  <c:v>2.0487326821147587</c:v>
                </c:pt>
                <c:pt idx="361">
                  <c:v>2.0493550019289097</c:v>
                </c:pt>
                <c:pt idx="362">
                  <c:v>2.0499740784741434</c:v>
                </c:pt>
                <c:pt idx="363">
                  <c:v>2.0505899370647169</c:v>
                </c:pt>
                <c:pt idx="364">
                  <c:v>2.0512026027518337</c:v>
                </c:pt>
                <c:pt idx="365">
                  <c:v>2.0518121003270555</c:v>
                </c:pt>
                <c:pt idx="366">
                  <c:v>2.0524184543256609</c:v>
                </c:pt>
                <c:pt idx="367">
                  <c:v>2.0768495548629682</c:v>
                </c:pt>
                <c:pt idx="368">
                  <c:v>2.0774230295322349</c:v>
                </c:pt>
                <c:pt idx="369">
                  <c:v>2.0779935662283142</c:v>
                </c:pt>
                <c:pt idx="370">
                  <c:v>2.0785611874891106</c:v>
                </c:pt>
                <c:pt idx="371">
                  <c:v>2.0791259156223889</c:v>
                </c:pt>
                <c:pt idx="372">
                  <c:v>2.0796877727087115</c:v>
                </c:pt>
                <c:pt idx="373">
                  <c:v>2.080246780604325</c:v>
                </c:pt>
                <c:pt idx="374">
                  <c:v>2.0808029609440024</c:v>
                </c:pt>
                <c:pt idx="375">
                  <c:v>2.0813563351438469</c:v>
                </c:pt>
                <c:pt idx="376">
                  <c:v>2.0819069244040449</c:v>
                </c:pt>
                <c:pt idx="377">
                  <c:v>2.0824547497115891</c:v>
                </c:pt>
                <c:pt idx="378">
                  <c:v>2.1058312569800197</c:v>
                </c:pt>
                <c:pt idx="379">
                  <c:v>2.1063489569209812</c:v>
                </c:pt>
                <c:pt idx="380">
                  <c:v>2.1068640744122056</c:v>
                </c:pt>
                <c:pt idx="381">
                  <c:v>2.1073766287405742</c:v>
                </c:pt>
                <c:pt idx="382">
                  <c:v>2.111450373740368</c:v>
                </c:pt>
                <c:pt idx="383">
                  <c:v>2.111978221001233</c:v>
                </c:pt>
                <c:pt idx="384">
                  <c:v>2.1157203060667147</c:v>
                </c:pt>
                <c:pt idx="385">
                  <c:v>2.1162629623765898</c:v>
                </c:pt>
                <c:pt idx="386">
                  <c:v>2.1379510637313306</c:v>
                </c:pt>
                <c:pt idx="387">
                  <c:v>2.1384653149023922</c:v>
                </c:pt>
                <c:pt idx="388">
                  <c:v>2.1389770575097469</c:v>
                </c:pt>
                <c:pt idx="389">
                  <c:v>2.1394863098752293</c:v>
                </c:pt>
                <c:pt idx="390">
                  <c:v>2.1399930901425726</c:v>
                </c:pt>
                <c:pt idx="391">
                  <c:v>2.160984329807953</c:v>
                </c:pt>
                <c:pt idx="392">
                  <c:v>2.1614640438431381</c:v>
                </c:pt>
                <c:pt idx="393">
                  <c:v>2.1619414428291082</c:v>
                </c:pt>
                <c:pt idx="394">
                  <c:v>2.1624165434917337</c:v>
                </c:pt>
                <c:pt idx="395">
                  <c:v>2.1628893623960717</c:v>
                </c:pt>
                <c:pt idx="396">
                  <c:v>2.163359915948289</c:v>
                </c:pt>
                <c:pt idx="397">
                  <c:v>2.1638282203975674</c:v>
                </c:pt>
                <c:pt idx="398">
                  <c:v>2.1642942918379777</c:v>
                </c:pt>
                <c:pt idx="399">
                  <c:v>2.1647581462103238</c:v>
                </c:pt>
                <c:pt idx="400">
                  <c:v>2.1652197993039701</c:v>
                </c:pt>
                <c:pt idx="401">
                  <c:v>2.1656792667586311</c:v>
                </c:pt>
                <c:pt idx="402">
                  <c:v>2.1858819483269105</c:v>
                </c:pt>
                <c:pt idx="403">
                  <c:v>2.1863163361517923</c:v>
                </c:pt>
                <c:pt idx="404">
                  <c:v>2.1867486789190309</c:v>
                </c:pt>
                <c:pt idx="405">
                  <c:v>2.1871789910418338</c:v>
                </c:pt>
                <c:pt idx="406">
                  <c:v>2.1876072867982339</c:v>
                </c:pt>
                <c:pt idx="407">
                  <c:v>2.2072099882940908</c:v>
                </c:pt>
                <c:pt idx="408">
                  <c:v>2.2076142703023365</c:v>
                </c:pt>
                <c:pt idx="409">
                  <c:v>2.2080166681931646</c:v>
                </c:pt>
                <c:pt idx="410">
                  <c:v>2.2103441178738898</c:v>
                </c:pt>
                <c:pt idx="411">
                  <c:v>2.2107606340341057</c:v>
                </c:pt>
                <c:pt idx="412">
                  <c:v>2.2111752262741096</c:v>
                </c:pt>
                <c:pt idx="413">
                  <c:v>2.2115879078975249</c:v>
                </c:pt>
                <c:pt idx="414">
                  <c:v>2.2119986920855634</c:v>
                </c:pt>
                <c:pt idx="415">
                  <c:v>2.2124075918984238</c:v>
                </c:pt>
                <c:pt idx="416">
                  <c:v>2.212814620276681</c:v>
                </c:pt>
                <c:pt idx="417">
                  <c:v>2.21321979004265</c:v>
                </c:pt>
                <c:pt idx="418">
                  <c:v>2.2136231139017397</c:v>
                </c:pt>
                <c:pt idx="419">
                  <c:v>2.2322300822733174</c:v>
                </c:pt>
                <c:pt idx="420">
                  <c:v>2.2326110364592697</c:v>
                </c:pt>
                <c:pt idx="421">
                  <c:v>2.2329902641030865</c:v>
                </c:pt>
                <c:pt idx="422">
                  <c:v>2.2333677769185245</c:v>
                </c:pt>
                <c:pt idx="423">
                  <c:v>2.2337435865135893</c:v>
                </c:pt>
                <c:pt idx="424">
                  <c:v>2.2341177043917289</c:v>
                </c:pt>
                <c:pt idx="425">
                  <c:v>2.2361077777430172</c:v>
                </c:pt>
                <c:pt idx="426">
                  <c:v>2.2364951882634356</c:v>
                </c:pt>
                <c:pt idx="427">
                  <c:v>2.2368808698254812</c:v>
                </c:pt>
                <c:pt idx="428">
                  <c:v>2.2372648339806713</c:v>
                </c:pt>
                <c:pt idx="429">
                  <c:v>2.2376470921778226</c:v>
                </c:pt>
                <c:pt idx="430">
                  <c:v>2.2380276557641823</c:v>
                </c:pt>
                <c:pt idx="431">
                  <c:v>2.2384065359865568</c:v>
                </c:pt>
                <c:pt idx="432">
                  <c:v>2.2387837439924221</c:v>
                </c:pt>
                <c:pt idx="433">
                  <c:v>2.2391592908310143</c:v>
                </c:pt>
                <c:pt idx="434">
                  <c:v>2.2410478505496965</c:v>
                </c:pt>
                <c:pt idx="435">
                  <c:v>2.2414360085101097</c:v>
                </c:pt>
                <c:pt idx="436">
                  <c:v>2.2418224714380814</c:v>
                </c:pt>
                <c:pt idx="437">
                  <c:v>2.2422072504156616</c:v>
                </c:pt>
                <c:pt idx="438">
                  <c:v>2.2425903564284742</c:v>
                </c:pt>
                <c:pt idx="439">
                  <c:v>2.2429718003667674</c:v>
                </c:pt>
                <c:pt idx="440">
                  <c:v>2.2433515930264396</c:v>
                </c:pt>
                <c:pt idx="441">
                  <c:v>2.243729745110068</c:v>
                </c:pt>
                <c:pt idx="442">
                  <c:v>2.24410626722791</c:v>
                </c:pt>
                <c:pt idx="443">
                  <c:v>2.244481169898894</c:v>
                </c:pt>
                <c:pt idx="444">
                  <c:v>2.2448544635516088</c:v>
                </c:pt>
                <c:pt idx="445">
                  <c:v>2.2452261585252624</c:v>
                </c:pt>
                <c:pt idx="446">
                  <c:v>2.2470596631142765</c:v>
                </c:pt>
                <c:pt idx="447">
                  <c:v>2.2474432128776582</c:v>
                </c:pt>
                <c:pt idx="448">
                  <c:v>2.247825133449521</c:v>
                </c:pt>
                <c:pt idx="449">
                  <c:v>2.2482054351915286</c:v>
                </c:pt>
                <c:pt idx="450">
                  <c:v>2.2485841283776336</c:v>
                </c:pt>
                <c:pt idx="451">
                  <c:v>2.2489612231950042</c:v>
                </c:pt>
                <c:pt idx="452">
                  <c:v>2.2506637772656548</c:v>
                </c:pt>
                <c:pt idx="453">
                  <c:v>2.2510522618197104</c:v>
                </c:pt>
                <c:pt idx="454">
                  <c:v>2.2514391198634049</c:v>
                </c:pt>
                <c:pt idx="455">
                  <c:v>2.2518243615937439</c:v>
                </c:pt>
                <c:pt idx="456">
                  <c:v>2.2522079971226403</c:v>
                </c:pt>
                <c:pt idx="457">
                  <c:v>2.2525900364778031</c:v>
                </c:pt>
                <c:pt idx="458">
                  <c:v>2.2529704896036145</c:v>
                </c:pt>
                <c:pt idx="459">
                  <c:v>2.2533493663619888</c:v>
                </c:pt>
                <c:pt idx="460">
                  <c:v>2.254954147340162</c:v>
                </c:pt>
                <c:pt idx="461">
                  <c:v>2.2553439012495424</c:v>
                </c:pt>
                <c:pt idx="462">
                  <c:v>2.255732052996184</c:v>
                </c:pt>
                <c:pt idx="463">
                  <c:v>2.2561186124425032</c:v>
                </c:pt>
                <c:pt idx="464">
                  <c:v>2.2565035893701051</c:v>
                </c:pt>
                <c:pt idx="465">
                  <c:v>2.2568869934806086</c:v>
                </c:pt>
                <c:pt idx="466">
                  <c:v>2.2572688343964593</c:v>
                </c:pt>
                <c:pt idx="467">
                  <c:v>2.2576491216617418</c:v>
                </c:pt>
                <c:pt idx="468">
                  <c:v>2.258027864742973</c:v>
                </c:pt>
                <c:pt idx="469">
                  <c:v>2.2584050730298912</c:v>
                </c:pt>
                <c:pt idx="470">
                  <c:v>2.2587807558362241</c:v>
                </c:pt>
                <c:pt idx="471">
                  <c:v>2.2591549224004708</c:v>
                </c:pt>
                <c:pt idx="472">
                  <c:v>2.259527581886652</c:v>
                </c:pt>
                <c:pt idx="473">
                  <c:v>2.2598987433850573</c:v>
                </c:pt>
                <c:pt idx="474">
                  <c:v>2.2602684159129898</c:v>
                </c:pt>
                <c:pt idx="475">
                  <c:v>2.2606366084154992</c:v>
                </c:pt>
                <c:pt idx="476">
                  <c:v>2.2610033297660976</c:v>
                </c:pt>
                <c:pt idx="477">
                  <c:v>2.2613685887674797</c:v>
                </c:pt>
                <c:pt idx="478">
                  <c:v>2.261732394152224</c:v>
                </c:pt>
                <c:pt idx="479">
                  <c:v>2.2620947545834946</c:v>
                </c:pt>
                <c:pt idx="480">
                  <c:v>2.2624556786557219</c:v>
                </c:pt>
                <c:pt idx="481">
                  <c:v>2.2628151748952927</c:v>
                </c:pt>
                <c:pt idx="482">
                  <c:v>2.2631732517612146</c:v>
                </c:pt>
                <c:pt idx="483">
                  <c:v>2.263529917645787</c:v>
                </c:pt>
                <c:pt idx="484">
                  <c:v>2.26388518087525</c:v>
                </c:pt>
                <c:pt idx="485">
                  <c:v>2.2642390497104423</c:v>
                </c:pt>
                <c:pt idx="486">
                  <c:v>2.2645915323474375</c:v>
                </c:pt>
                <c:pt idx="487">
                  <c:v>2.2804097855776821</c:v>
                </c:pt>
                <c:pt idx="488">
                  <c:v>2.2807456602373204</c:v>
                </c:pt>
                <c:pt idx="489">
                  <c:v>2.2810802251156468</c:v>
                </c:pt>
                <c:pt idx="490">
                  <c:v>2.282612592666371</c:v>
                </c:pt>
                <c:pt idx="491">
                  <c:v>2.2829569978607172</c:v>
                </c:pt>
                <c:pt idx="492">
                  <c:v>2.2833000700122534</c:v>
                </c:pt>
                <c:pt idx="493">
                  <c:v>2.2836418168478039</c:v>
                </c:pt>
                <c:pt idx="494">
                  <c:v>2.28398224603457</c:v>
                </c:pt>
                <c:pt idx="495">
                  <c:v>2.2843213651807055</c:v>
                </c:pt>
                <c:pt idx="496">
                  <c:v>2.2846591818358895</c:v>
                </c:pt>
                <c:pt idx="497">
                  <c:v>2.2849957034918766</c:v>
                </c:pt>
                <c:pt idx="498">
                  <c:v>2.2853309375830655</c:v>
                </c:pt>
                <c:pt idx="499">
                  <c:v>2.2856648914870337</c:v>
                </c:pt>
                <c:pt idx="500">
                  <c:v>2.2859975725250865</c:v>
                </c:pt>
                <c:pt idx="501">
                  <c:v>2.2863289879627935</c:v>
                </c:pt>
                <c:pt idx="502">
                  <c:v>2.2866591450105127</c:v>
                </c:pt>
                <c:pt idx="503">
                  <c:v>2.2869880508239202</c:v>
                </c:pt>
                <c:pt idx="504">
                  <c:v>2.2873157125045247</c:v>
                </c:pt>
                <c:pt idx="505">
                  <c:v>2.2876421371001809</c:v>
                </c:pt>
                <c:pt idx="506">
                  <c:v>2.2879673316055875</c:v>
                </c:pt>
                <c:pt idx="507">
                  <c:v>2.2882913029628034</c:v>
                </c:pt>
                <c:pt idx="508">
                  <c:v>2.2886140580617269</c:v>
                </c:pt>
                <c:pt idx="509">
                  <c:v>2.288935603740593</c:v>
                </c:pt>
                <c:pt idx="510">
                  <c:v>2.2905070170770889</c:v>
                </c:pt>
                <c:pt idx="511">
                  <c:v>2.2908376529338086</c:v>
                </c:pt>
                <c:pt idx="512">
                  <c:v>2.2911670587075306</c:v>
                </c:pt>
                <c:pt idx="513">
                  <c:v>2.291495241252139</c:v>
                </c:pt>
                <c:pt idx="514">
                  <c:v>2.2918222073706778</c:v>
                </c:pt>
                <c:pt idx="515">
                  <c:v>2.2921479638158164</c:v>
                </c:pt>
                <c:pt idx="516">
                  <c:v>2.2924725172903244</c:v>
                </c:pt>
                <c:pt idx="517">
                  <c:v>2.2927958744475241</c:v>
                </c:pt>
                <c:pt idx="518">
                  <c:v>2.2931180418917507</c:v>
                </c:pt>
                <c:pt idx="519">
                  <c:v>2.2934390261787971</c:v>
                </c:pt>
                <c:pt idx="520">
                  <c:v>2.3080980701617961</c:v>
                </c:pt>
                <c:pt idx="521">
                  <c:v>2.3084045956103383</c:v>
                </c:pt>
                <c:pt idx="522">
                  <c:v>2.3087100000696537</c:v>
                </c:pt>
                <c:pt idx="523">
                  <c:v>2.3090142896793671</c:v>
                </c:pt>
                <c:pt idx="524">
                  <c:v>2.3093174705343351</c:v>
                </c:pt>
                <c:pt idx="525">
                  <c:v>2.3096195486850579</c:v>
                </c:pt>
                <c:pt idx="526">
                  <c:v>2.3099205301380819</c:v>
                </c:pt>
                <c:pt idx="527">
                  <c:v>2.3102204208563926</c:v>
                </c:pt>
                <c:pt idx="528">
                  <c:v>2.3105192267598182</c:v>
                </c:pt>
                <c:pt idx="529">
                  <c:v>2.3108169537254115</c:v>
                </c:pt>
                <c:pt idx="530">
                  <c:v>2.3111136075878389</c:v>
                </c:pt>
                <c:pt idx="531">
                  <c:v>2.3114091941397619</c:v>
                </c:pt>
                <c:pt idx="532">
                  <c:v>2.3117037191322156</c:v>
                </c:pt>
                <c:pt idx="533">
                  <c:v>2.311997188274979</c:v>
                </c:pt>
                <c:pt idx="534">
                  <c:v>2.3122896072369472</c:v>
                </c:pt>
                <c:pt idx="535">
                  <c:v>2.3125809816464931</c:v>
                </c:pt>
                <c:pt idx="536">
                  <c:v>2.3128713170918358</c:v>
                </c:pt>
                <c:pt idx="537">
                  <c:v>2.3131606191213914</c:v>
                </c:pt>
                <c:pt idx="538">
                  <c:v>2.3134488932441286</c:v>
                </c:pt>
                <c:pt idx="539">
                  <c:v>2.313736144929921</c:v>
                </c:pt>
                <c:pt idx="540">
                  <c:v>2.3140223796098893</c:v>
                </c:pt>
                <c:pt idx="541">
                  <c:v>2.3143076026767497</c:v>
                </c:pt>
                <c:pt idx="542">
                  <c:v>2.3145918194851487</c:v>
                </c:pt>
                <c:pt idx="543">
                  <c:v>2.3148750353519976</c:v>
                </c:pt>
                <c:pt idx="544">
                  <c:v>2.3151572555568087</c:v>
                </c:pt>
                <c:pt idx="545">
                  <c:v>2.3154384853420193</c:v>
                </c:pt>
                <c:pt idx="546">
                  <c:v>2.3157187299133195</c:v>
                </c:pt>
                <c:pt idx="547">
                  <c:v>2.3159979944399729</c:v>
                </c:pt>
                <c:pt idx="548">
                  <c:v>2.317563458124603</c:v>
                </c:pt>
                <c:pt idx="549">
                  <c:v>2.3189823781654821</c:v>
                </c:pt>
                <c:pt idx="550">
                  <c:v>2.3192786904472551</c:v>
                </c:pt>
                <c:pt idx="551">
                  <c:v>2.3195739767382575</c:v>
                </c:pt>
                <c:pt idx="552">
                  <c:v>2.3198682423595183</c:v>
                </c:pt>
                <c:pt idx="553">
                  <c:v>2.3201614925953224</c:v>
                </c:pt>
                <c:pt idx="554">
                  <c:v>2.3204537326935322</c:v>
                </c:pt>
                <c:pt idx="555">
                  <c:v>2.3207449678658958</c:v>
                </c:pt>
                <c:pt idx="556">
                  <c:v>2.3210352032883614</c:v>
                </c:pt>
                <c:pt idx="557">
                  <c:v>2.3213244441013829</c:v>
                </c:pt>
                <c:pt idx="558">
                  <c:v>2.3216126954102214</c:v>
                </c:pt>
                <c:pt idx="559">
                  <c:v>2.3218999622852499</c:v>
                </c:pt>
                <c:pt idx="560">
                  <c:v>2.3221862497622485</c:v>
                </c:pt>
                <c:pt idx="561">
                  <c:v>2.3224715628426975</c:v>
                </c:pt>
                <c:pt idx="562">
                  <c:v>2.3227559064940748</c:v>
                </c:pt>
                <c:pt idx="563">
                  <c:v>2.3230392856501365</c:v>
                </c:pt>
                <c:pt idx="564">
                  <c:v>2.3233217052112094</c:v>
                </c:pt>
                <c:pt idx="565">
                  <c:v>2.3236031700444713</c:v>
                </c:pt>
                <c:pt idx="566">
                  <c:v>2.323883684984227</c:v>
                </c:pt>
                <c:pt idx="567">
                  <c:v>2.324163254832194</c:v>
                </c:pt>
                <c:pt idx="568">
                  <c:v>2.3244418843577694</c:v>
                </c:pt>
                <c:pt idx="569">
                  <c:v>2.3247195782983048</c:v>
                </c:pt>
                <c:pt idx="570">
                  <c:v>2.3261709902836225</c:v>
                </c:pt>
                <c:pt idx="571">
                  <c:v>2.326456062485061</c:v>
                </c:pt>
                <c:pt idx="572">
                  <c:v>2.3397251072328853</c:v>
                </c:pt>
                <c:pt idx="573">
                  <c:v>2.3399982768916234</c:v>
                </c:pt>
                <c:pt idx="574">
                  <c:v>2.3402705371450114</c:v>
                </c:pt>
                <c:pt idx="575">
                  <c:v>2.3405418925277948</c:v>
                </c:pt>
                <c:pt idx="576">
                  <c:v>2.3408123475446132</c:v>
                </c:pt>
                <c:pt idx="577">
                  <c:v>2.3410819066702495</c:v>
                </c:pt>
                <c:pt idx="578">
                  <c:v>2.3413505743498728</c:v>
                </c:pt>
                <c:pt idx="579">
                  <c:v>2.3416183549992899</c:v>
                </c:pt>
                <c:pt idx="580">
                  <c:v>2.341885253005179</c:v>
                </c:pt>
                <c:pt idx="581">
                  <c:v>2.3421512727253377</c:v>
                </c:pt>
                <c:pt idx="582">
                  <c:v>2.3424164184889156</c:v>
                </c:pt>
                <c:pt idx="583">
                  <c:v>2.3426806945966483</c:v>
                </c:pt>
                <c:pt idx="584">
                  <c:v>2.3429441053210951</c:v>
                </c:pt>
                <c:pt idx="585">
                  <c:v>2.3432066549068677</c:v>
                </c:pt>
                <c:pt idx="586">
                  <c:v>2.3434683475708518</c:v>
                </c:pt>
                <c:pt idx="587">
                  <c:v>2.3447412222041408</c:v>
                </c:pt>
                <c:pt idx="588">
                  <c:v>2.3450099387625736</c:v>
                </c:pt>
                <c:pt idx="589">
                  <c:v>2.3452777837621932</c:v>
                </c:pt>
                <c:pt idx="590">
                  <c:v>2.3455447614374103</c:v>
                </c:pt>
                <c:pt idx="591">
                  <c:v>2.3458108759952379</c:v>
                </c:pt>
                <c:pt idx="592">
                  <c:v>2.3460761316155194</c:v>
                </c:pt>
                <c:pt idx="593">
                  <c:v>2.3463405324511455</c:v>
                </c:pt>
                <c:pt idx="594">
                  <c:v>2.3466040826282724</c:v>
                </c:pt>
                <c:pt idx="595">
                  <c:v>2.346866786246534</c:v>
                </c:pt>
                <c:pt idx="596">
                  <c:v>2.3471286473792561</c:v>
                </c:pt>
                <c:pt idx="597">
                  <c:v>2.3473896700736701</c:v>
                </c:pt>
                <c:pt idx="598">
                  <c:v>2.3476498583511152</c:v>
                </c:pt>
                <c:pt idx="599">
                  <c:v>2.3602679326248253</c:v>
                </c:pt>
                <c:pt idx="600">
                  <c:v>2.3605173625002784</c:v>
                </c:pt>
                <c:pt idx="601">
                  <c:v>2.360765997894382</c:v>
                </c:pt>
                <c:pt idx="602">
                  <c:v>2.361013842597715</c:v>
                </c:pt>
                <c:pt idx="603">
                  <c:v>2.3612609003767764</c:v>
                </c:pt>
                <c:pt idx="604">
                  <c:v>2.3623726173459407</c:v>
                </c:pt>
                <c:pt idx="605">
                  <c:v>2.3626263687884728</c:v>
                </c:pt>
                <c:pt idx="606">
                  <c:v>2.3628793194686688</c:v>
                </c:pt>
                <c:pt idx="607">
                  <c:v>2.3631314731718227</c:v>
                </c:pt>
                <c:pt idx="608">
                  <c:v>2.3633828336593963</c:v>
                </c:pt>
                <c:pt idx="609">
                  <c:v>2.3636334046692182</c:v>
                </c:pt>
                <c:pt idx="610">
                  <c:v>2.3638831899156605</c:v>
                </c:pt>
                <c:pt idx="611">
                  <c:v>2.3641321930898256</c:v>
                </c:pt>
                <c:pt idx="612">
                  <c:v>2.364380417859731</c:v>
                </c:pt>
                <c:pt idx="613">
                  <c:v>2.3646278678704844</c:v>
                </c:pt>
                <c:pt idx="614">
                  <c:v>2.3648745467444652</c:v>
                </c:pt>
                <c:pt idx="615">
                  <c:v>2.3651204580815026</c:v>
                </c:pt>
                <c:pt idx="616">
                  <c:v>2.3661984870532105</c:v>
                </c:pt>
                <c:pt idx="617">
                  <c:v>2.3664507953209535</c:v>
                </c:pt>
                <c:pt idx="618">
                  <c:v>2.3667023232289002</c:v>
                </c:pt>
                <c:pt idx="619">
                  <c:v>2.3669530743926259</c:v>
                </c:pt>
                <c:pt idx="620">
                  <c:v>2.3672030524054044</c:v>
                </c:pt>
                <c:pt idx="621">
                  <c:v>2.3674522608383697</c:v>
                </c:pt>
                <c:pt idx="622">
                  <c:v>2.3684560369984635</c:v>
                </c:pt>
                <c:pt idx="623">
                  <c:v>2.3687114575243458</c:v>
                </c:pt>
                <c:pt idx="624">
                  <c:v>2.3689660963639292</c:v>
                </c:pt>
                <c:pt idx="625">
                  <c:v>2.3692199571010097</c:v>
                </c:pt>
                <c:pt idx="626">
                  <c:v>2.3694730432975004</c:v>
                </c:pt>
                <c:pt idx="627">
                  <c:v>2.3703994789225669</c:v>
                </c:pt>
                <c:pt idx="628">
                  <c:v>2.3706586144365493</c:v>
                </c:pt>
                <c:pt idx="629">
                  <c:v>2.3709169639466214</c:v>
                </c:pt>
                <c:pt idx="630">
                  <c:v>2.3711745310244448</c:v>
                </c:pt>
                <c:pt idx="631">
                  <c:v>2.3714313192200644</c:v>
                </c:pt>
                <c:pt idx="632">
                  <c:v>2.3716873320620806</c:v>
                </c:pt>
                <c:pt idx="633">
                  <c:v>2.3719425730578032</c:v>
                </c:pt>
                <c:pt idx="634">
                  <c:v>2.3721970456934125</c:v>
                </c:pt>
                <c:pt idx="635">
                  <c:v>2.3724507534341233</c:v>
                </c:pt>
                <c:pt idx="636">
                  <c:v>2.3727036997243371</c:v>
                </c:pt>
                <c:pt idx="637">
                  <c:v>2.3735897821267908</c:v>
                </c:pt>
                <c:pt idx="638">
                  <c:v>2.3738485489872394</c:v>
                </c:pt>
                <c:pt idx="639">
                  <c:v>2.374106543686</c:v>
                </c:pt>
                <c:pt idx="640">
                  <c:v>2.3743637696750848</c:v>
                </c:pt>
                <c:pt idx="641">
                  <c:v>2.3857553908201261</c:v>
                </c:pt>
                <c:pt idx="642">
                  <c:v>2.3860032025308962</c:v>
                </c:pt>
                <c:pt idx="643">
                  <c:v>2.3862502783687232</c:v>
                </c:pt>
                <c:pt idx="644">
                  <c:v>2.3869492154285838</c:v>
                </c:pt>
                <c:pt idx="645">
                  <c:v>2.3872019990851849</c:v>
                </c:pt>
                <c:pt idx="646">
                  <c:v>2.387454036388303</c:v>
                </c:pt>
                <c:pt idx="647">
                  <c:v>2.3877053306393705</c:v>
                </c:pt>
                <c:pt idx="648">
                  <c:v>2.3879558851203688</c:v>
                </c:pt>
                <c:pt idx="649">
                  <c:v>2.3882057030939792</c:v>
                </c:pt>
                <c:pt idx="650">
                  <c:v>2.3884547878037132</c:v>
                </c:pt>
                <c:pt idx="651">
                  <c:v>2.3887031424740632</c:v>
                </c:pt>
                <c:pt idx="652">
                  <c:v>2.3889507703106401</c:v>
                </c:pt>
                <c:pt idx="653">
                  <c:v>2.3896113389504108</c:v>
                </c:pt>
                <c:pt idx="654">
                  <c:v>2.3898644775819573</c:v>
                </c:pt>
                <c:pt idx="655">
                  <c:v>2.3901168795442094</c:v>
                </c:pt>
                <c:pt idx="656">
                  <c:v>2.3903685480490813</c:v>
                </c:pt>
                <c:pt idx="657">
                  <c:v>2.3906194862898396</c:v>
                </c:pt>
                <c:pt idx="658">
                  <c:v>2.3908696974412371</c:v>
                </c:pt>
                <c:pt idx="659">
                  <c:v>2.3911191846596411</c:v>
                </c:pt>
                <c:pt idx="660">
                  <c:v>2.3913679510831733</c:v>
                </c:pt>
                <c:pt idx="661">
                  <c:v>2.3916159998318398</c:v>
                </c:pt>
                <c:pt idx="662">
                  <c:v>2.3918633340076583</c:v>
                </c:pt>
                <c:pt idx="663">
                  <c:v>2.3921099566947923</c:v>
                </c:pt>
                <c:pt idx="664">
                  <c:v>2.3927459212514206</c:v>
                </c:pt>
                <c:pt idx="665">
                  <c:v>2.3932993555475091</c:v>
                </c:pt>
                <c:pt idx="666">
                  <c:v>2.3935572165240533</c:v>
                </c:pt>
                <c:pt idx="667">
                  <c:v>2.3938143417845552</c:v>
                </c:pt>
                <c:pt idx="668">
                  <c:v>2.3940707344741541</c:v>
                </c:pt>
                <c:pt idx="669">
                  <c:v>2.394326397720079</c:v>
                </c:pt>
                <c:pt idx="670">
                  <c:v>2.3945813346317859</c:v>
                </c:pt>
                <c:pt idx="671">
                  <c:v>2.3948355483010699</c:v>
                </c:pt>
                <c:pt idx="672">
                  <c:v>2.3950890418022004</c:v>
                </c:pt>
                <c:pt idx="673">
                  <c:v>2.3953418181920441</c:v>
                </c:pt>
                <c:pt idx="674">
                  <c:v>2.3958628043896457</c:v>
                </c:pt>
                <c:pt idx="675">
                  <c:v>2.4062958276524173</c:v>
                </c:pt>
                <c:pt idx="676">
                  <c:v>2.4065458748294626</c:v>
                </c:pt>
                <c:pt idx="677">
                  <c:v>2.4067952187665895</c:v>
                </c:pt>
                <c:pt idx="678">
                  <c:v>2.4070438624271846</c:v>
                </c:pt>
                <c:pt idx="679">
                  <c:v>2.4072918087580026</c:v>
                </c:pt>
                <c:pt idx="680">
                  <c:v>2.4075390606892815</c:v>
                </c:pt>
                <c:pt idx="681">
                  <c:v>2.4077856211348596</c:v>
                </c:pt>
                <c:pt idx="682">
                  <c:v>2.4080314929922912</c:v>
                </c:pt>
                <c:pt idx="683">
                  <c:v>2.4082766791429604</c:v>
                </c:pt>
                <c:pt idx="684">
                  <c:v>2.4086653881667734</c:v>
                </c:pt>
                <c:pt idx="685">
                  <c:v>2.408915493538561</c:v>
                </c:pt>
                <c:pt idx="686">
                  <c:v>2.4092390785478548</c:v>
                </c:pt>
                <c:pt idx="687">
                  <c:v>2.4094940174225448</c:v>
                </c:pt>
                <c:pt idx="688">
                  <c:v>2.4097482519105533</c:v>
                </c:pt>
                <c:pt idx="689">
                  <c:v>2.4100017849280619</c:v>
                </c:pt>
                <c:pt idx="690">
                  <c:v>2.410254619375177</c:v>
                </c:pt>
                <c:pt idx="691">
                  <c:v>2.4105067581360302</c:v>
                </c:pt>
                <c:pt idx="692">
                  <c:v>2.4107582040788982</c:v>
                </c:pt>
                <c:pt idx="693">
                  <c:v>2.4110089600563027</c:v>
                </c:pt>
                <c:pt idx="694">
                  <c:v>2.4112590289051239</c:v>
                </c:pt>
                <c:pt idx="695">
                  <c:v>2.4115581560465253</c:v>
                </c:pt>
                <c:pt idx="696">
                  <c:v>2.4118129026969237</c:v>
                </c:pt>
                <c:pt idx="697">
                  <c:v>2.4120518015008803</c:v>
                </c:pt>
                <c:pt idx="698">
                  <c:v>2.4123111452360502</c:v>
                </c:pt>
                <c:pt idx="699">
                  <c:v>2.4125697847939951</c:v>
                </c:pt>
                <c:pt idx="700">
                  <c:v>2.4128277230398392</c:v>
                </c:pt>
                <c:pt idx="701">
                  <c:v>2.4130849628231745</c:v>
                </c:pt>
                <c:pt idx="702">
                  <c:v>2.4133415069781732</c:v>
                </c:pt>
                <c:pt idx="703">
                  <c:v>2.4135973583236865</c:v>
                </c:pt>
                <c:pt idx="704">
                  <c:v>2.4138525196633518</c:v>
                </c:pt>
                <c:pt idx="705">
                  <c:v>2.4141069937856923</c:v>
                </c:pt>
                <c:pt idx="706">
                  <c:v>2.4143607834642213</c:v>
                </c:pt>
                <c:pt idx="707">
                  <c:v>2.4240753063992195</c:v>
                </c:pt>
                <c:pt idx="708">
                  <c:v>2.4243213587105856</c:v>
                </c:pt>
                <c:pt idx="709">
                  <c:v>2.4245667512601252</c:v>
                </c:pt>
                <c:pt idx="710">
                  <c:v>2.4248114866987076</c:v>
                </c:pt>
                <c:pt idx="711">
                  <c:v>2.4250555676630086</c:v>
                </c:pt>
                <c:pt idx="712">
                  <c:v>2.4252989967756173</c:v>
                </c:pt>
                <c:pt idx="713">
                  <c:v>2.4255417766451211</c:v>
                </c:pt>
                <c:pt idx="714">
                  <c:v>2.4257839098662064</c:v>
                </c:pt>
                <c:pt idx="715">
                  <c:v>2.4260253990197413</c:v>
                </c:pt>
                <c:pt idx="716">
                  <c:v>2.4262662466728822</c:v>
                </c:pt>
                <c:pt idx="717">
                  <c:v>2.4265064553791476</c:v>
                </c:pt>
                <c:pt idx="718">
                  <c:v>2.4267460276785235</c:v>
                </c:pt>
                <c:pt idx="719">
                  <c:v>2.4362601261843868</c:v>
                </c:pt>
                <c:pt idx="720">
                  <c:v>2.4364922798618251</c:v>
                </c:pt>
                <c:pt idx="721">
                  <c:v>2.4367238203141506</c:v>
                </c:pt>
                <c:pt idx="722">
                  <c:v>2.4368409684301318</c:v>
                </c:pt>
                <c:pt idx="723">
                  <c:v>2.4370769062552453</c:v>
                </c:pt>
                <c:pt idx="724">
                  <c:v>2.4373122240301592</c:v>
                </c:pt>
                <c:pt idx="725">
                  <c:v>2.4375469241965986</c:v>
                </c:pt>
                <c:pt idx="726">
                  <c:v>2.4377810091834804</c:v>
                </c:pt>
                <c:pt idx="727">
                  <c:v>2.4380144814069999</c:v>
                </c:pt>
                <c:pt idx="728">
                  <c:v>2.4382473432707092</c:v>
                </c:pt>
                <c:pt idx="729">
                  <c:v>2.4384795971656064</c:v>
                </c:pt>
                <c:pt idx="730">
                  <c:v>2.4387112454702091</c:v>
                </c:pt>
                <c:pt idx="731">
                  <c:v>2.4389422905506444</c:v>
                </c:pt>
                <c:pt idx="732">
                  <c:v>2.4391727347607226</c:v>
                </c:pt>
                <c:pt idx="733">
                  <c:v>2.4394025804420227</c:v>
                </c:pt>
                <c:pt idx="734">
                  <c:v>2.4396318299239685</c:v>
                </c:pt>
                <c:pt idx="735">
                  <c:v>2.4398604855239054</c:v>
                </c:pt>
                <c:pt idx="736">
                  <c:v>2.4400885495471853</c:v>
                </c:pt>
                <c:pt idx="737">
                  <c:v>2.4403160242872386</c:v>
                </c:pt>
                <c:pt idx="738">
                  <c:v>2.4405429120256503</c:v>
                </c:pt>
                <c:pt idx="739">
                  <c:v>2.4407692150322431</c:v>
                </c:pt>
                <c:pt idx="740">
                  <c:v>2.4409949355651461</c:v>
                </c:pt>
                <c:pt idx="741">
                  <c:v>2.441220075870874</c:v>
                </c:pt>
                <c:pt idx="742">
                  <c:v>2.4414446381843984</c:v>
                </c:pt>
                <c:pt idx="743">
                  <c:v>2.4416686247292279</c:v>
                </c:pt>
                <c:pt idx="744">
                  <c:v>2.4418920377174733</c:v>
                </c:pt>
                <c:pt idx="745">
                  <c:v>2.4421148793499272</c:v>
                </c:pt>
                <c:pt idx="746">
                  <c:v>2.4423371518161323</c:v>
                </c:pt>
                <c:pt idx="747">
                  <c:v>2.4425588572944585</c:v>
                </c:pt>
                <c:pt idx="748">
                  <c:v>2.442779997952166</c:v>
                </c:pt>
                <c:pt idx="749">
                  <c:v>2.4430005759454825</c:v>
                </c:pt>
                <c:pt idx="750">
                  <c:v>2.4432205934196713</c:v>
                </c:pt>
                <c:pt idx="751">
                  <c:v>2.4434400525091027</c:v>
                </c:pt>
                <c:pt idx="752">
                  <c:v>2.4436589553373165</c:v>
                </c:pt>
                <c:pt idx="753">
                  <c:v>2.4438773040171009</c:v>
                </c:pt>
                <c:pt idx="754">
                  <c:v>2.44409510065055</c:v>
                </c:pt>
                <c:pt idx="755">
                  <c:v>2.4443123473291419</c:v>
                </c:pt>
                <c:pt idx="756">
                  <c:v>2.4445290461337965</c:v>
                </c:pt>
                <c:pt idx="757">
                  <c:v>2.4447451991349465</c:v>
                </c:pt>
                <c:pt idx="758">
                  <c:v>2.4449608083926009</c:v>
                </c:pt>
                <c:pt idx="759">
                  <c:v>2.4451758759564162</c:v>
                </c:pt>
                <c:pt idx="760">
                  <c:v>2.4454119226734785</c:v>
                </c:pt>
                <c:pt idx="761">
                  <c:v>2.4456310071213583</c:v>
                </c:pt>
                <c:pt idx="762">
                  <c:v>2.4458495438085777</c:v>
                </c:pt>
                <c:pt idx="763">
                  <c:v>2.4460675347874048</c:v>
                </c:pt>
                <c:pt idx="764">
                  <c:v>2.4462849820998627</c:v>
                </c:pt>
                <c:pt idx="765">
                  <c:v>2.4465018877777993</c:v>
                </c:pt>
                <c:pt idx="766">
                  <c:v>2.4467182538429464</c:v>
                </c:pt>
                <c:pt idx="767">
                  <c:v>2.446924532700522</c:v>
                </c:pt>
                <c:pt idx="768">
                  <c:v>2.4471448133932601</c:v>
                </c:pt>
                <c:pt idx="769">
                  <c:v>2.4473645487026934</c:v>
                </c:pt>
                <c:pt idx="770">
                  <c:v>2.4475837406523162</c:v>
                </c:pt>
                <c:pt idx="771">
                  <c:v>2.4478023912556233</c:v>
                </c:pt>
                <c:pt idx="772">
                  <c:v>2.4480205025161688</c:v>
                </c:pt>
                <c:pt idx="773">
                  <c:v>2.4482380764276321</c:v>
                </c:pt>
                <c:pt idx="774">
                  <c:v>2.4484551149738691</c:v>
                </c:pt>
                <c:pt idx="775">
                  <c:v>2.4572865507396213</c:v>
                </c:pt>
                <c:pt idx="776">
                  <c:v>2.4574972219413826</c:v>
                </c:pt>
                <c:pt idx="777">
                  <c:v>2.4577073762000312</c:v>
                </c:pt>
                <c:pt idx="778">
                  <c:v>2.4579170154163998</c:v>
                </c:pt>
                <c:pt idx="779">
                  <c:v>2.4581261414820128</c:v>
                </c:pt>
                <c:pt idx="780">
                  <c:v>2.4583347562791436</c:v>
                </c:pt>
                <c:pt idx="781">
                  <c:v>2.4584638476799561</c:v>
                </c:pt>
                <c:pt idx="782">
                  <c:v>2.4586762628251861</c:v>
                </c:pt>
                <c:pt idx="783">
                  <c:v>2.45888816110917</c:v>
                </c:pt>
                <c:pt idx="784">
                  <c:v>2.4590995444165844</c:v>
                </c:pt>
                <c:pt idx="785">
                  <c:v>2.4593104146229483</c:v>
                </c:pt>
                <c:pt idx="786">
                  <c:v>2.4594051282149318</c:v>
                </c:pt>
                <c:pt idx="787">
                  <c:v>2.4596197190061182</c:v>
                </c:pt>
                <c:pt idx="788">
                  <c:v>2.4598337913480557</c:v>
                </c:pt>
                <c:pt idx="789">
                  <c:v>2.4600473471178339</c:v>
                </c:pt>
                <c:pt idx="790">
                  <c:v>2.4602603881834924</c:v>
                </c:pt>
                <c:pt idx="791">
                  <c:v>2.460472916404072</c:v>
                </c:pt>
                <c:pt idx="792">
                  <c:v>2.4606849336296674</c:v>
                </c:pt>
                <c:pt idx="793">
                  <c:v>2.4608964417014811</c:v>
                </c:pt>
                <c:pt idx="794">
                  <c:v>2.4611074424518824</c:v>
                </c:pt>
                <c:pt idx="795">
                  <c:v>2.4613179377044525</c:v>
                </c:pt>
                <c:pt idx="796">
                  <c:v>2.4615279292740424</c:v>
                </c:pt>
                <c:pt idx="797">
                  <c:v>2.4617374189668229</c:v>
                </c:pt>
                <c:pt idx="798">
                  <c:v>2.4619464085803369</c:v>
                </c:pt>
                <c:pt idx="799">
                  <c:v>2.4621548999035503</c:v>
                </c:pt>
                <c:pt idx="800">
                  <c:v>2.4623628947169061</c:v>
                </c:pt>
                <c:pt idx="801">
                  <c:v>2.4625703947923689</c:v>
                </c:pt>
                <c:pt idx="802">
                  <c:v>2.4627774018934834</c:v>
                </c:pt>
                <c:pt idx="803">
                  <c:v>2.4629839177754165</c:v>
                </c:pt>
                <c:pt idx="804">
                  <c:v>2.4631899441850136</c:v>
                </c:pt>
                <c:pt idx="805">
                  <c:v>2.463395482860844</c:v>
                </c:pt>
                <c:pt idx="806">
                  <c:v>2.4636005355332484</c:v>
                </c:pt>
                <c:pt idx="807">
                  <c:v>2.4638051039243924</c:v>
                </c:pt>
                <c:pt idx="808">
                  <c:v>2.464009189748313</c:v>
                </c:pt>
                <c:pt idx="809">
                  <c:v>2.464212794710964</c:v>
                </c:pt>
                <c:pt idx="810">
                  <c:v>2.464415920510266</c:v>
                </c:pt>
                <c:pt idx="811">
                  <c:v>2.4646185688361522</c:v>
                </c:pt>
                <c:pt idx="812">
                  <c:v>2.4648207413706174</c:v>
                </c:pt>
                <c:pt idx="813">
                  <c:v>2.464971936879131</c:v>
                </c:pt>
                <c:pt idx="814">
                  <c:v>2.4732933701995612</c:v>
                </c:pt>
                <c:pt idx="815">
                  <c:v>2.4734937616758206</c:v>
                </c:pt>
                <c:pt idx="816">
                  <c:v>2.4736936849280671</c:v>
                </c:pt>
                <c:pt idx="817">
                  <c:v>2.473893141595819</c:v>
                </c:pt>
                <c:pt idx="818">
                  <c:v>2.4740921333109469</c:v>
                </c:pt>
                <c:pt idx="819">
                  <c:v>2.4742906616977187</c:v>
                </c:pt>
                <c:pt idx="820">
                  <c:v>2.4743457724929665</c:v>
                </c:pt>
                <c:pt idx="821">
                  <c:v>2.4824826483054969</c:v>
                </c:pt>
                <c:pt idx="822">
                  <c:v>2.4826794589360759</c:v>
                </c:pt>
                <c:pt idx="823">
                  <c:v>2.4828758135038296</c:v>
                </c:pt>
                <c:pt idx="824">
                  <c:v>2.4830717135925102</c:v>
                </c:pt>
                <c:pt idx="825">
                  <c:v>2.4832671607785417</c:v>
                </c:pt>
                <c:pt idx="826">
                  <c:v>2.4834621566310644</c:v>
                </c:pt>
                <c:pt idx="827">
                  <c:v>2.4836567027119756</c:v>
                </c:pt>
                <c:pt idx="828">
                  <c:v>2.4838508005759752</c:v>
                </c:pt>
                <c:pt idx="829">
                  <c:v>2.4840444517705991</c:v>
                </c:pt>
                <c:pt idx="830">
                  <c:v>2.4842376578362706</c:v>
                </c:pt>
                <c:pt idx="831">
                  <c:v>2.4844304203063348</c:v>
                </c:pt>
                <c:pt idx="832">
                  <c:v>2.4844148913149398</c:v>
                </c:pt>
                <c:pt idx="833">
                  <c:v>2.4846110137679425</c:v>
                </c:pt>
                <c:pt idx="834">
                  <c:v>2.4848066879269073</c:v>
                </c:pt>
                <c:pt idx="835">
                  <c:v>2.4850019153274969</c:v>
                </c:pt>
                <c:pt idx="836">
                  <c:v>2.4851966974983615</c:v>
                </c:pt>
                <c:pt idx="837">
                  <c:v>2.485391035961189</c:v>
                </c:pt>
                <c:pt idx="838">
                  <c:v>2.4855849322307337</c:v>
                </c:pt>
                <c:pt idx="839">
                  <c:v>2.4934913840217066</c:v>
                </c:pt>
                <c:pt idx="840">
                  <c:v>2.4936799168364741</c:v>
                </c:pt>
                <c:pt idx="841">
                  <c:v>2.4938680217542757</c:v>
                </c:pt>
                <c:pt idx="842">
                  <c:v>2.4940557002305024</c:v>
                </c:pt>
                <c:pt idx="843">
                  <c:v>2.5018642698764886</c:v>
                </c:pt>
                <c:pt idx="844">
                  <c:v>2.5020466687005243</c:v>
                </c:pt>
                <c:pt idx="845">
                  <c:v>2.5022286550551329</c:v>
                </c:pt>
                <c:pt idx="846">
                  <c:v>2.5020927987772397</c:v>
                </c:pt>
                <c:pt idx="847">
                  <c:v>2.5022780826561357</c:v>
                </c:pt>
                <c:pt idx="848">
                  <c:v>2.5024629493762509</c:v>
                </c:pt>
                <c:pt idx="849">
                  <c:v>2.502647400345094</c:v>
                </c:pt>
                <c:pt idx="850">
                  <c:v>2.5028314369638514</c:v>
                </c:pt>
                <c:pt idx="851">
                  <c:v>2.5030150606274186</c:v>
                </c:pt>
                <c:pt idx="852">
                  <c:v>2.5031982727244335</c:v>
                </c:pt>
                <c:pt idx="853">
                  <c:v>2.503381074637316</c:v>
                </c:pt>
                <c:pt idx="854">
                  <c:v>2.5035634677422989</c:v>
                </c:pt>
                <c:pt idx="855">
                  <c:v>2.5037454534094628</c:v>
                </c:pt>
                <c:pt idx="856">
                  <c:v>2.5039270330027765</c:v>
                </c:pt>
                <c:pt idx="857">
                  <c:v>2.5041082078801202</c:v>
                </c:pt>
                <c:pt idx="858">
                  <c:v>2.5042889793933298</c:v>
                </c:pt>
                <c:pt idx="859">
                  <c:v>2.504469348888223</c:v>
                </c:pt>
                <c:pt idx="860">
                  <c:v>2.5046493177046392</c:v>
                </c:pt>
                <c:pt idx="861">
                  <c:v>2.5048288871764659</c:v>
                </c:pt>
                <c:pt idx="862">
                  <c:v>2.5050080586316787</c:v>
                </c:pt>
                <c:pt idx="863">
                  <c:v>2.5051868333923668</c:v>
                </c:pt>
                <c:pt idx="864">
                  <c:v>2.5053652127747719</c:v>
                </c:pt>
                <c:pt idx="865">
                  <c:v>2.5055431980893177</c:v>
                </c:pt>
                <c:pt idx="866">
                  <c:v>2.5057207906406411</c:v>
                </c:pt>
                <c:pt idx="867">
                  <c:v>2.5058979917276263</c:v>
                </c:pt>
                <c:pt idx="868">
                  <c:v>2.5060748026434339</c:v>
                </c:pt>
                <c:pt idx="869">
                  <c:v>2.5062512246755348</c:v>
                </c:pt>
                <c:pt idx="870">
                  <c:v>2.5064272591057422</c:v>
                </c:pt>
                <c:pt idx="871">
                  <c:v>2.5066029072102367</c:v>
                </c:pt>
                <c:pt idx="872">
                  <c:v>2.5067781702596075</c:v>
                </c:pt>
                <c:pt idx="873">
                  <c:v>2.5069530495188728</c:v>
                </c:pt>
                <c:pt idx="874">
                  <c:v>2.5071275462475135</c:v>
                </c:pt>
                <c:pt idx="875">
                  <c:v>2.5073016616995085</c:v>
                </c:pt>
                <c:pt idx="876">
                  <c:v>2.5074753971233581</c:v>
                </c:pt>
                <c:pt idx="877">
                  <c:v>2.5076487537621177</c:v>
                </c:pt>
                <c:pt idx="878">
                  <c:v>2.5078217328534249</c:v>
                </c:pt>
                <c:pt idx="879">
                  <c:v>2.5077608380722047</c:v>
                </c:pt>
                <c:pt idx="880">
                  <c:v>2.5079368912639652</c:v>
                </c:pt>
                <c:pt idx="881">
                  <c:v>2.508112562652685</c:v>
                </c:pt>
                <c:pt idx="882">
                  <c:v>2.5082878534792679</c:v>
                </c:pt>
                <c:pt idx="883">
                  <c:v>2.5084627649792459</c:v>
                </c:pt>
                <c:pt idx="884">
                  <c:v>2.5086372983828076</c:v>
                </c:pt>
                <c:pt idx="885">
                  <c:v>2.5088114549148264</c:v>
                </c:pt>
                <c:pt idx="886">
                  <c:v>2.5089852357948876</c:v>
                </c:pt>
                <c:pt idx="887">
                  <c:v>2.509158642237324</c:v>
                </c:pt>
                <c:pt idx="888">
                  <c:v>2.5093316754512336</c:v>
                </c:pt>
                <c:pt idx="889">
                  <c:v>2.5095043366405165</c:v>
                </c:pt>
                <c:pt idx="890">
                  <c:v>2.5096766270038984</c:v>
                </c:pt>
                <c:pt idx="891">
                  <c:v>2.5098485477349581</c:v>
                </c:pt>
                <c:pt idx="892">
                  <c:v>2.5100201000221611</c:v>
                </c:pt>
                <c:pt idx="893">
                  <c:v>2.5101912850488772</c:v>
                </c:pt>
                <c:pt idx="894">
                  <c:v>2.5103621039934159</c:v>
                </c:pt>
                <c:pt idx="895">
                  <c:v>2.5105325580290483</c:v>
                </c:pt>
                <c:pt idx="896">
                  <c:v>2.5107026483240391</c:v>
                </c:pt>
                <c:pt idx="897">
                  <c:v>2.5108723760416689</c:v>
                </c:pt>
                <c:pt idx="898">
                  <c:v>2.5110417423402622</c:v>
                </c:pt>
                <c:pt idx="899">
                  <c:v>2.5112107483732133</c:v>
                </c:pt>
                <c:pt idx="900">
                  <c:v>2.5111782865080059</c:v>
                </c:pt>
                <c:pt idx="901">
                  <c:v>2.5113502255826576</c:v>
                </c:pt>
                <c:pt idx="902">
                  <c:v>2.5115218004255233</c:v>
                </c:pt>
                <c:pt idx="903">
                  <c:v>2.511693012192973</c:v>
                </c:pt>
                <c:pt idx="904">
                  <c:v>2.5116323161152474</c:v>
                </c:pt>
                <c:pt idx="905">
                  <c:v>2.5118064122878341</c:v>
                </c:pt>
                <c:pt idx="906">
                  <c:v>2.5119801415587535</c:v>
                </c:pt>
                <c:pt idx="907">
                  <c:v>2.5118890480152465</c:v>
                </c:pt>
                <c:pt idx="908">
                  <c:v>2.512065618893395</c:v>
                </c:pt>
                <c:pt idx="909">
                  <c:v>2.512241819172218</c:v>
                </c:pt>
                <c:pt idx="910">
                  <c:v>2.5124176500175066</c:v>
                </c:pt>
                <c:pt idx="911">
                  <c:v>2.5125931125901606</c:v>
                </c:pt>
                <c:pt idx="912">
                  <c:v>2.5127682080462259</c:v>
                </c:pt>
                <c:pt idx="913">
                  <c:v>2.5129429375369079</c:v>
                </c:pt>
                <c:pt idx="914">
                  <c:v>2.513117302208606</c:v>
                </c:pt>
                <c:pt idx="915">
                  <c:v>2.5202802635043176</c:v>
                </c:pt>
                <c:pt idx="916">
                  <c:v>2.5204501409922102</c:v>
                </c:pt>
                <c:pt idx="917">
                  <c:v>2.5206196646122812</c:v>
                </c:pt>
                <c:pt idx="918">
                  <c:v>2.5207888354692938</c:v>
                </c:pt>
                <c:pt idx="919">
                  <c:v>2.5209576546634134</c:v>
                </c:pt>
                <c:pt idx="920">
                  <c:v>2.5211261232902373</c:v>
                </c:pt>
                <c:pt idx="921">
                  <c:v>2.5212942424408125</c:v>
                </c:pt>
                <c:pt idx="922">
                  <c:v>2.5214620132016652</c:v>
                </c:pt>
                <c:pt idx="923">
                  <c:v>2.5285273145499572</c:v>
                </c:pt>
                <c:pt idx="924">
                  <c:v>2.5286907001960919</c:v>
                </c:pt>
                <c:pt idx="925">
                  <c:v>2.5288537480343529</c:v>
                </c:pt>
                <c:pt idx="926">
                  <c:v>2.5290164591114892</c:v>
                </c:pt>
                <c:pt idx="927">
                  <c:v>2.5291788344699251</c:v>
                </c:pt>
                <c:pt idx="928">
                  <c:v>2.5293408751477893</c:v>
                </c:pt>
                <c:pt idx="929">
                  <c:v>2.5295025821789312</c:v>
                </c:pt>
                <c:pt idx="930">
                  <c:v>2.52966395659295</c:v>
                </c:pt>
                <c:pt idx="931">
                  <c:v>2.5298249994152067</c:v>
                </c:pt>
                <c:pt idx="932">
                  <c:v>2.5299857116668569</c:v>
                </c:pt>
                <c:pt idx="933">
                  <c:v>2.530146094364861</c:v>
                </c:pt>
                <c:pt idx="934">
                  <c:v>2.529994997527933</c:v>
                </c:pt>
                <c:pt idx="935">
                  <c:v>2.5301581122179999</c:v>
                </c:pt>
                <c:pt idx="936">
                  <c:v>2.5303208937582764</c:v>
                </c:pt>
                <c:pt idx="937">
                  <c:v>2.5304833431685525</c:v>
                </c:pt>
                <c:pt idx="938">
                  <c:v>2.5306454614644598</c:v>
                </c:pt>
                <c:pt idx="939">
                  <c:v>2.5308072496574905</c:v>
                </c:pt>
                <c:pt idx="940">
                  <c:v>2.5309687087550214</c:v>
                </c:pt>
                <c:pt idx="941">
                  <c:v>2.5311298397603363</c:v>
                </c:pt>
                <c:pt idx="942">
                  <c:v>2.531290643672639</c:v>
                </c:pt>
                <c:pt idx="943">
                  <c:v>2.5314511214870827</c:v>
                </c:pt>
                <c:pt idx="944">
                  <c:v>2.5316112741947858</c:v>
                </c:pt>
                <c:pt idx="945">
                  <c:v>2.531771102782856</c:v>
                </c:pt>
                <c:pt idx="946">
                  <c:v>2.5319306082344042</c:v>
                </c:pt>
                <c:pt idx="947">
                  <c:v>2.5320897915285725</c:v>
                </c:pt>
                <c:pt idx="948">
                  <c:v>2.5322486536405462</c:v>
                </c:pt>
                <c:pt idx="949">
                  <c:v>2.5324071955415839</c:v>
                </c:pt>
                <c:pt idx="950">
                  <c:v>2.5325654181990247</c:v>
                </c:pt>
                <c:pt idx="951">
                  <c:v>2.5327233225763179</c:v>
                </c:pt>
                <c:pt idx="952">
                  <c:v>2.53288090963304</c:v>
                </c:pt>
                <c:pt idx="953">
                  <c:v>2.5330381803249118</c:v>
                </c:pt>
                <c:pt idx="954">
                  <c:v>2.5331951356038203</c:v>
                </c:pt>
                <c:pt idx="955">
                  <c:v>2.5333517764178355</c:v>
                </c:pt>
                <c:pt idx="956">
                  <c:v>2.5335081037112324</c:v>
                </c:pt>
                <c:pt idx="957">
                  <c:v>2.5336641184245057</c:v>
                </c:pt>
                <c:pt idx="958">
                  <c:v>2.5338198214943963</c:v>
                </c:pt>
                <c:pt idx="959">
                  <c:v>2.5339752138539016</c:v>
                </c:pt>
                <c:pt idx="960">
                  <c:v>2.5341302964322985</c:v>
                </c:pt>
                <c:pt idx="961">
                  <c:v>2.5342850701551605</c:v>
                </c:pt>
                <c:pt idx="962">
                  <c:v>2.5344395359443794</c:v>
                </c:pt>
                <c:pt idx="963">
                  <c:v>2.5345936947181769</c:v>
                </c:pt>
                <c:pt idx="964">
                  <c:v>2.5347475473911336</c:v>
                </c:pt>
                <c:pt idx="965">
                  <c:v>2.5346521605838821</c:v>
                </c:pt>
                <c:pt idx="966">
                  <c:v>2.5348085840539278</c:v>
                </c:pt>
                <c:pt idx="967">
                  <c:v>2.5349646981224687</c:v>
                </c:pt>
                <c:pt idx="968">
                  <c:v>2.5351205037067386</c:v>
                </c:pt>
                <c:pt idx="969">
                  <c:v>2.5352760017203515</c:v>
                </c:pt>
                <c:pt idx="970">
                  <c:v>2.535431193073316</c:v>
                </c:pt>
                <c:pt idx="971">
                  <c:v>2.5355860786720537</c:v>
                </c:pt>
                <c:pt idx="972">
                  <c:v>2.5357406594194156</c:v>
                </c:pt>
                <c:pt idx="973">
                  <c:v>2.5358949362146999</c:v>
                </c:pt>
                <c:pt idx="974">
                  <c:v>2.5360489099536743</c:v>
                </c:pt>
                <c:pt idx="975">
                  <c:v>2.535946367933898</c:v>
                </c:pt>
                <c:pt idx="976">
                  <c:v>2.5361028481711969</c:v>
                </c:pt>
                <c:pt idx="977">
                  <c:v>2.5362590221946939</c:v>
                </c:pt>
                <c:pt idx="978">
                  <c:v>2.5364148909025115</c:v>
                </c:pt>
                <c:pt idx="979">
                  <c:v>2.5365704551892643</c:v>
                </c:pt>
                <c:pt idx="980">
                  <c:v>2.5367257159460705</c:v>
                </c:pt>
                <c:pt idx="981">
                  <c:v>2.5368806740605763</c:v>
                </c:pt>
                <c:pt idx="982">
                  <c:v>2.5370353304169688</c:v>
                </c:pt>
                <c:pt idx="983">
                  <c:v>2.5371896858959944</c:v>
                </c:pt>
                <c:pt idx="984">
                  <c:v>2.5373437413749711</c:v>
                </c:pt>
                <c:pt idx="985">
                  <c:v>2.5374974977278129</c:v>
                </c:pt>
                <c:pt idx="986">
                  <c:v>2.5376509558250397</c:v>
                </c:pt>
                <c:pt idx="987">
                  <c:v>2.5378041165337981</c:v>
                </c:pt>
                <c:pt idx="988">
                  <c:v>2.5379569807178735</c:v>
                </c:pt>
                <c:pt idx="989">
                  <c:v>2.5381095492377099</c:v>
                </c:pt>
                <c:pt idx="990">
                  <c:v>2.5382618229504241</c:v>
                </c:pt>
                <c:pt idx="991">
                  <c:v>2.5384138027098246</c:v>
                </c:pt>
                <c:pt idx="992">
                  <c:v>2.5385654893664222</c:v>
                </c:pt>
                <c:pt idx="993">
                  <c:v>2.5387168837674525</c:v>
                </c:pt>
                <c:pt idx="994">
                  <c:v>2.5388679867568853</c:v>
                </c:pt>
                <c:pt idx="995">
                  <c:v>2.5390187991754463</c:v>
                </c:pt>
                <c:pt idx="996">
                  <c:v>2.5391693218606246</c:v>
                </c:pt>
                <c:pt idx="997">
                  <c:v>2.5393195556467019</c:v>
                </c:pt>
                <c:pt idx="998">
                  <c:v>2.5394695013647506</c:v>
                </c:pt>
                <c:pt idx="999">
                  <c:v>2.5396191598426618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6-4974-B844-7F2C63D14F7A}"/>
            </c:ext>
          </c:extLst>
        </c:ser>
        <c:ser>
          <c:idx val="0"/>
          <c:order val="1"/>
          <c:tx>
            <c:strRef>
              <c:f>Sheet1!$S$5</c:f>
              <c:strCache>
                <c:ptCount val="1"/>
                <c:pt idx="0">
                  <c:v>pi_bar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Sheet1!$S$6:$S$1005</c:f>
              <c:numCache>
                <c:formatCode>General</c:formatCode>
                <c:ptCount val="1000"/>
                <c:pt idx="0">
                  <c:v>3.3333333333333335</c:v>
                </c:pt>
                <c:pt idx="1">
                  <c:v>3.3333333333333335</c:v>
                </c:pt>
                <c:pt idx="2">
                  <c:v>2.5</c:v>
                </c:pt>
                <c:pt idx="3">
                  <c:v>2.6666666666666665</c:v>
                </c:pt>
                <c:pt idx="4">
                  <c:v>2.7777777777777781</c:v>
                </c:pt>
                <c:pt idx="5">
                  <c:v>2.5</c:v>
                </c:pt>
                <c:pt idx="6">
                  <c:v>2.5925925925925921</c:v>
                </c:pt>
                <c:pt idx="7">
                  <c:v>2.6666666666666665</c:v>
                </c:pt>
                <c:pt idx="8">
                  <c:v>2.7272727272727271</c:v>
                </c:pt>
                <c:pt idx="9">
                  <c:v>2.7777777777777781</c:v>
                </c:pt>
                <c:pt idx="10">
                  <c:v>2.8205128205128203</c:v>
                </c:pt>
                <c:pt idx="11">
                  <c:v>2.8571428571428572</c:v>
                </c:pt>
                <c:pt idx="12">
                  <c:v>2.8888888888888893</c:v>
                </c:pt>
                <c:pt idx="13">
                  <c:v>2.916666666666667</c:v>
                </c:pt>
                <c:pt idx="14">
                  <c:v>2.9411764705882355</c:v>
                </c:pt>
                <c:pt idx="15">
                  <c:v>2.9629629629629628</c:v>
                </c:pt>
                <c:pt idx="16">
                  <c:v>2.9824561403508771</c:v>
                </c:pt>
                <c:pt idx="17">
                  <c:v>2.8571428571428572</c:v>
                </c:pt>
                <c:pt idx="18">
                  <c:v>2.8787878787878785</c:v>
                </c:pt>
                <c:pt idx="19">
                  <c:v>2.8985507246376816</c:v>
                </c:pt>
                <c:pt idx="20">
                  <c:v>3.043478260869565</c:v>
                </c:pt>
                <c:pt idx="21">
                  <c:v>3.0555555555555558</c:v>
                </c:pt>
                <c:pt idx="22">
                  <c:v>3.0666666666666669</c:v>
                </c:pt>
                <c:pt idx="23">
                  <c:v>3.0769230769230771</c:v>
                </c:pt>
                <c:pt idx="24">
                  <c:v>3.0864197530864197</c:v>
                </c:pt>
                <c:pt idx="25">
                  <c:v>3.0952380952380953</c:v>
                </c:pt>
                <c:pt idx="26">
                  <c:v>3.103448275862069</c:v>
                </c:pt>
                <c:pt idx="27">
                  <c:v>3.1111111111111112</c:v>
                </c:pt>
                <c:pt idx="28">
                  <c:v>3.118279569892473</c:v>
                </c:pt>
                <c:pt idx="29">
                  <c:v>3.125</c:v>
                </c:pt>
                <c:pt idx="30">
                  <c:v>3.1313131313131315</c:v>
                </c:pt>
                <c:pt idx="31">
                  <c:v>3.1372549019607843</c:v>
                </c:pt>
                <c:pt idx="32">
                  <c:v>3.1428571428571432</c:v>
                </c:pt>
                <c:pt idx="33">
                  <c:v>3.1481481481481479</c:v>
                </c:pt>
                <c:pt idx="34">
                  <c:v>3.1531531531531529</c:v>
                </c:pt>
                <c:pt idx="35">
                  <c:v>3.1578947368421049</c:v>
                </c:pt>
                <c:pt idx="36">
                  <c:v>3.1623931623931627</c:v>
                </c:pt>
                <c:pt idx="37">
                  <c:v>3.1666666666666665</c:v>
                </c:pt>
                <c:pt idx="38">
                  <c:v>3.0952380952380953</c:v>
                </c:pt>
                <c:pt idx="39">
                  <c:v>3.1007751937984498</c:v>
                </c:pt>
                <c:pt idx="40">
                  <c:v>3.106060606060606</c:v>
                </c:pt>
                <c:pt idx="41">
                  <c:v>3.1111111111111112</c:v>
                </c:pt>
                <c:pt idx="42">
                  <c:v>3.1159420289855078</c:v>
                </c:pt>
                <c:pt idx="43">
                  <c:v>3.1205673758865253</c:v>
                </c:pt>
                <c:pt idx="44">
                  <c:v>3.125</c:v>
                </c:pt>
                <c:pt idx="45">
                  <c:v>3.1292517006802716</c:v>
                </c:pt>
                <c:pt idx="46">
                  <c:v>3.1333333333333333</c:v>
                </c:pt>
                <c:pt idx="47">
                  <c:v>3.1372549019607843</c:v>
                </c:pt>
                <c:pt idx="48">
                  <c:v>3.141025641025641</c:v>
                </c:pt>
                <c:pt idx="49">
                  <c:v>3.1446540880503142</c:v>
                </c:pt>
                <c:pt idx="50">
                  <c:v>3.1481481481481479</c:v>
                </c:pt>
                <c:pt idx="51">
                  <c:v>3.1515151515151514</c:v>
                </c:pt>
                <c:pt idx="52">
                  <c:v>3.2121212121212119</c:v>
                </c:pt>
                <c:pt idx="53">
                  <c:v>3.2142857142857149</c:v>
                </c:pt>
                <c:pt idx="54">
                  <c:v>3.2163742690058479</c:v>
                </c:pt>
                <c:pt idx="55">
                  <c:v>3.2183908045977008</c:v>
                </c:pt>
                <c:pt idx="56">
                  <c:v>3.2203389830508473</c:v>
                </c:pt>
                <c:pt idx="57">
                  <c:v>3.2222222222222219</c:v>
                </c:pt>
                <c:pt idx="58">
                  <c:v>3.224043715846995</c:v>
                </c:pt>
                <c:pt idx="59">
                  <c:v>3.2258064516129026</c:v>
                </c:pt>
                <c:pt idx="60">
                  <c:v>3.2275132275132274</c:v>
                </c:pt>
                <c:pt idx="61">
                  <c:v>3.229166666666667</c:v>
                </c:pt>
                <c:pt idx="62">
                  <c:v>3.1818181818181812</c:v>
                </c:pt>
                <c:pt idx="63">
                  <c:v>3.1840796019900499</c:v>
                </c:pt>
                <c:pt idx="64">
                  <c:v>3.1862745098039214</c:v>
                </c:pt>
                <c:pt idx="65">
                  <c:v>3.1884057971014492</c:v>
                </c:pt>
                <c:pt idx="66">
                  <c:v>3.1904761904761907</c:v>
                </c:pt>
                <c:pt idx="67">
                  <c:v>3.1924882629107976</c:v>
                </c:pt>
                <c:pt idx="68">
                  <c:v>3.1944444444444446</c:v>
                </c:pt>
                <c:pt idx="69">
                  <c:v>3.1963470319634699</c:v>
                </c:pt>
                <c:pt idx="70">
                  <c:v>3.1981981981981984</c:v>
                </c:pt>
                <c:pt idx="71">
                  <c:v>3.1578947368421049</c:v>
                </c:pt>
                <c:pt idx="72">
                  <c:v>3.1601731601731604</c:v>
                </c:pt>
                <c:pt idx="73">
                  <c:v>3.1623931623931627</c:v>
                </c:pt>
                <c:pt idx="74">
                  <c:v>3.1645569620253169</c:v>
                </c:pt>
                <c:pt idx="75">
                  <c:v>3.1666666666666665</c:v>
                </c:pt>
                <c:pt idx="76">
                  <c:v>3.168724279835391</c:v>
                </c:pt>
                <c:pt idx="77">
                  <c:v>3.1707317073170729</c:v>
                </c:pt>
                <c:pt idx="78">
                  <c:v>3.1726907630522088</c:v>
                </c:pt>
                <c:pt idx="79">
                  <c:v>3.1746031746031744</c:v>
                </c:pt>
                <c:pt idx="80">
                  <c:v>3.1395348837209305</c:v>
                </c:pt>
                <c:pt idx="81">
                  <c:v>3.1417624521072796</c:v>
                </c:pt>
                <c:pt idx="82">
                  <c:v>3.1439393939393936</c:v>
                </c:pt>
                <c:pt idx="83">
                  <c:v>3.1460674157303368</c:v>
                </c:pt>
                <c:pt idx="84">
                  <c:v>3.1481481481481479</c:v>
                </c:pt>
                <c:pt idx="85">
                  <c:v>3.1501831501831501</c:v>
                </c:pt>
                <c:pt idx="86">
                  <c:v>3.152173913043478</c:v>
                </c:pt>
                <c:pt idx="87">
                  <c:v>3.1541218637992827</c:v>
                </c:pt>
                <c:pt idx="88">
                  <c:v>3.1560283687943267</c:v>
                </c:pt>
                <c:pt idx="89">
                  <c:v>3.1578947368421049</c:v>
                </c:pt>
                <c:pt idx="90">
                  <c:v>3.1597222222222219</c:v>
                </c:pt>
                <c:pt idx="91">
                  <c:v>3.1615120274914088</c:v>
                </c:pt>
                <c:pt idx="92">
                  <c:v>3.1632653061224492</c:v>
                </c:pt>
                <c:pt idx="93">
                  <c:v>3.1649831649831657</c:v>
                </c:pt>
                <c:pt idx="94">
                  <c:v>3.1666666666666665</c:v>
                </c:pt>
                <c:pt idx="95">
                  <c:v>3.1683168316831685</c:v>
                </c:pt>
                <c:pt idx="96">
                  <c:v>3.1699346405228757</c:v>
                </c:pt>
                <c:pt idx="97">
                  <c:v>3.1715210355987056</c:v>
                </c:pt>
                <c:pt idx="98">
                  <c:v>3.1428571428571432</c:v>
                </c:pt>
                <c:pt idx="99">
                  <c:v>3.1446540880503142</c:v>
                </c:pt>
                <c:pt idx="100">
                  <c:v>3.1464174454828657</c:v>
                </c:pt>
                <c:pt idx="101">
                  <c:v>3.1481481481481479</c:v>
                </c:pt>
                <c:pt idx="102">
                  <c:v>3.1498470948012232</c:v>
                </c:pt>
                <c:pt idx="103">
                  <c:v>3.1515151515151514</c:v>
                </c:pt>
                <c:pt idx="104">
                  <c:v>3.1531531531531529</c:v>
                </c:pt>
                <c:pt idx="105">
                  <c:v>3.1547619047619047</c:v>
                </c:pt>
                <c:pt idx="106">
                  <c:v>3.1563421828908553</c:v>
                </c:pt>
                <c:pt idx="107">
                  <c:v>3.1578947368421049</c:v>
                </c:pt>
                <c:pt idx="108">
                  <c:v>3.1321839080459766</c:v>
                </c:pt>
                <c:pt idx="109">
                  <c:v>3.1339031339031336</c:v>
                </c:pt>
                <c:pt idx="110">
                  <c:v>3.1092436974789921</c:v>
                </c:pt>
                <c:pt idx="111">
                  <c:v>3.1111111111111112</c:v>
                </c:pt>
                <c:pt idx="112">
                  <c:v>3.1129476584022036</c:v>
                </c:pt>
                <c:pt idx="113">
                  <c:v>3.1147540983606561</c:v>
                </c:pt>
                <c:pt idx="114">
                  <c:v>3.116531165311653</c:v>
                </c:pt>
                <c:pt idx="115">
                  <c:v>3.118279569892473</c:v>
                </c:pt>
                <c:pt idx="116">
                  <c:v>3.1199999999999997</c:v>
                </c:pt>
                <c:pt idx="117">
                  <c:v>3.1216931216931214</c:v>
                </c:pt>
                <c:pt idx="118">
                  <c:v>3.1233595800524934</c:v>
                </c:pt>
                <c:pt idx="119">
                  <c:v>3.125</c:v>
                </c:pt>
                <c:pt idx="120">
                  <c:v>3.126614987080103</c:v>
                </c:pt>
                <c:pt idx="121">
                  <c:v>3.1282051282051282</c:v>
                </c:pt>
                <c:pt idx="122">
                  <c:v>3.1297709923664123</c:v>
                </c:pt>
                <c:pt idx="123">
                  <c:v>3.1313131313131315</c:v>
                </c:pt>
                <c:pt idx="124">
                  <c:v>3.132832080200501</c:v>
                </c:pt>
                <c:pt idx="125">
                  <c:v>3.1343283582089549</c:v>
                </c:pt>
                <c:pt idx="126">
                  <c:v>3.1358024691358017</c:v>
                </c:pt>
                <c:pt idx="127">
                  <c:v>3.1372549019607843</c:v>
                </c:pt>
                <c:pt idx="128">
                  <c:v>3.1386861313868608</c:v>
                </c:pt>
                <c:pt idx="129">
                  <c:v>3.16301703163017</c:v>
                </c:pt>
                <c:pt idx="130">
                  <c:v>3.1642512077294684</c:v>
                </c:pt>
                <c:pt idx="131">
                  <c:v>3.1654676258992804</c:v>
                </c:pt>
                <c:pt idx="132">
                  <c:v>3.1666666666666665</c:v>
                </c:pt>
                <c:pt idx="133">
                  <c:v>3.1678486997635931</c:v>
                </c:pt>
                <c:pt idx="134">
                  <c:v>3.1690140845070425</c:v>
                </c:pt>
                <c:pt idx="135">
                  <c:v>3.1701631701631703</c:v>
                </c:pt>
                <c:pt idx="136">
                  <c:v>3.1712962962962963</c:v>
                </c:pt>
                <c:pt idx="137">
                  <c:v>3.172413793103448</c:v>
                </c:pt>
                <c:pt idx="138">
                  <c:v>3.151927437641723</c:v>
                </c:pt>
                <c:pt idx="139">
                  <c:v>3.1531531531531529</c:v>
                </c:pt>
                <c:pt idx="140">
                  <c:v>3.1543624161073822</c:v>
                </c:pt>
                <c:pt idx="141">
                  <c:v>3.1555555555555559</c:v>
                </c:pt>
                <c:pt idx="142">
                  <c:v>3.1567328918322288</c:v>
                </c:pt>
                <c:pt idx="143">
                  <c:v>3.1578947368421049</c:v>
                </c:pt>
                <c:pt idx="144">
                  <c:v>3.1590413943355116</c:v>
                </c:pt>
                <c:pt idx="145">
                  <c:v>3.1601731601731604</c:v>
                </c:pt>
                <c:pt idx="146">
                  <c:v>3.161290322580645</c:v>
                </c:pt>
                <c:pt idx="147">
                  <c:v>3.1623931623931627</c:v>
                </c:pt>
                <c:pt idx="148">
                  <c:v>3.1634819532908707</c:v>
                </c:pt>
                <c:pt idx="149">
                  <c:v>3.1645569620253169</c:v>
                </c:pt>
                <c:pt idx="150">
                  <c:v>3.1656184486373165</c:v>
                </c:pt>
                <c:pt idx="151">
                  <c:v>3.1469979296066257</c:v>
                </c:pt>
                <c:pt idx="152">
                  <c:v>3.1481481481481479</c:v>
                </c:pt>
                <c:pt idx="153">
                  <c:v>3.149284253578732</c:v>
                </c:pt>
                <c:pt idx="154">
                  <c:v>3.1504065040650406</c:v>
                </c:pt>
                <c:pt idx="155">
                  <c:v>3.1515151515151514</c:v>
                </c:pt>
                <c:pt idx="156">
                  <c:v>3.1526104417670684</c:v>
                </c:pt>
                <c:pt idx="157">
                  <c:v>3.1536926147704589</c:v>
                </c:pt>
                <c:pt idx="158">
                  <c:v>3.1547619047619047</c:v>
                </c:pt>
                <c:pt idx="159">
                  <c:v>3.1558185404339252</c:v>
                </c:pt>
                <c:pt idx="160">
                  <c:v>3.1568627450980391</c:v>
                </c:pt>
                <c:pt idx="161">
                  <c:v>3.1578947368421049</c:v>
                </c:pt>
                <c:pt idx="162">
                  <c:v>3.1589147286821713</c:v>
                </c:pt>
                <c:pt idx="163">
                  <c:v>3.1599229287090553</c:v>
                </c:pt>
                <c:pt idx="164">
                  <c:v>3.1609195402298855</c:v>
                </c:pt>
                <c:pt idx="165">
                  <c:v>3.1619047619047618</c:v>
                </c:pt>
                <c:pt idx="166">
                  <c:v>3.1628787878787876</c:v>
                </c:pt>
                <c:pt idx="167">
                  <c:v>3.1638418079096047</c:v>
                </c:pt>
                <c:pt idx="168">
                  <c:v>3.1647940074906367</c:v>
                </c:pt>
                <c:pt idx="169">
                  <c:v>3.1657355679702044</c:v>
                </c:pt>
                <c:pt idx="170">
                  <c:v>3.1666666666666665</c:v>
                </c:pt>
                <c:pt idx="171">
                  <c:v>3.1675874769797421</c:v>
                </c:pt>
                <c:pt idx="172">
                  <c:v>3.1684981684981688</c:v>
                </c:pt>
                <c:pt idx="173">
                  <c:v>3.1693989071038255</c:v>
                </c:pt>
                <c:pt idx="174">
                  <c:v>3.1702898550724643</c:v>
                </c:pt>
                <c:pt idx="175">
                  <c:v>3.1711711711711712</c:v>
                </c:pt>
                <c:pt idx="176">
                  <c:v>3.1720430107526876</c:v>
                </c:pt>
                <c:pt idx="177">
                  <c:v>3.1729055258467023</c:v>
                </c:pt>
                <c:pt idx="178">
                  <c:v>3.1737588652482271</c:v>
                </c:pt>
                <c:pt idx="179">
                  <c:v>3.1746031746031744</c:v>
                </c:pt>
                <c:pt idx="180">
                  <c:v>3.1754385964912282</c:v>
                </c:pt>
                <c:pt idx="181">
                  <c:v>3.1762652705061076</c:v>
                </c:pt>
                <c:pt idx="182">
                  <c:v>3.1770833333333335</c:v>
                </c:pt>
                <c:pt idx="183">
                  <c:v>3.1778929188255609</c:v>
                </c:pt>
                <c:pt idx="184">
                  <c:v>3.1786941580756016</c:v>
                </c:pt>
                <c:pt idx="185">
                  <c:v>3.1794871794871797</c:v>
                </c:pt>
                <c:pt idx="186">
                  <c:v>3.1802721088435373</c:v>
                </c:pt>
                <c:pt idx="187">
                  <c:v>3.1810490693739428</c:v>
                </c:pt>
                <c:pt idx="188">
                  <c:v>3.1818181818181812</c:v>
                </c:pt>
                <c:pt idx="189">
                  <c:v>3.1825795644891124</c:v>
                </c:pt>
                <c:pt idx="190">
                  <c:v>3.1833333333333331</c:v>
                </c:pt>
                <c:pt idx="191">
                  <c:v>3.1840796019900499</c:v>
                </c:pt>
                <c:pt idx="192">
                  <c:v>3.1848184818481853</c:v>
                </c:pt>
                <c:pt idx="193">
                  <c:v>3.2013201320132008</c:v>
                </c:pt>
                <c:pt idx="194">
                  <c:v>3.2019704433497531</c:v>
                </c:pt>
                <c:pt idx="195">
                  <c:v>3.202614379084967</c:v>
                </c:pt>
                <c:pt idx="196">
                  <c:v>3.1877022653721685</c:v>
                </c:pt>
                <c:pt idx="197">
                  <c:v>3.1884057971014492</c:v>
                </c:pt>
                <c:pt idx="198">
                  <c:v>3.1891025641025639</c:v>
                </c:pt>
                <c:pt idx="199">
                  <c:v>3.1746031746031744</c:v>
                </c:pt>
                <c:pt idx="200">
                  <c:v>3.175355450236967</c:v>
                </c:pt>
                <c:pt idx="201">
                  <c:v>3.1761006289308176</c:v>
                </c:pt>
                <c:pt idx="202">
                  <c:v>3.161993769470405</c:v>
                </c:pt>
                <c:pt idx="203">
                  <c:v>3.1627906976744184</c:v>
                </c:pt>
                <c:pt idx="204">
                  <c:v>3.1635802469135803</c:v>
                </c:pt>
                <c:pt idx="205">
                  <c:v>3.1643625192012292</c:v>
                </c:pt>
                <c:pt idx="206">
                  <c:v>3.1651376146788994</c:v>
                </c:pt>
                <c:pt idx="207">
                  <c:v>3.1659056316590561</c:v>
                </c:pt>
                <c:pt idx="208">
                  <c:v>3.1666666666666665</c:v>
                </c:pt>
                <c:pt idx="209">
                  <c:v>3.1674208144796379</c:v>
                </c:pt>
                <c:pt idx="210">
                  <c:v>3.1681681681681684</c:v>
                </c:pt>
                <c:pt idx="211">
                  <c:v>3.1689088191330348</c:v>
                </c:pt>
                <c:pt idx="212">
                  <c:v>3.1696428571428568</c:v>
                </c:pt>
                <c:pt idx="213">
                  <c:v>3.1703703703703705</c:v>
                </c:pt>
                <c:pt idx="214">
                  <c:v>3.1710914454277286</c:v>
                </c:pt>
                <c:pt idx="215">
                  <c:v>3.1718061674008813</c:v>
                </c:pt>
                <c:pt idx="216">
                  <c:v>3.1725146198830414</c:v>
                </c:pt>
                <c:pt idx="217">
                  <c:v>3.1732168850072782</c:v>
                </c:pt>
                <c:pt idx="218">
                  <c:v>3.1601731601731604</c:v>
                </c:pt>
                <c:pt idx="219">
                  <c:v>3.1473533619456369</c:v>
                </c:pt>
                <c:pt idx="220">
                  <c:v>3.1481481481481479</c:v>
                </c:pt>
                <c:pt idx="221">
                  <c:v>3.1489361702127656</c:v>
                </c:pt>
                <c:pt idx="222">
                  <c:v>3.1364275668073134</c:v>
                </c:pt>
                <c:pt idx="223">
                  <c:v>3.1372549019607843</c:v>
                </c:pt>
                <c:pt idx="224">
                  <c:v>3.1380753138075317</c:v>
                </c:pt>
                <c:pt idx="225">
                  <c:v>3.1388888888888884</c:v>
                </c:pt>
                <c:pt idx="226">
                  <c:v>3.1396957123098201</c:v>
                </c:pt>
                <c:pt idx="227">
                  <c:v>3.1404958677685952</c:v>
                </c:pt>
                <c:pt idx="228">
                  <c:v>3.1412894375857343</c:v>
                </c:pt>
                <c:pt idx="229">
                  <c:v>3.1420765027322402</c:v>
                </c:pt>
                <c:pt idx="230">
                  <c:v>3.1428571428571432</c:v>
                </c:pt>
                <c:pt idx="231">
                  <c:v>3.1436314363143634</c:v>
                </c:pt>
                <c:pt idx="232">
                  <c:v>3.1443994601889331</c:v>
                </c:pt>
                <c:pt idx="233">
                  <c:v>3.1451612903225805</c:v>
                </c:pt>
                <c:pt idx="234">
                  <c:v>3.1459170013386877</c:v>
                </c:pt>
                <c:pt idx="235">
                  <c:v>3.1466666666666665</c:v>
                </c:pt>
                <c:pt idx="236">
                  <c:v>3.1474103585657369</c:v>
                </c:pt>
                <c:pt idx="237">
                  <c:v>3.1481481481481479</c:v>
                </c:pt>
                <c:pt idx="238">
                  <c:v>3.1488801054018447</c:v>
                </c:pt>
                <c:pt idx="239">
                  <c:v>3.1496062992125986</c:v>
                </c:pt>
                <c:pt idx="240">
                  <c:v>3.1503267973856208</c:v>
                </c:pt>
                <c:pt idx="241">
                  <c:v>3.1510416666666665</c:v>
                </c:pt>
                <c:pt idx="242">
                  <c:v>3.1517509727626458</c:v>
                </c:pt>
                <c:pt idx="243">
                  <c:v>3.1524547803617575</c:v>
                </c:pt>
                <c:pt idx="244">
                  <c:v>3.141025641025641</c:v>
                </c:pt>
                <c:pt idx="245">
                  <c:v>3.1417624521072796</c:v>
                </c:pt>
                <c:pt idx="246">
                  <c:v>3.1424936386768447</c:v>
                </c:pt>
                <c:pt idx="247">
                  <c:v>3.1432192648922683</c:v>
                </c:pt>
                <c:pt idx="248">
                  <c:v>3.1439393939393936</c:v>
                </c:pt>
                <c:pt idx="249">
                  <c:v>3.132832080200501</c:v>
                </c:pt>
                <c:pt idx="250">
                  <c:v>3.1335830212234708</c:v>
                </c:pt>
                <c:pt idx="251">
                  <c:v>3.1343283582089549</c:v>
                </c:pt>
                <c:pt idx="252">
                  <c:v>3.1350681536555141</c:v>
                </c:pt>
                <c:pt idx="253">
                  <c:v>3.1358024691358017</c:v>
                </c:pt>
                <c:pt idx="254">
                  <c:v>3.1365313653136528</c:v>
                </c:pt>
                <c:pt idx="255">
                  <c:v>3.1372549019607843</c:v>
                </c:pt>
                <c:pt idx="256">
                  <c:v>3.1379731379731379</c:v>
                </c:pt>
                <c:pt idx="257">
                  <c:v>3.1386861313868608</c:v>
                </c:pt>
                <c:pt idx="258">
                  <c:v>3.1393939393939387</c:v>
                </c:pt>
                <c:pt idx="259">
                  <c:v>3.1400966183574877</c:v>
                </c:pt>
                <c:pt idx="260">
                  <c:v>3.1407942238267146</c:v>
                </c:pt>
                <c:pt idx="261">
                  <c:v>3.1414868105515583</c:v>
                </c:pt>
                <c:pt idx="262">
                  <c:v>3.1421744324970131</c:v>
                </c:pt>
                <c:pt idx="263">
                  <c:v>3.1428571428571432</c:v>
                </c:pt>
                <c:pt idx="264">
                  <c:v>3.1435349940688018</c:v>
                </c:pt>
                <c:pt idx="265">
                  <c:v>3.144208037825059</c:v>
                </c:pt>
                <c:pt idx="266">
                  <c:v>3.1448763250883398</c:v>
                </c:pt>
                <c:pt idx="267">
                  <c:v>3.1455399061032869</c:v>
                </c:pt>
                <c:pt idx="268">
                  <c:v>3.1461988304093569</c:v>
                </c:pt>
                <c:pt idx="269">
                  <c:v>3.1468531468531467</c:v>
                </c:pt>
                <c:pt idx="270">
                  <c:v>3.1475029036004645</c:v>
                </c:pt>
                <c:pt idx="271">
                  <c:v>3.1481481481481479</c:v>
                </c:pt>
                <c:pt idx="272">
                  <c:v>3.14878892733564</c:v>
                </c:pt>
                <c:pt idx="273">
                  <c:v>3.1494252873563222</c:v>
                </c:pt>
                <c:pt idx="274">
                  <c:v>3.1500572737686143</c:v>
                </c:pt>
                <c:pt idx="275">
                  <c:v>3.1506849315068495</c:v>
                </c:pt>
                <c:pt idx="276">
                  <c:v>3.151308304891923</c:v>
                </c:pt>
                <c:pt idx="277">
                  <c:v>3.151927437641723</c:v>
                </c:pt>
                <c:pt idx="278">
                  <c:v>3.1525423728813555</c:v>
                </c:pt>
                <c:pt idx="279">
                  <c:v>3.1531531531531529</c:v>
                </c:pt>
                <c:pt idx="280">
                  <c:v>3.1537598204264867</c:v>
                </c:pt>
                <c:pt idx="281">
                  <c:v>3.1543624161073822</c:v>
                </c:pt>
                <c:pt idx="282">
                  <c:v>3.1549609810479375</c:v>
                </c:pt>
                <c:pt idx="283">
                  <c:v>3.1555555555555559</c:v>
                </c:pt>
                <c:pt idx="284">
                  <c:v>3.1561461794019938</c:v>
                </c:pt>
                <c:pt idx="285">
                  <c:v>3.1567328918322288</c:v>
                </c:pt>
                <c:pt idx="286">
                  <c:v>3.1573157315731573</c:v>
                </c:pt>
                <c:pt idx="287">
                  <c:v>3.1475409836065578</c:v>
                </c:pt>
                <c:pt idx="288">
                  <c:v>3.1378935939196522</c:v>
                </c:pt>
                <c:pt idx="289">
                  <c:v>3.1385281385281387</c:v>
                </c:pt>
                <c:pt idx="290">
                  <c:v>3.1391585760517797</c:v>
                </c:pt>
                <c:pt idx="291">
                  <c:v>3.139784946236559</c:v>
                </c:pt>
                <c:pt idx="292">
                  <c:v>3.140407288317256</c:v>
                </c:pt>
                <c:pt idx="293">
                  <c:v>3.141025641025641</c:v>
                </c:pt>
                <c:pt idx="294">
                  <c:v>3.1416400425985094</c:v>
                </c:pt>
                <c:pt idx="295">
                  <c:v>3.1422505307855628</c:v>
                </c:pt>
                <c:pt idx="296">
                  <c:v>3.1428571428571432</c:v>
                </c:pt>
                <c:pt idx="297">
                  <c:v>3.1434599156118144</c:v>
                </c:pt>
                <c:pt idx="298">
                  <c:v>3.1440588853838065</c:v>
                </c:pt>
                <c:pt idx="299">
                  <c:v>3.1446540880503142</c:v>
                </c:pt>
                <c:pt idx="300">
                  <c:v>3.1452455590386625</c:v>
                </c:pt>
                <c:pt idx="301">
                  <c:v>3.145833333333333</c:v>
                </c:pt>
                <c:pt idx="302">
                  <c:v>3.1464174454828657</c:v>
                </c:pt>
                <c:pt idx="303">
                  <c:v>3.1372549019607843</c:v>
                </c:pt>
                <c:pt idx="304">
                  <c:v>3.1378600823045275</c:v>
                </c:pt>
                <c:pt idx="305">
                  <c:v>3.1384615384615384</c:v>
                </c:pt>
                <c:pt idx="306">
                  <c:v>3.1390593047034763</c:v>
                </c:pt>
                <c:pt idx="307">
                  <c:v>3.1396534148827722</c:v>
                </c:pt>
                <c:pt idx="308">
                  <c:v>3.1402439024390238</c:v>
                </c:pt>
                <c:pt idx="309">
                  <c:v>3.1408308004052685</c:v>
                </c:pt>
                <c:pt idx="310">
                  <c:v>3.1319234642497484</c:v>
                </c:pt>
                <c:pt idx="311">
                  <c:v>3.1325301204819276</c:v>
                </c:pt>
                <c:pt idx="312">
                  <c:v>3.142570281124498</c:v>
                </c:pt>
                <c:pt idx="313">
                  <c:v>3.1337325349301399</c:v>
                </c:pt>
                <c:pt idx="314">
                  <c:v>3.1343283582089549</c:v>
                </c:pt>
                <c:pt idx="315">
                  <c:v>3.1256181998021764</c:v>
                </c:pt>
                <c:pt idx="316">
                  <c:v>3.1262327416173568</c:v>
                </c:pt>
                <c:pt idx="317">
                  <c:v>3.1268436578171093</c:v>
                </c:pt>
                <c:pt idx="318">
                  <c:v>3.1274509803921564</c:v>
                </c:pt>
                <c:pt idx="319">
                  <c:v>3.1280547409579662</c:v>
                </c:pt>
                <c:pt idx="320">
                  <c:v>3.128654970760234</c:v>
                </c:pt>
                <c:pt idx="321">
                  <c:v>3.1292517006802716</c:v>
                </c:pt>
                <c:pt idx="322">
                  <c:v>3.1207729468599035</c:v>
                </c:pt>
                <c:pt idx="323">
                  <c:v>3.1213872832369938</c:v>
                </c:pt>
                <c:pt idx="324">
                  <c:v>3.1219980787704129</c:v>
                </c:pt>
                <c:pt idx="325">
                  <c:v>3.122605363984674</c:v>
                </c:pt>
                <c:pt idx="326">
                  <c:v>3.1232091690544412</c:v>
                </c:pt>
                <c:pt idx="327">
                  <c:v>3.1238095238095238</c:v>
                </c:pt>
                <c:pt idx="328">
                  <c:v>3.124406457739791</c:v>
                </c:pt>
                <c:pt idx="329">
                  <c:v>3.125</c:v>
                </c:pt>
                <c:pt idx="330">
                  <c:v>3.1255901794145426</c:v>
                </c:pt>
                <c:pt idx="331">
                  <c:v>3.1261770244821094</c:v>
                </c:pt>
                <c:pt idx="332">
                  <c:v>3.1179775280898876</c:v>
                </c:pt>
                <c:pt idx="333">
                  <c:v>3.1098696461824957</c:v>
                </c:pt>
                <c:pt idx="334">
                  <c:v>3.1104921077065919</c:v>
                </c:pt>
                <c:pt idx="335">
                  <c:v>3.1111111111111112</c:v>
                </c:pt>
                <c:pt idx="336">
                  <c:v>3.1117266851338869</c:v>
                </c:pt>
                <c:pt idx="337">
                  <c:v>3.1123388581952121</c:v>
                </c:pt>
                <c:pt idx="338">
                  <c:v>3.1129476584022036</c:v>
                </c:pt>
                <c:pt idx="339">
                  <c:v>3.1050228310502281</c:v>
                </c:pt>
                <c:pt idx="340">
                  <c:v>3.1141552511415527</c:v>
                </c:pt>
                <c:pt idx="341">
                  <c:v>3.1147540983606561</c:v>
                </c:pt>
                <c:pt idx="342">
                  <c:v>3.1153496821071753</c:v>
                </c:pt>
                <c:pt idx="343">
                  <c:v>3.1159420289855078</c:v>
                </c:pt>
                <c:pt idx="344">
                  <c:v>3.116531165311653</c:v>
                </c:pt>
                <c:pt idx="345">
                  <c:v>3.1171171171171168</c:v>
                </c:pt>
                <c:pt idx="346">
                  <c:v>3.1176999101527403</c:v>
                </c:pt>
                <c:pt idx="347">
                  <c:v>3.118279569892473</c:v>
                </c:pt>
                <c:pt idx="348">
                  <c:v>3.1188561215370862</c:v>
                </c:pt>
                <c:pt idx="349">
                  <c:v>3.1194295900178255</c:v>
                </c:pt>
                <c:pt idx="350">
                  <c:v>3.1199999999999997</c:v>
                </c:pt>
                <c:pt idx="351">
                  <c:v>3.1205673758865253</c:v>
                </c:pt>
                <c:pt idx="352">
                  <c:v>3.1211317418213969</c:v>
                </c:pt>
                <c:pt idx="353">
                  <c:v>3.1299734748010613</c:v>
                </c:pt>
                <c:pt idx="354">
                  <c:v>3.1305114638447975</c:v>
                </c:pt>
                <c:pt idx="355">
                  <c:v>3.1310466138962174</c:v>
                </c:pt>
                <c:pt idx="356">
                  <c:v>3.1315789473684208</c:v>
                </c:pt>
                <c:pt idx="357">
                  <c:v>3.1321084864391953</c:v>
                </c:pt>
                <c:pt idx="358">
                  <c:v>3.1244560487380326</c:v>
                </c:pt>
                <c:pt idx="359">
                  <c:v>3.116883116883117</c:v>
                </c:pt>
                <c:pt idx="360">
                  <c:v>3.1174438687392056</c:v>
                </c:pt>
                <c:pt idx="361">
                  <c:v>3.1180017226528856</c:v>
                </c:pt>
                <c:pt idx="362">
                  <c:v>3.1185567010309279</c:v>
                </c:pt>
                <c:pt idx="363">
                  <c:v>3.1191088260497</c:v>
                </c:pt>
                <c:pt idx="364">
                  <c:v>3.1196581196581192</c:v>
                </c:pt>
                <c:pt idx="365">
                  <c:v>3.1202046035805626</c:v>
                </c:pt>
                <c:pt idx="366">
                  <c:v>3.1207482993197275</c:v>
                </c:pt>
                <c:pt idx="367">
                  <c:v>3.1292517006802716</c:v>
                </c:pt>
                <c:pt idx="368">
                  <c:v>3.1297709923664123</c:v>
                </c:pt>
                <c:pt idx="369">
                  <c:v>3.1302876480541459</c:v>
                </c:pt>
                <c:pt idx="370">
                  <c:v>3.130801687763713</c:v>
                </c:pt>
                <c:pt idx="371">
                  <c:v>3.1313131313131315</c:v>
                </c:pt>
                <c:pt idx="372">
                  <c:v>3.1318219983207389</c:v>
                </c:pt>
                <c:pt idx="373">
                  <c:v>3.1323283082077054</c:v>
                </c:pt>
                <c:pt idx="374">
                  <c:v>3.132832080200501</c:v>
                </c:pt>
                <c:pt idx="375">
                  <c:v>3.1333333333333333</c:v>
                </c:pt>
                <c:pt idx="376">
                  <c:v>3.1338320864505405</c:v>
                </c:pt>
                <c:pt idx="377">
                  <c:v>3.1343283582089549</c:v>
                </c:pt>
                <c:pt idx="378">
                  <c:v>3.1426202321724706</c:v>
                </c:pt>
                <c:pt idx="379">
                  <c:v>3.1430934656741107</c:v>
                </c:pt>
                <c:pt idx="380">
                  <c:v>3.1435643564356432</c:v>
                </c:pt>
                <c:pt idx="381">
                  <c:v>3.1440329218106995</c:v>
                </c:pt>
                <c:pt idx="382">
                  <c:v>3.1367731367731366</c:v>
                </c:pt>
                <c:pt idx="383">
                  <c:v>3.1372549019607843</c:v>
                </c:pt>
                <c:pt idx="384">
                  <c:v>3.1300813008130084</c:v>
                </c:pt>
                <c:pt idx="385">
                  <c:v>3.1305758313057583</c:v>
                </c:pt>
                <c:pt idx="386">
                  <c:v>3.1386861313868608</c:v>
                </c:pt>
                <c:pt idx="387">
                  <c:v>3.1391585760517797</c:v>
                </c:pt>
                <c:pt idx="388">
                  <c:v>3.1396287328490717</c:v>
                </c:pt>
                <c:pt idx="389">
                  <c:v>3.1400966183574877</c:v>
                </c:pt>
                <c:pt idx="390">
                  <c:v>3.1405622489959844</c:v>
                </c:pt>
                <c:pt idx="391">
                  <c:v>3.1485943775100402</c:v>
                </c:pt>
                <c:pt idx="392">
                  <c:v>3.1490384615384617</c:v>
                </c:pt>
                <c:pt idx="393">
                  <c:v>3.1494804156674663</c:v>
                </c:pt>
                <c:pt idx="394">
                  <c:v>3.1499202551834129</c:v>
                </c:pt>
                <c:pt idx="395">
                  <c:v>3.15035799522673</c:v>
                </c:pt>
                <c:pt idx="396">
                  <c:v>3.1507936507936507</c:v>
                </c:pt>
                <c:pt idx="397">
                  <c:v>3.1512272367379253</c:v>
                </c:pt>
                <c:pt idx="398">
                  <c:v>3.1516587677725116</c:v>
                </c:pt>
                <c:pt idx="399">
                  <c:v>3.1520882584712369</c:v>
                </c:pt>
                <c:pt idx="400">
                  <c:v>3.1525157232704397</c:v>
                </c:pt>
                <c:pt idx="401">
                  <c:v>3.1529411764705886</c:v>
                </c:pt>
                <c:pt idx="402">
                  <c:v>3.1607843137254901</c:v>
                </c:pt>
                <c:pt idx="403">
                  <c:v>3.1611893583724568</c:v>
                </c:pt>
                <c:pt idx="404">
                  <c:v>3.1615925058548009</c:v>
                </c:pt>
                <c:pt idx="405">
                  <c:v>3.161993769470405</c:v>
                </c:pt>
                <c:pt idx="406">
                  <c:v>3.1623931623931627</c:v>
                </c:pt>
                <c:pt idx="407">
                  <c:v>3.1701631701631703</c:v>
                </c:pt>
                <c:pt idx="408">
                  <c:v>3.1705426356589141</c:v>
                </c:pt>
                <c:pt idx="409">
                  <c:v>3.1709203402938901</c:v>
                </c:pt>
                <c:pt idx="410">
                  <c:v>3.163972286374134</c:v>
                </c:pt>
                <c:pt idx="411">
                  <c:v>3.1643625192012292</c:v>
                </c:pt>
                <c:pt idx="412">
                  <c:v>3.1647509578544066</c:v>
                </c:pt>
                <c:pt idx="413">
                  <c:v>3.1651376146788994</c:v>
                </c:pt>
                <c:pt idx="414">
                  <c:v>3.1655225019069411</c:v>
                </c:pt>
                <c:pt idx="415">
                  <c:v>3.1659056316590561</c:v>
                </c:pt>
                <c:pt idx="416">
                  <c:v>3.1662870159453305</c:v>
                </c:pt>
                <c:pt idx="417">
                  <c:v>3.1666666666666665</c:v>
                </c:pt>
                <c:pt idx="418">
                  <c:v>3.1670445956160242</c:v>
                </c:pt>
                <c:pt idx="419">
                  <c:v>3.1746031746031744</c:v>
                </c:pt>
                <c:pt idx="420">
                  <c:v>3.1749622926093517</c:v>
                </c:pt>
                <c:pt idx="421">
                  <c:v>3.1753197893152749</c:v>
                </c:pt>
                <c:pt idx="422">
                  <c:v>3.1756756756756759</c:v>
                </c:pt>
                <c:pt idx="423">
                  <c:v>3.1760299625468162</c:v>
                </c:pt>
                <c:pt idx="424">
                  <c:v>3.1763826606875938</c:v>
                </c:pt>
                <c:pt idx="425">
                  <c:v>3.1696428571428568</c:v>
                </c:pt>
                <c:pt idx="426">
                  <c:v>3.1700074239049738</c:v>
                </c:pt>
                <c:pt idx="427">
                  <c:v>3.1703703703703705</c:v>
                </c:pt>
                <c:pt idx="428">
                  <c:v>3.1707317073170729</c:v>
                </c:pt>
                <c:pt idx="429">
                  <c:v>3.1710914454277286</c:v>
                </c:pt>
                <c:pt idx="430">
                  <c:v>3.171449595290655</c:v>
                </c:pt>
                <c:pt idx="431">
                  <c:v>3.1718061674008813</c:v>
                </c:pt>
                <c:pt idx="432">
                  <c:v>3.1721611721611724</c:v>
                </c:pt>
                <c:pt idx="433">
                  <c:v>3.1725146198830414</c:v>
                </c:pt>
                <c:pt idx="434">
                  <c:v>3.1659388646288211</c:v>
                </c:pt>
                <c:pt idx="435">
                  <c:v>3.1663035584604211</c:v>
                </c:pt>
                <c:pt idx="436">
                  <c:v>3.1666666666666665</c:v>
                </c:pt>
                <c:pt idx="437">
                  <c:v>3.1670281995661607</c:v>
                </c:pt>
                <c:pt idx="438">
                  <c:v>3.1673881673881672</c:v>
                </c:pt>
                <c:pt idx="439">
                  <c:v>3.1677465802735782</c:v>
                </c:pt>
                <c:pt idx="440">
                  <c:v>3.1681034482758621</c:v>
                </c:pt>
                <c:pt idx="441">
                  <c:v>3.1684587813620069</c:v>
                </c:pt>
                <c:pt idx="442">
                  <c:v>3.1688125894134482</c:v>
                </c:pt>
                <c:pt idx="443">
                  <c:v>3.1691648822269807</c:v>
                </c:pt>
                <c:pt idx="444">
                  <c:v>3.1695156695156697</c:v>
                </c:pt>
                <c:pt idx="445">
                  <c:v>3.1698649609097371</c:v>
                </c:pt>
                <c:pt idx="446">
                  <c:v>3.1634819532908707</c:v>
                </c:pt>
                <c:pt idx="447">
                  <c:v>3.1638418079096047</c:v>
                </c:pt>
                <c:pt idx="448">
                  <c:v>3.164200140944327</c:v>
                </c:pt>
                <c:pt idx="449">
                  <c:v>3.1645569620253169</c:v>
                </c:pt>
                <c:pt idx="450">
                  <c:v>3.1649122807017545</c:v>
                </c:pt>
                <c:pt idx="451">
                  <c:v>3.1652661064425769</c:v>
                </c:pt>
                <c:pt idx="452">
                  <c:v>3.1589958158995812</c:v>
                </c:pt>
                <c:pt idx="453">
                  <c:v>3.1593597773138482</c:v>
                </c:pt>
                <c:pt idx="454">
                  <c:v>3.1597222222222219</c:v>
                </c:pt>
                <c:pt idx="455">
                  <c:v>3.1600831600831598</c:v>
                </c:pt>
                <c:pt idx="456">
                  <c:v>3.160442600276625</c:v>
                </c:pt>
                <c:pt idx="457">
                  <c:v>3.1608005521048996</c:v>
                </c:pt>
                <c:pt idx="458">
                  <c:v>3.1611570247933884</c:v>
                </c:pt>
                <c:pt idx="459">
                  <c:v>3.1615120274914088</c:v>
                </c:pt>
                <c:pt idx="460">
                  <c:v>3.1553730321697464</c:v>
                </c:pt>
                <c:pt idx="461">
                  <c:v>3.1557377049180331</c:v>
                </c:pt>
                <c:pt idx="462">
                  <c:v>3.1561008861622355</c:v>
                </c:pt>
                <c:pt idx="463">
                  <c:v>3.1564625850340136</c:v>
                </c:pt>
                <c:pt idx="464">
                  <c:v>3.1568228105906311</c:v>
                </c:pt>
                <c:pt idx="465">
                  <c:v>3.1571815718157179</c:v>
                </c:pt>
                <c:pt idx="466">
                  <c:v>3.1575388776200137</c:v>
                </c:pt>
                <c:pt idx="467">
                  <c:v>3.1578947368421049</c:v>
                </c:pt>
                <c:pt idx="468">
                  <c:v>3.1582491582491579</c:v>
                </c:pt>
                <c:pt idx="469">
                  <c:v>3.1586021505376345</c:v>
                </c:pt>
                <c:pt idx="470">
                  <c:v>3.1589537223340041</c:v>
                </c:pt>
                <c:pt idx="471">
                  <c:v>3.1593038821954482</c:v>
                </c:pt>
                <c:pt idx="472">
                  <c:v>3.159652638610555</c:v>
                </c:pt>
                <c:pt idx="473">
                  <c:v>3.16</c:v>
                </c:pt>
                <c:pt idx="474">
                  <c:v>3.1603459747172318</c:v>
                </c:pt>
                <c:pt idx="475">
                  <c:v>3.1606905710491366</c:v>
                </c:pt>
                <c:pt idx="476">
                  <c:v>3.1610337972166995</c:v>
                </c:pt>
                <c:pt idx="477">
                  <c:v>3.1613756613756614</c:v>
                </c:pt>
                <c:pt idx="478">
                  <c:v>3.1617161716171616</c:v>
                </c:pt>
                <c:pt idx="479">
                  <c:v>3.1620553359683794</c:v>
                </c:pt>
                <c:pt idx="480">
                  <c:v>3.1623931623931627</c:v>
                </c:pt>
                <c:pt idx="481">
                  <c:v>3.1627296587926508</c:v>
                </c:pt>
                <c:pt idx="482">
                  <c:v>3.1630648330058939</c:v>
                </c:pt>
                <c:pt idx="483">
                  <c:v>3.1633986928104578</c:v>
                </c:pt>
                <c:pt idx="484">
                  <c:v>3.1637312459230262</c:v>
                </c:pt>
                <c:pt idx="485">
                  <c:v>3.1640624999999996</c:v>
                </c:pt>
                <c:pt idx="486">
                  <c:v>3.1643924626380766</c:v>
                </c:pt>
                <c:pt idx="487">
                  <c:v>3.1708901884340479</c:v>
                </c:pt>
                <c:pt idx="488">
                  <c:v>3.1712062256809337</c:v>
                </c:pt>
                <c:pt idx="489">
                  <c:v>3.1715210355987056</c:v>
                </c:pt>
                <c:pt idx="490">
                  <c:v>3.1656995486782722</c:v>
                </c:pt>
                <c:pt idx="491">
                  <c:v>3.1660231660231664</c:v>
                </c:pt>
                <c:pt idx="492">
                  <c:v>3.1663455362877326</c:v>
                </c:pt>
                <c:pt idx="493">
                  <c:v>3.1666666666666665</c:v>
                </c:pt>
                <c:pt idx="494">
                  <c:v>3.1669865642994246</c:v>
                </c:pt>
                <c:pt idx="495">
                  <c:v>3.1673052362707534</c:v>
                </c:pt>
                <c:pt idx="496">
                  <c:v>3.1676226896112176</c:v>
                </c:pt>
                <c:pt idx="497">
                  <c:v>3.1679389312977095</c:v>
                </c:pt>
                <c:pt idx="498">
                  <c:v>3.1682539682539681</c:v>
                </c:pt>
                <c:pt idx="499">
                  <c:v>3.168567807351077</c:v>
                </c:pt>
                <c:pt idx="500">
                  <c:v>3.1688804554079697</c:v>
                </c:pt>
                <c:pt idx="501">
                  <c:v>3.1691919191919191</c:v>
                </c:pt>
                <c:pt idx="502">
                  <c:v>3.1695022054190298</c:v>
                </c:pt>
                <c:pt idx="503">
                  <c:v>3.1698113207547167</c:v>
                </c:pt>
                <c:pt idx="504">
                  <c:v>3.1701192718141868</c:v>
                </c:pt>
                <c:pt idx="505">
                  <c:v>3.1704260651629079</c:v>
                </c:pt>
                <c:pt idx="506">
                  <c:v>3.1707317073170729</c:v>
                </c:pt>
                <c:pt idx="507">
                  <c:v>3.1710362047440701</c:v>
                </c:pt>
                <c:pt idx="508">
                  <c:v>3.171339563862928</c:v>
                </c:pt>
                <c:pt idx="509">
                  <c:v>3.1716417910447756</c:v>
                </c:pt>
                <c:pt idx="510">
                  <c:v>3.1660470879801736</c:v>
                </c:pt>
                <c:pt idx="511">
                  <c:v>3.1663574520717379</c:v>
                </c:pt>
                <c:pt idx="512">
                  <c:v>3.1666666666666665</c:v>
                </c:pt>
                <c:pt idx="513">
                  <c:v>3.1669747381392481</c:v>
                </c:pt>
                <c:pt idx="514">
                  <c:v>3.1672816728167281</c:v>
                </c:pt>
                <c:pt idx="515">
                  <c:v>3.1675874769797421</c:v>
                </c:pt>
                <c:pt idx="516">
                  <c:v>3.1678921568627452</c:v>
                </c:pt>
                <c:pt idx="517">
                  <c:v>3.1681957186544341</c:v>
                </c:pt>
                <c:pt idx="518">
                  <c:v>3.1684981684981688</c:v>
                </c:pt>
                <c:pt idx="519">
                  <c:v>3.1687995124923827</c:v>
                </c:pt>
                <c:pt idx="520">
                  <c:v>3.1748933577087142</c:v>
                </c:pt>
                <c:pt idx="521">
                  <c:v>3.175182481751825</c:v>
                </c:pt>
                <c:pt idx="522">
                  <c:v>3.1754705525197329</c:v>
                </c:pt>
                <c:pt idx="523">
                  <c:v>3.1757575757575758</c:v>
                </c:pt>
                <c:pt idx="524">
                  <c:v>3.1760435571687839</c:v>
                </c:pt>
                <c:pt idx="525">
                  <c:v>3.1763285024154588</c:v>
                </c:pt>
                <c:pt idx="526">
                  <c:v>3.1766124171187462</c:v>
                </c:pt>
                <c:pt idx="527">
                  <c:v>3.1768953068592056</c:v>
                </c:pt>
                <c:pt idx="528">
                  <c:v>3.1771771771771773</c:v>
                </c:pt>
                <c:pt idx="529">
                  <c:v>3.1774580335731417</c:v>
                </c:pt>
                <c:pt idx="530">
                  <c:v>3.177737881508079</c:v>
                </c:pt>
                <c:pt idx="531">
                  <c:v>3.1780167264038233</c:v>
                </c:pt>
                <c:pt idx="532">
                  <c:v>3.1782945736434107</c:v>
                </c:pt>
                <c:pt idx="533">
                  <c:v>3.1785714285714288</c:v>
                </c:pt>
                <c:pt idx="534">
                  <c:v>3.1788472964943555</c:v>
                </c:pt>
                <c:pt idx="535">
                  <c:v>3.1791221826809015</c:v>
                </c:pt>
                <c:pt idx="536">
                  <c:v>3.1793960923623441</c:v>
                </c:pt>
                <c:pt idx="537">
                  <c:v>3.1796690307328603</c:v>
                </c:pt>
                <c:pt idx="538">
                  <c:v>3.1799410029498527</c:v>
                </c:pt>
                <c:pt idx="539">
                  <c:v>3.180212014134276</c:v>
                </c:pt>
                <c:pt idx="540">
                  <c:v>3.1804820693709588</c:v>
                </c:pt>
                <c:pt idx="541">
                  <c:v>3.18075117370892</c:v>
                </c:pt>
                <c:pt idx="542">
                  <c:v>3.1810193321616871</c:v>
                </c:pt>
                <c:pt idx="543">
                  <c:v>3.1812865497076022</c:v>
                </c:pt>
                <c:pt idx="544">
                  <c:v>3.1815528312901344</c:v>
                </c:pt>
                <c:pt idx="545">
                  <c:v>3.1818181818181812</c:v>
                </c:pt>
                <c:pt idx="546">
                  <c:v>3.1820826061663756</c:v>
                </c:pt>
                <c:pt idx="547">
                  <c:v>3.1823461091753775</c:v>
                </c:pt>
                <c:pt idx="548">
                  <c:v>3.1770833333333335</c:v>
                </c:pt>
                <c:pt idx="549">
                  <c:v>3.1718569780853514</c:v>
                </c:pt>
                <c:pt idx="550">
                  <c:v>3.1721358664363843</c:v>
                </c:pt>
                <c:pt idx="551">
                  <c:v>3.172413793103448</c:v>
                </c:pt>
                <c:pt idx="552">
                  <c:v>3.1726907630522088</c:v>
                </c:pt>
                <c:pt idx="553">
                  <c:v>3.1729667812142037</c:v>
                </c:pt>
                <c:pt idx="554">
                  <c:v>3.1732418524871355</c:v>
                </c:pt>
                <c:pt idx="555">
                  <c:v>3.1735159817351599</c:v>
                </c:pt>
                <c:pt idx="556">
                  <c:v>3.1737891737891739</c:v>
                </c:pt>
                <c:pt idx="557">
                  <c:v>3.1740614334470991</c:v>
                </c:pt>
                <c:pt idx="558">
                  <c:v>3.174332765474162</c:v>
                </c:pt>
                <c:pt idx="559">
                  <c:v>3.1746031746031744</c:v>
                </c:pt>
                <c:pt idx="560">
                  <c:v>3.1748726655348052</c:v>
                </c:pt>
                <c:pt idx="561">
                  <c:v>3.1751412429378529</c:v>
                </c:pt>
                <c:pt idx="562">
                  <c:v>3.1754089114495208</c:v>
                </c:pt>
                <c:pt idx="563">
                  <c:v>3.1756756756756759</c:v>
                </c:pt>
                <c:pt idx="564">
                  <c:v>3.1759415401911184</c:v>
                </c:pt>
                <c:pt idx="565">
                  <c:v>3.1762065095398433</c:v>
                </c:pt>
                <c:pt idx="566">
                  <c:v>3.1764705882352944</c:v>
                </c:pt>
                <c:pt idx="567">
                  <c:v>3.1767337807606264</c:v>
                </c:pt>
                <c:pt idx="568">
                  <c:v>3.1769960915689555</c:v>
                </c:pt>
                <c:pt idx="569">
                  <c:v>3.1772575250836126</c:v>
                </c:pt>
                <c:pt idx="570">
                  <c:v>3.1722222222222225</c:v>
                </c:pt>
                <c:pt idx="571">
                  <c:v>3.1724902939545205</c:v>
                </c:pt>
                <c:pt idx="572">
                  <c:v>3.1780366056572382</c:v>
                </c:pt>
                <c:pt idx="573">
                  <c:v>3.1782945736434107</c:v>
                </c:pt>
                <c:pt idx="574">
                  <c:v>3.1785516860143725</c:v>
                </c:pt>
                <c:pt idx="575">
                  <c:v>3.1788079470198674</c:v>
                </c:pt>
                <c:pt idx="576">
                  <c:v>3.1790633608815426</c:v>
                </c:pt>
                <c:pt idx="577">
                  <c:v>3.1793179317931792</c:v>
                </c:pt>
                <c:pt idx="578">
                  <c:v>3.1795716639209224</c:v>
                </c:pt>
                <c:pt idx="579">
                  <c:v>3.1798245614035086</c:v>
                </c:pt>
                <c:pt idx="580">
                  <c:v>3.1800766283524906</c:v>
                </c:pt>
                <c:pt idx="581">
                  <c:v>3.1803278688524586</c:v>
                </c:pt>
                <c:pt idx="582">
                  <c:v>3.180578286961266</c:v>
                </c:pt>
                <c:pt idx="583">
                  <c:v>3.1808278867102397</c:v>
                </c:pt>
                <c:pt idx="584">
                  <c:v>3.1810766721044041</c:v>
                </c:pt>
                <c:pt idx="585">
                  <c:v>3.1813246471226928</c:v>
                </c:pt>
                <c:pt idx="586">
                  <c:v>3.1815718157181569</c:v>
                </c:pt>
                <c:pt idx="587">
                  <c:v>3.1766612641815235</c:v>
                </c:pt>
                <c:pt idx="588">
                  <c:v>3.1769147788565268</c:v>
                </c:pt>
                <c:pt idx="589">
                  <c:v>3.1771674744211089</c:v>
                </c:pt>
                <c:pt idx="590">
                  <c:v>3.1774193548387095</c:v>
                </c:pt>
                <c:pt idx="591">
                  <c:v>3.177670424047236</c:v>
                </c:pt>
                <c:pt idx="592">
                  <c:v>3.177920685959271</c:v>
                </c:pt>
                <c:pt idx="593">
                  <c:v>3.1781701444622792</c:v>
                </c:pt>
                <c:pt idx="594">
                  <c:v>3.1784188034188032</c:v>
                </c:pt>
                <c:pt idx="595">
                  <c:v>3.1786666666666665</c:v>
                </c:pt>
                <c:pt idx="596">
                  <c:v>3.1789137380191694</c:v>
                </c:pt>
                <c:pt idx="597">
                  <c:v>3.1791600212652842</c:v>
                </c:pt>
                <c:pt idx="598">
                  <c:v>3.1794055201698517</c:v>
                </c:pt>
                <c:pt idx="599">
                  <c:v>3.1847133757961785</c:v>
                </c:pt>
                <c:pt idx="600">
                  <c:v>3.1849496555378911</c:v>
                </c:pt>
                <c:pt idx="601">
                  <c:v>3.1851851851851851</c:v>
                </c:pt>
                <c:pt idx="602">
                  <c:v>3.185419968304279</c:v>
                </c:pt>
                <c:pt idx="603">
                  <c:v>3.1856540084388185</c:v>
                </c:pt>
                <c:pt idx="604">
                  <c:v>3.1808622502628809</c:v>
                </c:pt>
                <c:pt idx="605">
                  <c:v>3.1811023622047245</c:v>
                </c:pt>
                <c:pt idx="606">
                  <c:v>3.1813417190775679</c:v>
                </c:pt>
                <c:pt idx="607">
                  <c:v>3.1815803244374674</c:v>
                </c:pt>
                <c:pt idx="608">
                  <c:v>3.1818181818181812</c:v>
                </c:pt>
                <c:pt idx="609">
                  <c:v>3.182055294731351</c:v>
                </c:pt>
                <c:pt idx="610">
                  <c:v>3.1822916666666665</c:v>
                </c:pt>
                <c:pt idx="611">
                  <c:v>3.1825273010920432</c:v>
                </c:pt>
                <c:pt idx="612">
                  <c:v>3.18276220145379</c:v>
                </c:pt>
                <c:pt idx="613">
                  <c:v>3.1829963711767757</c:v>
                </c:pt>
                <c:pt idx="614">
                  <c:v>3.183229813664596</c:v>
                </c:pt>
                <c:pt idx="615">
                  <c:v>3.1834625322997421</c:v>
                </c:pt>
                <c:pt idx="616">
                  <c:v>3.1787738279237505</c:v>
                </c:pt>
                <c:pt idx="617">
                  <c:v>3.1790123456790123</c:v>
                </c:pt>
                <c:pt idx="618">
                  <c:v>3.1792501284026713</c:v>
                </c:pt>
                <c:pt idx="619">
                  <c:v>3.1794871794871797</c:v>
                </c:pt>
                <c:pt idx="620">
                  <c:v>3.1797235023041477</c:v>
                </c:pt>
                <c:pt idx="621">
                  <c:v>3.1799591002044987</c:v>
                </c:pt>
                <c:pt idx="622">
                  <c:v>3.17533129459735</c:v>
                </c:pt>
                <c:pt idx="623">
                  <c:v>3.1755725190839694</c:v>
                </c:pt>
                <c:pt idx="624">
                  <c:v>3.1758130081300808</c:v>
                </c:pt>
                <c:pt idx="625">
                  <c:v>3.176052765093861</c:v>
                </c:pt>
                <c:pt idx="626">
                  <c:v>3.1762917933130699</c:v>
                </c:pt>
                <c:pt idx="627">
                  <c:v>3.1717171717171717</c:v>
                </c:pt>
                <c:pt idx="628">
                  <c:v>3.1719616742309626</c:v>
                </c:pt>
                <c:pt idx="629">
                  <c:v>3.1722054380664648</c:v>
                </c:pt>
                <c:pt idx="630">
                  <c:v>3.1724484665661139</c:v>
                </c:pt>
                <c:pt idx="631">
                  <c:v>3.1726907630522088</c:v>
                </c:pt>
                <c:pt idx="632">
                  <c:v>3.1729323308270678</c:v>
                </c:pt>
                <c:pt idx="633">
                  <c:v>3.1731731731731734</c:v>
                </c:pt>
                <c:pt idx="634">
                  <c:v>3.1734132933533234</c:v>
                </c:pt>
                <c:pt idx="635">
                  <c:v>3.1736526946107784</c:v>
                </c:pt>
                <c:pt idx="636">
                  <c:v>3.1738913801694069</c:v>
                </c:pt>
                <c:pt idx="637">
                  <c:v>3.1693989071038255</c:v>
                </c:pt>
                <c:pt idx="638">
                  <c:v>3.1696428571428568</c:v>
                </c:pt>
                <c:pt idx="639">
                  <c:v>3.1698860822189205</c:v>
                </c:pt>
                <c:pt idx="640">
                  <c:v>3.1701285855588526</c:v>
                </c:pt>
                <c:pt idx="641">
                  <c:v>3.1750741839762613</c:v>
                </c:pt>
                <c:pt idx="642">
                  <c:v>3.1753086419753087</c:v>
                </c:pt>
                <c:pt idx="643">
                  <c:v>3.1755424063116369</c:v>
                </c:pt>
                <c:pt idx="644">
                  <c:v>3.1710914454277286</c:v>
                </c:pt>
                <c:pt idx="645">
                  <c:v>3.1713303878252335</c:v>
                </c:pt>
                <c:pt idx="646">
                  <c:v>3.1715686274509807</c:v>
                </c:pt>
                <c:pt idx="647">
                  <c:v>3.1718061674008813</c:v>
                </c:pt>
                <c:pt idx="648">
                  <c:v>3.1720430107526876</c:v>
                </c:pt>
                <c:pt idx="649">
                  <c:v>3.1722791605661302</c:v>
                </c:pt>
                <c:pt idx="650">
                  <c:v>3.1725146198830414</c:v>
                </c:pt>
                <c:pt idx="651">
                  <c:v>3.1727493917274936</c:v>
                </c:pt>
                <c:pt idx="652">
                  <c:v>3.1729834791059286</c:v>
                </c:pt>
                <c:pt idx="653">
                  <c:v>3.168604651162791</c:v>
                </c:pt>
                <c:pt idx="654">
                  <c:v>3.1688437348814706</c:v>
                </c:pt>
                <c:pt idx="655">
                  <c:v>3.169082125603865</c:v>
                </c:pt>
                <c:pt idx="656">
                  <c:v>3.1693198263386395</c:v>
                </c:pt>
                <c:pt idx="657">
                  <c:v>3.1695568400770711</c:v>
                </c:pt>
                <c:pt idx="658">
                  <c:v>3.1697931697931701</c:v>
                </c:pt>
                <c:pt idx="659">
                  <c:v>3.1700288184438041</c:v>
                </c:pt>
                <c:pt idx="660">
                  <c:v>3.1702637889688248</c:v>
                </c:pt>
                <c:pt idx="661">
                  <c:v>3.1704980842911876</c:v>
                </c:pt>
                <c:pt idx="662">
                  <c:v>3.1707317073170729</c:v>
                </c:pt>
                <c:pt idx="663">
                  <c:v>3.1709646609360078</c:v>
                </c:pt>
                <c:pt idx="664">
                  <c:v>3.1666666666666665</c:v>
                </c:pt>
                <c:pt idx="665">
                  <c:v>3.1623931623931627</c:v>
                </c:pt>
                <c:pt idx="666">
                  <c:v>3.1626363205310573</c:v>
                </c:pt>
                <c:pt idx="667">
                  <c:v>3.1628787878787876</c:v>
                </c:pt>
                <c:pt idx="668">
                  <c:v>3.1631205673758869</c:v>
                </c:pt>
                <c:pt idx="669">
                  <c:v>3.1633616619452307</c:v>
                </c:pt>
                <c:pt idx="670">
                  <c:v>3.1636020744931637</c:v>
                </c:pt>
                <c:pt idx="671">
                  <c:v>3.1638418079096047</c:v>
                </c:pt>
                <c:pt idx="672">
                  <c:v>3.1640808650681707</c:v>
                </c:pt>
                <c:pt idx="673">
                  <c:v>3.164319248826291</c:v>
                </c:pt>
                <c:pt idx="674">
                  <c:v>3.160112359550562</c:v>
                </c:pt>
                <c:pt idx="675">
                  <c:v>3.1647940074906367</c:v>
                </c:pt>
                <c:pt idx="676">
                  <c:v>3.1650303880317909</c:v>
                </c:pt>
                <c:pt idx="677">
                  <c:v>3.1652661064425769</c:v>
                </c:pt>
                <c:pt idx="678">
                  <c:v>3.1655011655011651</c:v>
                </c:pt>
                <c:pt idx="679">
                  <c:v>3.1657355679702044</c:v>
                </c:pt>
                <c:pt idx="680">
                  <c:v>3.1659693165969318</c:v>
                </c:pt>
                <c:pt idx="681">
                  <c:v>3.1662024141132776</c:v>
                </c:pt>
                <c:pt idx="682">
                  <c:v>3.1664348632359758</c:v>
                </c:pt>
                <c:pt idx="683">
                  <c:v>3.1666666666666665</c:v>
                </c:pt>
                <c:pt idx="684">
                  <c:v>3.1625115420129273</c:v>
                </c:pt>
                <c:pt idx="685">
                  <c:v>3.1627478100507145</c:v>
                </c:pt>
                <c:pt idx="686">
                  <c:v>3.1586206896551725</c:v>
                </c:pt>
                <c:pt idx="687">
                  <c:v>3.1588613406795218</c:v>
                </c:pt>
                <c:pt idx="688">
                  <c:v>3.1591013296652912</c:v>
                </c:pt>
                <c:pt idx="689">
                  <c:v>3.1593406593406592</c:v>
                </c:pt>
                <c:pt idx="690">
                  <c:v>3.159579332418839</c:v>
                </c:pt>
                <c:pt idx="691">
                  <c:v>3.1598173515981736</c:v>
                </c:pt>
                <c:pt idx="692">
                  <c:v>3.1600547195622437</c:v>
                </c:pt>
                <c:pt idx="693">
                  <c:v>3.1602914389799635</c:v>
                </c:pt>
                <c:pt idx="694">
                  <c:v>3.1605275125056842</c:v>
                </c:pt>
                <c:pt idx="695">
                  <c:v>3.1564625850340136</c:v>
                </c:pt>
                <c:pt idx="696">
                  <c:v>3.1567028985507246</c:v>
                </c:pt>
                <c:pt idx="697">
                  <c:v>3.1526648599819325</c:v>
                </c:pt>
                <c:pt idx="698">
                  <c:v>3.1529093369418133</c:v>
                </c:pt>
                <c:pt idx="699">
                  <c:v>3.1531531531531529</c:v>
                </c:pt>
                <c:pt idx="700">
                  <c:v>3.1533963112910484</c:v>
                </c:pt>
                <c:pt idx="701">
                  <c:v>3.1536388140161726</c:v>
                </c:pt>
                <c:pt idx="702">
                  <c:v>3.1538806639748764</c:v>
                </c:pt>
                <c:pt idx="703">
                  <c:v>3.1541218637992827</c:v>
                </c:pt>
                <c:pt idx="704">
                  <c:v>3.1543624161073822</c:v>
                </c:pt>
                <c:pt idx="705">
                  <c:v>3.154602323503128</c:v>
                </c:pt>
                <c:pt idx="706">
                  <c:v>3.1548415885765286</c:v>
                </c:pt>
                <c:pt idx="707">
                  <c:v>3.1593038821954482</c:v>
                </c:pt>
                <c:pt idx="708">
                  <c:v>3.1595365418894836</c:v>
                </c:pt>
                <c:pt idx="709">
                  <c:v>3.1597685803293278</c:v>
                </c:pt>
                <c:pt idx="710">
                  <c:v>3.16</c:v>
                </c:pt>
                <c:pt idx="711">
                  <c:v>3.1602308033732802</c:v>
                </c:pt>
                <c:pt idx="712">
                  <c:v>3.1604609929078014</c:v>
                </c:pt>
                <c:pt idx="713">
                  <c:v>3.1606905710491366</c:v>
                </c:pt>
                <c:pt idx="714">
                  <c:v>3.1609195402298855</c:v>
                </c:pt>
                <c:pt idx="715">
                  <c:v>3.1611479028697569</c:v>
                </c:pt>
                <c:pt idx="716">
                  <c:v>3.1613756613756614</c:v>
                </c:pt>
                <c:pt idx="717">
                  <c:v>3.1616028181417875</c:v>
                </c:pt>
                <c:pt idx="718">
                  <c:v>3.1618293755496918</c:v>
                </c:pt>
                <c:pt idx="719">
                  <c:v>3.1662269129287601</c:v>
                </c:pt>
                <c:pt idx="720">
                  <c:v>3.1664470794905579</c:v>
                </c:pt>
                <c:pt idx="721">
                  <c:v>3.1666666666666665</c:v>
                </c:pt>
                <c:pt idx="722">
                  <c:v>3.1627296587926508</c:v>
                </c:pt>
                <c:pt idx="723">
                  <c:v>3.1629532546963737</c:v>
                </c:pt>
                <c:pt idx="724">
                  <c:v>3.163176265270506</c:v>
                </c:pt>
                <c:pt idx="725">
                  <c:v>3.1633986928104578</c:v>
                </c:pt>
                <c:pt idx="726">
                  <c:v>3.1636205395996519</c:v>
                </c:pt>
                <c:pt idx="727">
                  <c:v>3.1638418079096047</c:v>
                </c:pt>
                <c:pt idx="728">
                  <c:v>3.1640624999999996</c:v>
                </c:pt>
                <c:pt idx="729">
                  <c:v>3.1642826181187691</c:v>
                </c:pt>
                <c:pt idx="730">
                  <c:v>3.1645021645021645</c:v>
                </c:pt>
                <c:pt idx="731">
                  <c:v>3.1647211413748377</c:v>
                </c:pt>
                <c:pt idx="732">
                  <c:v>3.1649395509499132</c:v>
                </c:pt>
                <c:pt idx="733">
                  <c:v>3.1651573954290639</c:v>
                </c:pt>
                <c:pt idx="734">
                  <c:v>3.1653746770025841</c:v>
                </c:pt>
                <c:pt idx="735">
                  <c:v>3.1655913978494619</c:v>
                </c:pt>
                <c:pt idx="736">
                  <c:v>3.1658075601374569</c:v>
                </c:pt>
                <c:pt idx="737">
                  <c:v>3.1660231660231664</c:v>
                </c:pt>
                <c:pt idx="738">
                  <c:v>3.1662382176520993</c:v>
                </c:pt>
                <c:pt idx="739">
                  <c:v>3.1664527171587507</c:v>
                </c:pt>
                <c:pt idx="740">
                  <c:v>3.1666666666666665</c:v>
                </c:pt>
                <c:pt idx="741">
                  <c:v>3.1668800682885192</c:v>
                </c:pt>
                <c:pt idx="742">
                  <c:v>3.1670929241261718</c:v>
                </c:pt>
                <c:pt idx="743">
                  <c:v>3.1673052362707534</c:v>
                </c:pt>
                <c:pt idx="744">
                  <c:v>3.1675170068027212</c:v>
                </c:pt>
                <c:pt idx="745">
                  <c:v>3.1677282377919322</c:v>
                </c:pt>
                <c:pt idx="746">
                  <c:v>3.1679389312977095</c:v>
                </c:pt>
                <c:pt idx="747">
                  <c:v>3.168149089368911</c:v>
                </c:pt>
                <c:pt idx="748">
                  <c:v>3.1683587140439937</c:v>
                </c:pt>
                <c:pt idx="749">
                  <c:v>3.168567807351077</c:v>
                </c:pt>
                <c:pt idx="750">
                  <c:v>3.1687763713080166</c:v>
                </c:pt>
                <c:pt idx="751">
                  <c:v>3.1689844079224616</c:v>
                </c:pt>
                <c:pt idx="752">
                  <c:v>3.1691919191919191</c:v>
                </c:pt>
                <c:pt idx="753">
                  <c:v>3.1693989071038255</c:v>
                </c:pt>
                <c:pt idx="754">
                  <c:v>3.1696053736356</c:v>
                </c:pt>
                <c:pt idx="755">
                  <c:v>3.1698113207547167</c:v>
                </c:pt>
                <c:pt idx="756">
                  <c:v>3.1700167504187609</c:v>
                </c:pt>
                <c:pt idx="757">
                  <c:v>3.1702216645754921</c:v>
                </c:pt>
                <c:pt idx="758">
                  <c:v>3.1704260651629079</c:v>
                </c:pt>
                <c:pt idx="759">
                  <c:v>3.1706299541093035</c:v>
                </c:pt>
                <c:pt idx="760">
                  <c:v>3.1668747399084478</c:v>
                </c:pt>
                <c:pt idx="761">
                  <c:v>3.1670822942643388</c:v>
                </c:pt>
                <c:pt idx="762">
                  <c:v>3.1672893316728929</c:v>
                </c:pt>
                <c:pt idx="763">
                  <c:v>3.1674958540630183</c:v>
                </c:pt>
                <c:pt idx="764">
                  <c:v>3.1677018633540368</c:v>
                </c:pt>
                <c:pt idx="765">
                  <c:v>3.167907361455748</c:v>
                </c:pt>
                <c:pt idx="766">
                  <c:v>3.1681123502684843</c:v>
                </c:pt>
                <c:pt idx="767">
                  <c:v>3.1644004944375772</c:v>
                </c:pt>
                <c:pt idx="768">
                  <c:v>3.1646090534979421</c:v>
                </c:pt>
                <c:pt idx="769">
                  <c:v>3.1648170982326347</c:v>
                </c:pt>
                <c:pt idx="770">
                  <c:v>3.1650246305418714</c:v>
                </c:pt>
                <c:pt idx="771">
                  <c:v>3.1652316523165234</c:v>
                </c:pt>
                <c:pt idx="772">
                  <c:v>3.1654381654381649</c:v>
                </c:pt>
                <c:pt idx="773">
                  <c:v>3.1656441717791415</c:v>
                </c:pt>
                <c:pt idx="774">
                  <c:v>3.1658496732026138</c:v>
                </c:pt>
                <c:pt idx="775">
                  <c:v>3.1699346405228757</c:v>
                </c:pt>
                <c:pt idx="776">
                  <c:v>3.1701346389228884</c:v>
                </c:pt>
                <c:pt idx="777">
                  <c:v>3.1703341483292582</c:v>
                </c:pt>
                <c:pt idx="778">
                  <c:v>3.1705331705331705</c:v>
                </c:pt>
                <c:pt idx="779">
                  <c:v>3.1707317073170729</c:v>
                </c:pt>
                <c:pt idx="780">
                  <c:v>3.17092976045473</c:v>
                </c:pt>
                <c:pt idx="781">
                  <c:v>3.1672742000810046</c:v>
                </c:pt>
                <c:pt idx="782">
                  <c:v>3.1674757281553396</c:v>
                </c:pt>
                <c:pt idx="783">
                  <c:v>3.1676767676767672</c:v>
                </c:pt>
                <c:pt idx="784">
                  <c:v>3.1678773204196937</c:v>
                </c:pt>
                <c:pt idx="785">
                  <c:v>3.1680773881499396</c:v>
                </c:pt>
                <c:pt idx="786">
                  <c:v>3.1644551668677123</c:v>
                </c:pt>
                <c:pt idx="787">
                  <c:v>3.1646586345381524</c:v>
                </c:pt>
                <c:pt idx="788">
                  <c:v>3.1648616125150424</c:v>
                </c:pt>
                <c:pt idx="789">
                  <c:v>3.1650641025641026</c:v>
                </c:pt>
                <c:pt idx="790">
                  <c:v>3.1652661064425769</c:v>
                </c:pt>
                <c:pt idx="791">
                  <c:v>3.1654676258992804</c:v>
                </c:pt>
                <c:pt idx="792">
                  <c:v>3.1656686626746513</c:v>
                </c:pt>
                <c:pt idx="793">
                  <c:v>3.1658692185007973</c:v>
                </c:pt>
                <c:pt idx="794">
                  <c:v>3.1660692951015532</c:v>
                </c:pt>
                <c:pt idx="795">
                  <c:v>3.1662688941925219</c:v>
                </c:pt>
                <c:pt idx="796">
                  <c:v>3.1664680174811282</c:v>
                </c:pt>
                <c:pt idx="797">
                  <c:v>3.1666666666666665</c:v>
                </c:pt>
                <c:pt idx="798">
                  <c:v>3.1668648434403486</c:v>
                </c:pt>
                <c:pt idx="799">
                  <c:v>3.1670625494853524</c:v>
                </c:pt>
                <c:pt idx="800">
                  <c:v>3.1672597864768686</c:v>
                </c:pt>
                <c:pt idx="801">
                  <c:v>3.1674565560821488</c:v>
                </c:pt>
                <c:pt idx="802">
                  <c:v>3.1676528599605525</c:v>
                </c:pt>
                <c:pt idx="803">
                  <c:v>3.1678486997635931</c:v>
                </c:pt>
                <c:pt idx="804">
                  <c:v>3.168044077134986</c:v>
                </c:pt>
                <c:pt idx="805">
                  <c:v>3.1682389937106921</c:v>
                </c:pt>
                <c:pt idx="806">
                  <c:v>3.1684334511189638</c:v>
                </c:pt>
                <c:pt idx="807">
                  <c:v>3.168627450980392</c:v>
                </c:pt>
                <c:pt idx="808">
                  <c:v>3.1688209949079513</c:v>
                </c:pt>
                <c:pt idx="809">
                  <c:v>3.1690140845070425</c:v>
                </c:pt>
                <c:pt idx="810">
                  <c:v>3.1692067213755375</c:v>
                </c:pt>
                <c:pt idx="811">
                  <c:v>3.1693989071038255</c:v>
                </c:pt>
                <c:pt idx="812">
                  <c:v>3.1695906432748537</c:v>
                </c:pt>
                <c:pt idx="813">
                  <c:v>3.1660832360949049</c:v>
                </c:pt>
                <c:pt idx="814">
                  <c:v>3.1699727732399845</c:v>
                </c:pt>
                <c:pt idx="815">
                  <c:v>3.1701631701631703</c:v>
                </c:pt>
                <c:pt idx="816">
                  <c:v>3.1703531237873497</c:v>
                </c:pt>
                <c:pt idx="817">
                  <c:v>3.1705426356589141</c:v>
                </c:pt>
                <c:pt idx="818">
                  <c:v>3.1707317073170729</c:v>
                </c:pt>
                <c:pt idx="819">
                  <c:v>3.1709203402938901</c:v>
                </c:pt>
                <c:pt idx="820">
                  <c:v>3.1674382716049383</c:v>
                </c:pt>
                <c:pt idx="821">
                  <c:v>3.1712962962962963</c:v>
                </c:pt>
                <c:pt idx="822">
                  <c:v>3.1714836223506748</c:v>
                </c:pt>
                <c:pt idx="823">
                  <c:v>3.1716705157813703</c:v>
                </c:pt>
                <c:pt idx="824">
                  <c:v>3.1718569780853514</c:v>
                </c:pt>
                <c:pt idx="825">
                  <c:v>3.1720430107526876</c:v>
                </c:pt>
                <c:pt idx="826">
                  <c:v>3.1722286152665897</c:v>
                </c:pt>
                <c:pt idx="827">
                  <c:v>3.172413793103448</c:v>
                </c:pt>
                <c:pt idx="828">
                  <c:v>3.1725985457328747</c:v>
                </c:pt>
                <c:pt idx="829">
                  <c:v>3.1727828746177371</c:v>
                </c:pt>
                <c:pt idx="830">
                  <c:v>3.1729667812142037</c:v>
                </c:pt>
                <c:pt idx="831">
                  <c:v>3.1731502669717773</c:v>
                </c:pt>
                <c:pt idx="832">
                  <c:v>3.169710806697108</c:v>
                </c:pt>
                <c:pt idx="833">
                  <c:v>3.1698973774230335</c:v>
                </c:pt>
                <c:pt idx="834">
                  <c:v>3.1700835231586937</c:v>
                </c:pt>
                <c:pt idx="835">
                  <c:v>3.1702692453545698</c:v>
                </c:pt>
                <c:pt idx="836">
                  <c:v>3.170454545454545</c:v>
                </c:pt>
                <c:pt idx="837">
                  <c:v>3.1706394248959517</c:v>
                </c:pt>
                <c:pt idx="838">
                  <c:v>3.1708238851095993</c:v>
                </c:pt>
                <c:pt idx="839">
                  <c:v>3.1746031746031744</c:v>
                </c:pt>
                <c:pt idx="840">
                  <c:v>3.1747829369573428</c:v>
                </c:pt>
                <c:pt idx="841">
                  <c:v>3.1749622926093517</c:v>
                </c:pt>
                <c:pt idx="842">
                  <c:v>3.1751412429378529</c:v>
                </c:pt>
                <c:pt idx="843">
                  <c:v>3.1789077212806025</c:v>
                </c:pt>
                <c:pt idx="844">
                  <c:v>3.1790820165537998</c:v>
                </c:pt>
                <c:pt idx="845">
                  <c:v>3.1792559188275087</c:v>
                </c:pt>
                <c:pt idx="846">
                  <c:v>3.1758530183727034</c:v>
                </c:pt>
                <c:pt idx="847">
                  <c:v>3.1760299625468162</c:v>
                </c:pt>
                <c:pt idx="848">
                  <c:v>3.1762065095398433</c:v>
                </c:pt>
                <c:pt idx="849">
                  <c:v>3.1763826606875938</c:v>
                </c:pt>
                <c:pt idx="850">
                  <c:v>3.1765584173198951</c:v>
                </c:pt>
                <c:pt idx="851">
                  <c:v>3.1767337807606264</c:v>
                </c:pt>
                <c:pt idx="852">
                  <c:v>3.1769087523277464</c:v>
                </c:pt>
                <c:pt idx="853">
                  <c:v>3.1770833333333335</c:v>
                </c:pt>
                <c:pt idx="854">
                  <c:v>3.1772575250836126</c:v>
                </c:pt>
                <c:pt idx="855">
                  <c:v>3.1774313288789902</c:v>
                </c:pt>
                <c:pt idx="856">
                  <c:v>3.1776047460140902</c:v>
                </c:pt>
                <c:pt idx="857">
                  <c:v>3.177777777777778</c:v>
                </c:pt>
                <c:pt idx="858">
                  <c:v>3.1779504254532003</c:v>
                </c:pt>
                <c:pt idx="859">
                  <c:v>3.1781226903178124</c:v>
                </c:pt>
                <c:pt idx="860">
                  <c:v>3.1782945736434107</c:v>
                </c:pt>
                <c:pt idx="861">
                  <c:v>3.1784660766961648</c:v>
                </c:pt>
                <c:pt idx="862">
                  <c:v>3.1786372007366488</c:v>
                </c:pt>
                <c:pt idx="863">
                  <c:v>3.1788079470198674</c:v>
                </c:pt>
                <c:pt idx="864">
                  <c:v>3.1789783167952956</c:v>
                </c:pt>
                <c:pt idx="865">
                  <c:v>3.1791483113069012</c:v>
                </c:pt>
                <c:pt idx="866">
                  <c:v>3.1793179317931792</c:v>
                </c:pt>
                <c:pt idx="867">
                  <c:v>3.1794871794871797</c:v>
                </c:pt>
                <c:pt idx="868">
                  <c:v>3.179656055616539</c:v>
                </c:pt>
                <c:pt idx="869">
                  <c:v>3.1798245614035086</c:v>
                </c:pt>
                <c:pt idx="870">
                  <c:v>3.1799926980649875</c:v>
                </c:pt>
                <c:pt idx="871">
                  <c:v>3.1801604668125449</c:v>
                </c:pt>
                <c:pt idx="872">
                  <c:v>3.1803278688524586</c:v>
                </c:pt>
                <c:pt idx="873">
                  <c:v>3.1804949053857352</c:v>
                </c:pt>
                <c:pt idx="874">
                  <c:v>3.1806615776081424</c:v>
                </c:pt>
                <c:pt idx="875">
                  <c:v>3.1808278867102397</c:v>
                </c:pt>
                <c:pt idx="876">
                  <c:v>3.1809938338774026</c:v>
                </c:pt>
                <c:pt idx="877">
                  <c:v>3.181159420289855</c:v>
                </c:pt>
                <c:pt idx="878">
                  <c:v>3.1813246471226928</c:v>
                </c:pt>
                <c:pt idx="879">
                  <c:v>3.1780426146623331</c:v>
                </c:pt>
                <c:pt idx="880">
                  <c:v>3.1782106782106778</c:v>
                </c:pt>
                <c:pt idx="881">
                  <c:v>3.1783783783783783</c:v>
                </c:pt>
                <c:pt idx="882">
                  <c:v>3.178545716342692</c:v>
                </c:pt>
                <c:pt idx="883">
                  <c:v>3.1787126932757999</c:v>
                </c:pt>
                <c:pt idx="884">
                  <c:v>3.1788793103448274</c:v>
                </c:pt>
                <c:pt idx="885">
                  <c:v>3.1790455687118766</c:v>
                </c:pt>
                <c:pt idx="886">
                  <c:v>3.1792114695340499</c:v>
                </c:pt>
                <c:pt idx="887">
                  <c:v>3.1793770139634803</c:v>
                </c:pt>
                <c:pt idx="888">
                  <c:v>3.1795422031473533</c:v>
                </c:pt>
                <c:pt idx="889">
                  <c:v>3.1797070382279387</c:v>
                </c:pt>
                <c:pt idx="890">
                  <c:v>3.1798715203426129</c:v>
                </c:pt>
                <c:pt idx="891">
                  <c:v>3.1800356506238856</c:v>
                </c:pt>
                <c:pt idx="892">
                  <c:v>3.1801994301994303</c:v>
                </c:pt>
                <c:pt idx="893">
                  <c:v>3.1803628601921026</c:v>
                </c:pt>
                <c:pt idx="894">
                  <c:v>3.180525941719972</c:v>
                </c:pt>
                <c:pt idx="895">
                  <c:v>3.1806886758963433</c:v>
                </c:pt>
                <c:pt idx="896">
                  <c:v>3.1808510638297869</c:v>
                </c:pt>
                <c:pt idx="897">
                  <c:v>3.1810131066241585</c:v>
                </c:pt>
                <c:pt idx="898">
                  <c:v>3.1811748053786273</c:v>
                </c:pt>
                <c:pt idx="899">
                  <c:v>3.1813361611876991</c:v>
                </c:pt>
                <c:pt idx="900">
                  <c:v>3.178130511463845</c:v>
                </c:pt>
                <c:pt idx="901">
                  <c:v>3.1782945736434107</c:v>
                </c:pt>
                <c:pt idx="902">
                  <c:v>3.1784582893347411</c:v>
                </c:pt>
                <c:pt idx="903">
                  <c:v>3.178621659634318</c:v>
                </c:pt>
                <c:pt idx="904">
                  <c:v>3.1754385964912282</c:v>
                </c:pt>
                <c:pt idx="905">
                  <c:v>3.1756046267087279</c:v>
                </c:pt>
                <c:pt idx="906">
                  <c:v>3.1757703081232496</c:v>
                </c:pt>
                <c:pt idx="907">
                  <c:v>3.1726065688329839</c:v>
                </c:pt>
                <c:pt idx="908">
                  <c:v>3.172774869109948</c:v>
                </c:pt>
                <c:pt idx="909">
                  <c:v>3.1729428172942815</c:v>
                </c:pt>
                <c:pt idx="910">
                  <c:v>3.1731104144897251</c:v>
                </c:pt>
                <c:pt idx="911">
                  <c:v>3.1732776617954066</c:v>
                </c:pt>
                <c:pt idx="912">
                  <c:v>3.1734445603058745</c:v>
                </c:pt>
                <c:pt idx="913">
                  <c:v>3.1736111111111116</c:v>
                </c:pt>
                <c:pt idx="914">
                  <c:v>3.173777315296566</c:v>
                </c:pt>
                <c:pt idx="915">
                  <c:v>3.1772459243843221</c:v>
                </c:pt>
                <c:pt idx="916">
                  <c:v>3.1774081774081773</c:v>
                </c:pt>
                <c:pt idx="917">
                  <c:v>3.1775700934579434</c:v>
                </c:pt>
                <c:pt idx="918">
                  <c:v>3.1777316735822958</c:v>
                </c:pt>
                <c:pt idx="919">
                  <c:v>3.1778929188255609</c:v>
                </c:pt>
                <c:pt idx="920">
                  <c:v>3.1780538302277432</c:v>
                </c:pt>
                <c:pt idx="921">
                  <c:v>3.1782144088245432</c:v>
                </c:pt>
                <c:pt idx="922">
                  <c:v>3.1783746556473829</c:v>
                </c:pt>
                <c:pt idx="923">
                  <c:v>3.1818181818181812</c:v>
                </c:pt>
                <c:pt idx="924">
                  <c:v>3.1819745442036464</c:v>
                </c:pt>
                <c:pt idx="925">
                  <c:v>3.1821305841924397</c:v>
                </c:pt>
                <c:pt idx="926">
                  <c:v>3.1822863027806387</c:v>
                </c:pt>
                <c:pt idx="927">
                  <c:v>3.1824417009602199</c:v>
                </c:pt>
                <c:pt idx="928">
                  <c:v>3.1825967797190819</c:v>
                </c:pt>
                <c:pt idx="929">
                  <c:v>3.1827515400410675</c:v>
                </c:pt>
                <c:pt idx="930">
                  <c:v>3.1829059829059827</c:v>
                </c:pt>
                <c:pt idx="931">
                  <c:v>3.1830601092896171</c:v>
                </c:pt>
                <c:pt idx="932">
                  <c:v>3.1832139201637673</c:v>
                </c:pt>
                <c:pt idx="933">
                  <c:v>3.1833674164962513</c:v>
                </c:pt>
                <c:pt idx="934">
                  <c:v>3.1802721088435373</c:v>
                </c:pt>
                <c:pt idx="935">
                  <c:v>3.1804281345565748</c:v>
                </c:pt>
                <c:pt idx="936">
                  <c:v>3.1805838424983031</c:v>
                </c:pt>
                <c:pt idx="937">
                  <c:v>3.1807392336385214</c:v>
                </c:pt>
                <c:pt idx="938">
                  <c:v>3.1808943089430897</c:v>
                </c:pt>
                <c:pt idx="939">
                  <c:v>3.1810490693739428</c:v>
                </c:pt>
                <c:pt idx="940">
                  <c:v>3.1812035158891141</c:v>
                </c:pt>
                <c:pt idx="941">
                  <c:v>3.1813576494427558</c:v>
                </c:pt>
                <c:pt idx="942">
                  <c:v>3.1815114709851553</c:v>
                </c:pt>
                <c:pt idx="943">
                  <c:v>3.1816649814627573</c:v>
                </c:pt>
                <c:pt idx="944">
                  <c:v>3.1818181818181812</c:v>
                </c:pt>
                <c:pt idx="945">
                  <c:v>3.1819710729902453</c:v>
                </c:pt>
                <c:pt idx="946">
                  <c:v>3.1821236559139781</c:v>
                </c:pt>
                <c:pt idx="947">
                  <c:v>3.1822759315206444</c:v>
                </c:pt>
                <c:pt idx="948">
                  <c:v>3.1824279007377596</c:v>
                </c:pt>
                <c:pt idx="949">
                  <c:v>3.1825795644891124</c:v>
                </c:pt>
                <c:pt idx="950">
                  <c:v>3.1827309236947792</c:v>
                </c:pt>
                <c:pt idx="951">
                  <c:v>3.1828819792711469</c:v>
                </c:pt>
                <c:pt idx="952">
                  <c:v>3.1830327321309282</c:v>
                </c:pt>
                <c:pt idx="953">
                  <c:v>3.1831831831831829</c:v>
                </c:pt>
                <c:pt idx="954">
                  <c:v>3.1833333333333331</c:v>
                </c:pt>
                <c:pt idx="955">
                  <c:v>3.1834831834831836</c:v>
                </c:pt>
                <c:pt idx="956">
                  <c:v>3.1836327345309385</c:v>
                </c:pt>
                <c:pt idx="957">
                  <c:v>3.1837819873712196</c:v>
                </c:pt>
                <c:pt idx="958">
                  <c:v>3.1839309428950862</c:v>
                </c:pt>
                <c:pt idx="959">
                  <c:v>3.1840796019900499</c:v>
                </c:pt>
                <c:pt idx="960">
                  <c:v>3.1842279655400931</c:v>
                </c:pt>
                <c:pt idx="961">
                  <c:v>3.1843760344256866</c:v>
                </c:pt>
                <c:pt idx="962">
                  <c:v>3.1845238095238102</c:v>
                </c:pt>
                <c:pt idx="963">
                  <c:v>3.1846712917079611</c:v>
                </c:pt>
                <c:pt idx="964">
                  <c:v>3.1848184818481853</c:v>
                </c:pt>
                <c:pt idx="965">
                  <c:v>3.1818181818181812</c:v>
                </c:pt>
                <c:pt idx="966">
                  <c:v>3.1819677525501806</c:v>
                </c:pt>
                <c:pt idx="967">
                  <c:v>3.1821170282708748</c:v>
                </c:pt>
                <c:pt idx="968">
                  <c:v>3.1822660098522171</c:v>
                </c:pt>
                <c:pt idx="969">
                  <c:v>3.1824146981627295</c:v>
                </c:pt>
                <c:pt idx="970">
                  <c:v>3.1825630940675187</c:v>
                </c:pt>
                <c:pt idx="971">
                  <c:v>3.1827111984282905</c:v>
                </c:pt>
                <c:pt idx="972">
                  <c:v>3.1828590121033695</c:v>
                </c:pt>
                <c:pt idx="973">
                  <c:v>3.1830065359477122</c:v>
                </c:pt>
                <c:pt idx="974">
                  <c:v>3.1831537708129281</c:v>
                </c:pt>
                <c:pt idx="975">
                  <c:v>3.1801889866405997</c:v>
                </c:pt>
                <c:pt idx="976">
                  <c:v>3.180338541666667</c:v>
                </c:pt>
                <c:pt idx="977">
                  <c:v>3.1804878048780485</c:v>
                </c:pt>
                <c:pt idx="978">
                  <c:v>3.1806367771280049</c:v>
                </c:pt>
                <c:pt idx="979">
                  <c:v>3.1807854592664717</c:v>
                </c:pt>
                <c:pt idx="980">
                  <c:v>3.1809338521400776</c:v>
                </c:pt>
                <c:pt idx="981">
                  <c:v>3.1810819565921609</c:v>
                </c:pt>
                <c:pt idx="982">
                  <c:v>3.1812297734627828</c:v>
                </c:pt>
                <c:pt idx="983">
                  <c:v>3.1813773035887487</c:v>
                </c:pt>
                <c:pt idx="984">
                  <c:v>3.1815245478036176</c:v>
                </c:pt>
                <c:pt idx="985">
                  <c:v>3.1816715069377217</c:v>
                </c:pt>
                <c:pt idx="986">
                  <c:v>3.1818181818181812</c:v>
                </c:pt>
                <c:pt idx="987">
                  <c:v>3.181964573268921</c:v>
                </c:pt>
                <c:pt idx="988">
                  <c:v>3.1821106821106819</c:v>
                </c:pt>
                <c:pt idx="989">
                  <c:v>3.1822565091610415</c:v>
                </c:pt>
                <c:pt idx="990">
                  <c:v>3.1824020552344252</c:v>
                </c:pt>
                <c:pt idx="991">
                  <c:v>3.182547321142124</c:v>
                </c:pt>
                <c:pt idx="992">
                  <c:v>3.1826923076923075</c:v>
                </c:pt>
                <c:pt idx="993">
                  <c:v>3.1828370156900414</c:v>
                </c:pt>
                <c:pt idx="994">
                  <c:v>3.1829814459373003</c:v>
                </c:pt>
                <c:pt idx="995">
                  <c:v>3.1831255992329823</c:v>
                </c:pt>
                <c:pt idx="996">
                  <c:v>3.1832694763729243</c:v>
                </c:pt>
                <c:pt idx="997">
                  <c:v>3.1834130781499206</c:v>
                </c:pt>
                <c:pt idx="998">
                  <c:v>3.1835564053537291</c:v>
                </c:pt>
                <c:pt idx="999">
                  <c:v>3.1836994587710921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46-4974-B844-7F2C63D14F7A}"/>
            </c:ext>
          </c:extLst>
        </c:ser>
        <c:ser>
          <c:idx val="4"/>
          <c:order val="2"/>
          <c:tx>
            <c:strRef>
              <c:f>Sheet1!$W$5</c:f>
              <c:strCache>
                <c:ptCount val="1"/>
                <c:pt idx="0">
                  <c:v>95% CI (UB)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Sheet1!$K$6:$K$1005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Sheet1!$W$6:$W$1005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9.0333333333333314</c:v>
                </c:pt>
                <c:pt idx="3">
                  <c:v>9.1999999999999993</c:v>
                </c:pt>
                <c:pt idx="4">
                  <c:v>9.3111111111111118</c:v>
                </c:pt>
                <c:pt idx="5">
                  <c:v>7.6650535116083525</c:v>
                </c:pt>
                <c:pt idx="6">
                  <c:v>7.6532908316369497</c:v>
                </c:pt>
                <c:pt idx="7">
                  <c:v>7.65658242339636</c:v>
                </c:pt>
                <c:pt idx="8">
                  <c:v>7.6660085079266302</c:v>
                </c:pt>
                <c:pt idx="9">
                  <c:v>7.6777777777777789</c:v>
                </c:pt>
                <c:pt idx="10">
                  <c:v>7.6901719715123615</c:v>
                </c:pt>
                <c:pt idx="11">
                  <c:v>7.7023925353786886</c:v>
                </c:pt>
                <c:pt idx="12">
                  <c:v>7.7140753352787312</c:v>
                </c:pt>
                <c:pt idx="13">
                  <c:v>7.7250698050007145</c:v>
                </c:pt>
                <c:pt idx="14">
                  <c:v>7.7353324571964732</c:v>
                </c:pt>
                <c:pt idx="15">
                  <c:v>7.7448733204107763</c:v>
                </c:pt>
                <c:pt idx="16">
                  <c:v>7.7537281968403224</c:v>
                </c:pt>
                <c:pt idx="17">
                  <c:v>6.8727666652082036</c:v>
                </c:pt>
                <c:pt idx="18">
                  <c:v>6.8796211253337347</c:v>
                </c:pt>
                <c:pt idx="19">
                  <c:v>6.8862879188724291</c:v>
                </c:pt>
                <c:pt idx="20">
                  <c:v>6.3101449275362302</c:v>
                </c:pt>
                <c:pt idx="21">
                  <c:v>6.3222222222222229</c:v>
                </c:pt>
                <c:pt idx="22">
                  <c:v>6.3333333333333339</c:v>
                </c:pt>
                <c:pt idx="23">
                  <c:v>6.3435897435897441</c:v>
                </c:pt>
                <c:pt idx="24">
                  <c:v>6.3530864197530859</c:v>
                </c:pt>
                <c:pt idx="25">
                  <c:v>6.3619047619047615</c:v>
                </c:pt>
                <c:pt idx="26">
                  <c:v>6.3701149425287351</c:v>
                </c:pt>
                <c:pt idx="27">
                  <c:v>6.3777777777777782</c:v>
                </c:pt>
                <c:pt idx="28">
                  <c:v>6.3849462365591414</c:v>
                </c:pt>
                <c:pt idx="29">
                  <c:v>6.3916666666666657</c:v>
                </c:pt>
                <c:pt idx="30">
                  <c:v>6.397979797979799</c:v>
                </c:pt>
                <c:pt idx="31">
                  <c:v>6.4039215686274495</c:v>
                </c:pt>
                <c:pt idx="32">
                  <c:v>6.4095238095238107</c:v>
                </c:pt>
                <c:pt idx="33">
                  <c:v>6.4148148148148145</c:v>
                </c:pt>
                <c:pt idx="34">
                  <c:v>6.4198198198198195</c:v>
                </c:pt>
                <c:pt idx="35">
                  <c:v>6.4245614035087719</c:v>
                </c:pt>
                <c:pt idx="36">
                  <c:v>6.4290598290598275</c:v>
                </c:pt>
                <c:pt idx="37">
                  <c:v>6.4333333333333336</c:v>
                </c:pt>
                <c:pt idx="38">
                  <c:v>6.0482836243913622</c:v>
                </c:pt>
                <c:pt idx="39">
                  <c:v>6.053006875470599</c:v>
                </c:pt>
                <c:pt idx="40">
                  <c:v>6.0575197555510938</c:v>
                </c:pt>
                <c:pt idx="41">
                  <c:v>6.0618359754429552</c:v>
                </c:pt>
                <c:pt idx="42">
                  <c:v>6.0659680833929688</c:v>
                </c:pt>
                <c:pt idx="43">
                  <c:v>6.069927585334729</c:v>
                </c:pt>
                <c:pt idx="44">
                  <c:v>6.0737250505715714</c:v>
                </c:pt>
                <c:pt idx="45">
                  <c:v>6.0773702049015874</c:v>
                </c:pt>
                <c:pt idx="46">
                  <c:v>6.0808720128850178</c:v>
                </c:pt>
                <c:pt idx="47">
                  <c:v>6.0842387506972857</c:v>
                </c:pt>
                <c:pt idx="48">
                  <c:v>6.0874780707967302</c:v>
                </c:pt>
                <c:pt idx="49">
                  <c:v>6.0905970594567806</c:v>
                </c:pt>
                <c:pt idx="50">
                  <c:v>6.0936022880617609</c:v>
                </c:pt>
                <c:pt idx="51">
                  <c:v>6.0964998589387447</c:v>
                </c:pt>
                <c:pt idx="52">
                  <c:v>5.8708354691172246</c:v>
                </c:pt>
                <c:pt idx="53">
                  <c:v>5.8731597449820008</c:v>
                </c:pt>
                <c:pt idx="54">
                  <c:v>5.875402183085118</c:v>
                </c:pt>
                <c:pt idx="55">
                  <c:v>5.8775670315819077</c:v>
                </c:pt>
                <c:pt idx="56">
                  <c:v>5.8796582495567948</c:v>
                </c:pt>
                <c:pt idx="57">
                  <c:v>5.881679531203619</c:v>
                </c:pt>
                <c:pt idx="58">
                  <c:v>5.8836343276183296</c:v>
                </c:pt>
                <c:pt idx="59">
                  <c:v>5.8855258664746941</c:v>
                </c:pt>
                <c:pt idx="60">
                  <c:v>5.8873571698191931</c:v>
                </c:pt>
                <c:pt idx="61">
                  <c:v>5.8891310701915183</c:v>
                </c:pt>
                <c:pt idx="62">
                  <c:v>5.656895600900798</c:v>
                </c:pt>
                <c:pt idx="63">
                  <c:v>5.6590660840865405</c:v>
                </c:pt>
                <c:pt idx="64">
                  <c:v>5.6611729062528333</c:v>
                </c:pt>
                <c:pt idx="65">
                  <c:v>5.6632188272051494</c:v>
                </c:pt>
                <c:pt idx="66">
                  <c:v>5.6652064495291787</c:v>
                </c:pt>
                <c:pt idx="67">
                  <c:v>5.6671382296269499</c:v>
                </c:pt>
                <c:pt idx="68">
                  <c:v>5.66901648783643</c:v>
                </c:pt>
                <c:pt idx="69">
                  <c:v>5.6708434177220681</c:v>
                </c:pt>
                <c:pt idx="70">
                  <c:v>5.6726210946145841</c:v>
                </c:pt>
                <c:pt idx="71">
                  <c:v>5.4842175385568162</c:v>
                </c:pt>
                <c:pt idx="72">
                  <c:v>5.4862652102331122</c:v>
                </c:pt>
                <c:pt idx="73">
                  <c:v>5.4882608486184896</c:v>
                </c:pt>
                <c:pt idx="74">
                  <c:v>5.4902064106066071</c:v>
                </c:pt>
                <c:pt idx="75">
                  <c:v>5.4921037562602901</c:v>
                </c:pt>
                <c:pt idx="76">
                  <c:v>5.4939546547222093</c:v>
                </c:pt>
                <c:pt idx="77">
                  <c:v>5.4957607896982212</c:v>
                </c:pt>
                <c:pt idx="78">
                  <c:v>5.4975237645489798</c:v>
                </c:pt>
                <c:pt idx="79">
                  <c:v>5.4992451070220394</c:v>
                </c:pt>
                <c:pt idx="80">
                  <c:v>5.3419211011008549</c:v>
                </c:pt>
                <c:pt idx="81">
                  <c:v>5.3438397577503061</c:v>
                </c:pt>
                <c:pt idx="82">
                  <c:v>5.3457154475127941</c:v>
                </c:pt>
                <c:pt idx="83">
                  <c:v>5.3475495954923487</c:v>
                </c:pt>
                <c:pt idx="84">
                  <c:v>5.3493435645665226</c:v>
                </c:pt>
                <c:pt idx="85">
                  <c:v>5.3510986587397102</c:v>
                </c:pt>
                <c:pt idx="86">
                  <c:v>5.3528161262823648</c:v>
                </c:pt>
                <c:pt idx="87">
                  <c:v>5.3544971626718958</c:v>
                </c:pt>
                <c:pt idx="88">
                  <c:v>5.3561429133496326</c:v>
                </c:pt>
                <c:pt idx="89">
                  <c:v>5.3577544763071403</c:v>
                </c:pt>
                <c:pt idx="90">
                  <c:v>5.3593329045140656</c:v>
                </c:pt>
                <c:pt idx="91">
                  <c:v>5.3608792081986589</c:v>
                </c:pt>
                <c:pt idx="92">
                  <c:v>5.3623943569913326</c:v>
                </c:pt>
                <c:pt idx="93">
                  <c:v>5.3638792819407008</c:v>
                </c:pt>
                <c:pt idx="94">
                  <c:v>5.3653348774108611</c:v>
                </c:pt>
                <c:pt idx="95">
                  <c:v>5.3667620028679934</c:v>
                </c:pt>
                <c:pt idx="96">
                  <c:v>5.3681614845636902</c:v>
                </c:pt>
                <c:pt idx="97">
                  <c:v>5.369534117121967</c:v>
                </c:pt>
                <c:pt idx="98">
                  <c:v>5.236842628830491</c:v>
                </c:pt>
                <c:pt idx="99">
                  <c:v>5.2383514073231581</c:v>
                </c:pt>
                <c:pt idx="100">
                  <c:v>5.2398324767820696</c:v>
                </c:pt>
                <c:pt idx="101">
                  <c:v>5.2412865921166283</c:v>
                </c:pt>
                <c:pt idx="102">
                  <c:v>5.2427144811192417</c:v>
                </c:pt>
                <c:pt idx="103">
                  <c:v>5.2441168456691702</c:v>
                </c:pt>
                <c:pt idx="104">
                  <c:v>5.2454943628729573</c:v>
                </c:pt>
                <c:pt idx="105">
                  <c:v>5.2468476861453226</c:v>
                </c:pt>
                <c:pt idx="106">
                  <c:v>5.2481774462340898</c:v>
                </c:pt>
                <c:pt idx="107">
                  <c:v>5.2494842521925023</c:v>
                </c:pt>
                <c:pt idx="108">
                  <c:v>5.1343392683905531</c:v>
                </c:pt>
                <c:pt idx="109">
                  <c:v>5.135755085353324</c:v>
                </c:pt>
                <c:pt idx="110">
                  <c:v>5.03353817036162</c:v>
                </c:pt>
                <c:pt idx="111">
                  <c:v>5.0350502127114369</c:v>
                </c:pt>
                <c:pt idx="112">
                  <c:v>5.0365379262097347</c:v>
                </c:pt>
                <c:pt idx="113">
                  <c:v>5.038001891094682</c:v>
                </c:pt>
                <c:pt idx="114">
                  <c:v>5.0394426693810077</c:v>
                </c:pt>
                <c:pt idx="115">
                  <c:v>5.0408608055661173</c:v>
                </c:pt>
                <c:pt idx="116">
                  <c:v>5.0422568273038033</c:v>
                </c:pt>
                <c:pt idx="117">
                  <c:v>5.0436312460473252</c:v>
                </c:pt>
                <c:pt idx="118">
                  <c:v>5.0449845576633798</c:v>
                </c:pt>
                <c:pt idx="119">
                  <c:v>5.046317243018553</c:v>
                </c:pt>
                <c:pt idx="120">
                  <c:v>5.0476297685396263</c:v>
                </c:pt>
                <c:pt idx="121">
                  <c:v>5.0489225867490841</c:v>
                </c:pt>
                <c:pt idx="122">
                  <c:v>5.0501961367771138</c:v>
                </c:pt>
                <c:pt idx="123">
                  <c:v>5.0514508448512299</c:v>
                </c:pt>
                <c:pt idx="124">
                  <c:v>5.0526871247647138</c:v>
                </c:pt>
                <c:pt idx="125">
                  <c:v>5.0539053783248837</c:v>
                </c:pt>
                <c:pt idx="126">
                  <c:v>5.0551059957821884</c:v>
                </c:pt>
                <c:pt idx="127">
                  <c:v>5.0562893562411064</c:v>
                </c:pt>
                <c:pt idx="128">
                  <c:v>5.0574558280537012</c:v>
                </c:pt>
                <c:pt idx="129">
                  <c:v>4.9948057555023144</c:v>
                </c:pt>
                <c:pt idx="130">
                  <c:v>4.9958853915720445</c:v>
                </c:pt>
                <c:pt idx="131">
                  <c:v>4.9969496673181215</c:v>
                </c:pt>
                <c:pt idx="132">
                  <c:v>4.9979989078992011</c:v>
                </c:pt>
                <c:pt idx="133">
                  <c:v>4.9990334293707166</c:v>
                </c:pt>
                <c:pt idx="134">
                  <c:v>5.0000535390008523</c:v>
                </c:pt>
                <c:pt idx="135">
                  <c:v>5.0010595355734591</c:v>
                </c:pt>
                <c:pt idx="136">
                  <c:v>5.0020517096785531</c:v>
                </c:pt>
                <c:pt idx="137">
                  <c:v>5.003030343990968</c:v>
                </c:pt>
                <c:pt idx="138">
                  <c:v>4.9210770038863449</c:v>
                </c:pt>
                <c:pt idx="139">
                  <c:v>4.9221336722338496</c:v>
                </c:pt>
                <c:pt idx="140">
                  <c:v>4.9231763504000083</c:v>
                </c:pt>
                <c:pt idx="141">
                  <c:v>4.9242053140215933</c:v>
                </c:pt>
                <c:pt idx="142">
                  <c:v>4.9252208315526529</c:v>
                </c:pt>
                <c:pt idx="143">
                  <c:v>4.9262231644965961</c:v>
                </c:pt>
                <c:pt idx="144">
                  <c:v>4.9272125676293017</c:v>
                </c:pt>
                <c:pt idx="145">
                  <c:v>4.9281892892137575</c:v>
                </c:pt>
                <c:pt idx="146">
                  <c:v>4.9291535712065011</c:v>
                </c:pt>
                <c:pt idx="147">
                  <c:v>4.9301056494563129</c:v>
                </c:pt>
                <c:pt idx="148">
                  <c:v>4.9310457538954218</c:v>
                </c:pt>
                <c:pt idx="149">
                  <c:v>4.93197410872361</c:v>
                </c:pt>
                <c:pt idx="150">
                  <c:v>4.9328909325854831</c:v>
                </c:pt>
                <c:pt idx="151">
                  <c:v>4.8590251899635239</c:v>
                </c:pt>
                <c:pt idx="152">
                  <c:v>4.8600064066437412</c:v>
                </c:pt>
                <c:pt idx="153">
                  <c:v>4.8609757684498112</c:v>
                </c:pt>
                <c:pt idx="154">
                  <c:v>4.861933488583948</c:v>
                </c:pt>
                <c:pt idx="155">
                  <c:v>4.8628797751757018</c:v>
                </c:pt>
                <c:pt idx="156">
                  <c:v>4.8638148314316307</c:v>
                </c:pt>
                <c:pt idx="157">
                  <c:v>4.8647388557797129</c:v>
                </c:pt>
                <c:pt idx="158">
                  <c:v>4.865652042008711</c:v>
                </c:pt>
                <c:pt idx="159">
                  <c:v>4.8665545794027043</c:v>
                </c:pt>
                <c:pt idx="160">
                  <c:v>4.8674466528709823</c:v>
                </c:pt>
                <c:pt idx="161">
                  <c:v>4.8683284430734588</c:v>
                </c:pt>
                <c:pt idx="162">
                  <c:v>4.8692001265418323</c:v>
                </c:pt>
                <c:pt idx="163">
                  <c:v>4.8700618757966048</c:v>
                </c:pt>
                <c:pt idx="164">
                  <c:v>4.8709138594601784</c:v>
                </c:pt>
                <c:pt idx="165">
                  <c:v>4.8717562423661258</c:v>
                </c:pt>
                <c:pt idx="166">
                  <c:v>4.8725891856648467</c:v>
                </c:pt>
                <c:pt idx="167">
                  <c:v>4.8734128469256746</c:v>
                </c:pt>
                <c:pt idx="168">
                  <c:v>4.8742273802356486</c:v>
                </c:pt>
                <c:pt idx="169">
                  <c:v>4.8750329362950175</c:v>
                </c:pt>
                <c:pt idx="170">
                  <c:v>4.8758296625096378</c:v>
                </c:pt>
                <c:pt idx="171">
                  <c:v>4.876617703080349</c:v>
                </c:pt>
                <c:pt idx="172">
                  <c:v>4.8773971990894864</c:v>
                </c:pt>
                <c:pt idx="173">
                  <c:v>4.8781682885845896</c:v>
                </c:pt>
                <c:pt idx="174">
                  <c:v>4.8789311066594481</c:v>
                </c:pt>
                <c:pt idx="175">
                  <c:v>4.8796857855325566</c:v>
                </c:pt>
                <c:pt idx="176">
                  <c:v>4.8804324546230911</c:v>
                </c:pt>
                <c:pt idx="177">
                  <c:v>4.8811712406245027</c:v>
                </c:pt>
                <c:pt idx="178">
                  <c:v>4.8819022675757866</c:v>
                </c:pt>
                <c:pt idx="179">
                  <c:v>4.8826256569305464</c:v>
                </c:pt>
                <c:pt idx="180">
                  <c:v>4.8833415276239078</c:v>
                </c:pt>
                <c:pt idx="181">
                  <c:v>4.8840499961373718</c:v>
                </c:pt>
                <c:pt idx="182">
                  <c:v>4.8847511765616733</c:v>
                </c:pt>
                <c:pt idx="183">
                  <c:v>4.8854451806577259</c:v>
                </c:pt>
                <c:pt idx="184">
                  <c:v>4.8861321179157127</c:v>
                </c:pt>
                <c:pt idx="185">
                  <c:v>4.8868120956123837</c:v>
                </c:pt>
                <c:pt idx="186">
                  <c:v>4.8874852188666393</c:v>
                </c:pt>
                <c:pt idx="187">
                  <c:v>4.888151590693445</c:v>
                </c:pt>
                <c:pt idx="188">
                  <c:v>4.8888113120561369</c:v>
                </c:pt>
                <c:pt idx="189">
                  <c:v>4.8894644819171873</c:v>
                </c:pt>
                <c:pt idx="190">
                  <c:v>4.8901111972874505</c:v>
                </c:pt>
                <c:pt idx="191">
                  <c:v>4.8907515532739962</c:v>
                </c:pt>
                <c:pt idx="192">
                  <c:v>4.8913856431265117</c:v>
                </c:pt>
                <c:pt idx="193">
                  <c:v>4.8474976998336716</c:v>
                </c:pt>
                <c:pt idx="194">
                  <c:v>4.8480810248535242</c:v>
                </c:pt>
                <c:pt idx="195">
                  <c:v>4.8486586693625879</c:v>
                </c:pt>
                <c:pt idx="196">
                  <c:v>4.7877090653033196</c:v>
                </c:pt>
                <c:pt idx="197">
                  <c:v>4.788333074325811</c:v>
                </c:pt>
                <c:pt idx="198">
                  <c:v>4.7889511335567905</c:v>
                </c:pt>
                <c:pt idx="199">
                  <c:v>4.7324592512532462</c:v>
                </c:pt>
                <c:pt idx="200">
                  <c:v>4.7331202890469388</c:v>
                </c:pt>
                <c:pt idx="201">
                  <c:v>4.7337751535299768</c:v>
                </c:pt>
                <c:pt idx="202">
                  <c:v>4.6811661902834389</c:v>
                </c:pt>
                <c:pt idx="203">
                  <c:v>4.6818609703307672</c:v>
                </c:pt>
                <c:pt idx="204">
                  <c:v>4.6825493931661519</c:v>
                </c:pt>
                <c:pt idx="205">
                  <c:v>4.6832315455481952</c:v>
                </c:pt>
                <c:pt idx="206">
                  <c:v>4.6839075126658738</c:v>
                </c:pt>
                <c:pt idx="207">
                  <c:v>4.6845773781738291</c:v>
                </c:pt>
                <c:pt idx="208">
                  <c:v>4.6852412242267114</c:v>
                </c:pt>
                <c:pt idx="209">
                  <c:v>4.6858991315126053</c:v>
                </c:pt>
                <c:pt idx="210">
                  <c:v>4.6865511792855647</c:v>
                </c:pt>
                <c:pt idx="211">
                  <c:v>4.6871974453972918</c:v>
                </c:pt>
                <c:pt idx="212">
                  <c:v>4.6878380063279756</c:v>
                </c:pt>
                <c:pt idx="213">
                  <c:v>4.688472937216333</c:v>
                </c:pt>
                <c:pt idx="214">
                  <c:v>4.6891023118888429</c:v>
                </c:pt>
                <c:pt idx="215">
                  <c:v>4.6897262028882443</c:v>
                </c:pt>
                <c:pt idx="216">
                  <c:v>4.6903446815012799</c:v>
                </c:pt>
                <c:pt idx="217">
                  <c:v>4.6909578177857272</c:v>
                </c:pt>
                <c:pt idx="218">
                  <c:v>4.6422990298934961</c:v>
                </c:pt>
                <c:pt idx="219">
                  <c:v>4.5965525329018853</c:v>
                </c:pt>
                <c:pt idx="220">
                  <c:v>4.5972378150257907</c:v>
                </c:pt>
                <c:pt idx="221">
                  <c:v>4.5979173484822944</c:v>
                </c:pt>
                <c:pt idx="222">
                  <c:v>4.5548345158799819</c:v>
                </c:pt>
                <c:pt idx="223">
                  <c:v>4.5555443774066191</c:v>
                </c:pt>
                <c:pt idx="224">
                  <c:v>4.5562483932915079</c:v>
                </c:pt>
                <c:pt idx="225">
                  <c:v>4.5569466353133086</c:v>
                </c:pt>
                <c:pt idx="226">
                  <c:v>4.5576391740827447</c:v>
                </c:pt>
                <c:pt idx="227">
                  <c:v>4.5583260790662079</c:v>
                </c:pt>
                <c:pt idx="228">
                  <c:v>4.5590074186087914</c:v>
                </c:pt>
                <c:pt idx="229">
                  <c:v>4.5596832599567731</c:v>
                </c:pt>
                <c:pt idx="230">
                  <c:v>4.560353669279559</c:v>
                </c:pt>
                <c:pt idx="231">
                  <c:v>4.5610187116911014</c:v>
                </c:pt>
                <c:pt idx="232">
                  <c:v>4.5616784512708195</c:v>
                </c:pt>
                <c:pt idx="233">
                  <c:v>4.56233295108402</c:v>
                </c:pt>
                <c:pt idx="234">
                  <c:v>4.5629822732018237</c:v>
                </c:pt>
                <c:pt idx="235">
                  <c:v>4.5636264787206535</c:v>
                </c:pt>
                <c:pt idx="236">
                  <c:v>4.5642656277812357</c:v>
                </c:pt>
                <c:pt idx="237">
                  <c:v>4.5648997795871891</c:v>
                </c:pt>
                <c:pt idx="238">
                  <c:v>4.5655289924231601</c:v>
                </c:pt>
                <c:pt idx="239">
                  <c:v>4.5661533236725482</c:v>
                </c:pt>
                <c:pt idx="240">
                  <c:v>4.5667728298348287</c:v>
                </c:pt>
                <c:pt idx="241">
                  <c:v>4.5673875665424672</c:v>
                </c:pt>
                <c:pt idx="242">
                  <c:v>4.5679975885774562</c:v>
                </c:pt>
                <c:pt idx="243">
                  <c:v>4.5686029498874756</c:v>
                </c:pt>
                <c:pt idx="244">
                  <c:v>4.5285195882868861</c:v>
                </c:pt>
                <c:pt idx="245">
                  <c:v>4.5291506836697444</c:v>
                </c:pt>
                <c:pt idx="246">
                  <c:v>4.5297770378842737</c:v>
                </c:pt>
                <c:pt idx="247">
                  <c:v>4.5303987040619651</c:v>
                </c:pt>
                <c:pt idx="248">
                  <c:v>4.5310157345449849</c:v>
                </c:pt>
                <c:pt idx="249">
                  <c:v>4.4931088284912946</c:v>
                </c:pt>
                <c:pt idx="250">
                  <c:v>4.4937498997470504</c:v>
                </c:pt>
                <c:pt idx="251">
                  <c:v>4.4943862687226543</c:v>
                </c:pt>
                <c:pt idx="252">
                  <c:v>4.4950179868592288</c:v>
                </c:pt>
                <c:pt idx="253">
                  <c:v>4.495645104852052</c:v>
                </c:pt>
                <c:pt idx="254">
                  <c:v>4.4962676726639987</c:v>
                </c:pt>
                <c:pt idx="255">
                  <c:v>4.4968857395386737</c:v>
                </c:pt>
                <c:pt idx="256">
                  <c:v>4.497499354013283</c:v>
                </c:pt>
                <c:pt idx="257">
                  <c:v>4.4981085639312202</c:v>
                </c:pt>
                <c:pt idx="258">
                  <c:v>4.4987134164543843</c:v>
                </c:pt>
                <c:pt idx="259">
                  <c:v>4.4993139580752475</c:v>
                </c:pt>
                <c:pt idx="260">
                  <c:v>4.4999102346286506</c:v>
                </c:pt>
                <c:pt idx="261">
                  <c:v>4.500502291303369</c:v>
                </c:pt>
                <c:pt idx="262">
                  <c:v>4.5010901726534271</c:v>
                </c:pt>
                <c:pt idx="263">
                  <c:v>4.5016739226091724</c:v>
                </c:pt>
                <c:pt idx="264">
                  <c:v>4.5022535844881242</c:v>
                </c:pt>
                <c:pt idx="265">
                  <c:v>4.502829201005607</c:v>
                </c:pt>
                <c:pt idx="266">
                  <c:v>4.5034008142851434</c:v>
                </c:pt>
                <c:pt idx="267">
                  <c:v>4.5039684658686445</c:v>
                </c:pt>
                <c:pt idx="268">
                  <c:v>4.5045321967263954</c:v>
                </c:pt>
                <c:pt idx="269">
                  <c:v>4.5050920472668308</c:v>
                </c:pt>
                <c:pt idx="270">
                  <c:v>4.5056480573461029</c:v>
                </c:pt>
                <c:pt idx="271">
                  <c:v>4.5062002662774763</c:v>
                </c:pt>
                <c:pt idx="272">
                  <c:v>4.5067487128405075</c:v>
                </c:pt>
                <c:pt idx="273">
                  <c:v>4.5072934352900589</c:v>
                </c:pt>
                <c:pt idx="274">
                  <c:v>4.5078344713651184</c:v>
                </c:pt>
                <c:pt idx="275">
                  <c:v>4.508371858297453</c:v>
                </c:pt>
                <c:pt idx="276">
                  <c:v>4.5089056328200776</c:v>
                </c:pt>
                <c:pt idx="277">
                  <c:v>4.509435831175562</c:v>
                </c:pt>
                <c:pt idx="278">
                  <c:v>4.5099624891241765</c:v>
                </c:pt>
                <c:pt idx="279">
                  <c:v>4.5104856419518686</c:v>
                </c:pt>
                <c:pt idx="280">
                  <c:v>4.5110053244780772</c:v>
                </c:pt>
                <c:pt idx="281">
                  <c:v>4.5115215710634144</c:v>
                </c:pt>
                <c:pt idx="282">
                  <c:v>4.5120344156171743</c:v>
                </c:pt>
                <c:pt idx="283">
                  <c:v>4.5125438916047065</c:v>
                </c:pt>
                <c:pt idx="284">
                  <c:v>4.5130500320546396</c:v>
                </c:pt>
                <c:pt idx="285">
                  <c:v>4.5135528695659746</c:v>
                </c:pt>
                <c:pt idx="286">
                  <c:v>4.5140524363150298</c:v>
                </c:pt>
                <c:pt idx="287">
                  <c:v>4.4789310689979311</c:v>
                </c:pt>
                <c:pt idx="288">
                  <c:v>4.4454686143051072</c:v>
                </c:pt>
                <c:pt idx="289">
                  <c:v>4.4460094071511165</c:v>
                </c:pt>
                <c:pt idx="290">
                  <c:v>4.4465467594308929</c:v>
                </c:pt>
                <c:pt idx="291">
                  <c:v>4.4470807038070781</c:v>
                </c:pt>
                <c:pt idx="292">
                  <c:v>4.4476112725311348</c:v>
                </c:pt>
                <c:pt idx="293">
                  <c:v>4.4481384974497766</c:v>
                </c:pt>
                <c:pt idx="294">
                  <c:v>4.4486624100112966</c:v>
                </c:pt>
                <c:pt idx="295">
                  <c:v>4.4491830412717377</c:v>
                </c:pt>
                <c:pt idx="296">
                  <c:v>4.4497004219009986</c:v>
                </c:pt>
                <c:pt idx="297">
                  <c:v>4.4502145821887851</c:v>
                </c:pt>
                <c:pt idx="298">
                  <c:v>4.450725552050474</c:v>
                </c:pt>
                <c:pt idx="299">
                  <c:v>4.4512333610328598</c:v>
                </c:pt>
                <c:pt idx="300">
                  <c:v>4.4517380383198093</c:v>
                </c:pt>
                <c:pt idx="301">
                  <c:v>4.4522396127377917</c:v>
                </c:pt>
                <c:pt idx="302">
                  <c:v>4.4527381127613221</c:v>
                </c:pt>
                <c:pt idx="303">
                  <c:v>4.4210753971745866</c:v>
                </c:pt>
                <c:pt idx="304">
                  <c:v>4.421590710995674</c:v>
                </c:pt>
                <c:pt idx="305">
                  <c:v>4.4221029086026604</c:v>
                </c:pt>
                <c:pt idx="306">
                  <c:v>4.4226120181177002</c:v>
                </c:pt>
                <c:pt idx="307">
                  <c:v>4.4231180673263877</c:v>
                </c:pt>
                <c:pt idx="308">
                  <c:v>4.423621083682761</c:v>
                </c:pt>
                <c:pt idx="309">
                  <c:v>4.42412109431422</c:v>
                </c:pt>
                <c:pt idx="310">
                  <c:v>4.3939468994172994</c:v>
                </c:pt>
                <c:pt idx="311">
                  <c:v>4.3944627157605574</c:v>
                </c:pt>
                <c:pt idx="312">
                  <c:v>4.3786699863507863</c:v>
                </c:pt>
                <c:pt idx="313">
                  <c:v>4.3507693525418834</c:v>
                </c:pt>
                <c:pt idx="314">
                  <c:v>4.3512856887100213</c:v>
                </c:pt>
                <c:pt idx="315">
                  <c:v>4.3244774473608611</c:v>
                </c:pt>
                <c:pt idx="316">
                  <c:v>4.3250088614286568</c:v>
                </c:pt>
                <c:pt idx="317">
                  <c:v>4.3255371914726375</c:v>
                </c:pt>
                <c:pt idx="318">
                  <c:v>4.3260624642072845</c:v>
                </c:pt>
                <c:pt idx="319">
                  <c:v>4.3265847060401468</c:v>
                </c:pt>
                <c:pt idx="320">
                  <c:v>4.3271039430762182</c:v>
                </c:pt>
                <c:pt idx="321">
                  <c:v>4.3276202011222491</c:v>
                </c:pt>
                <c:pt idx="322">
                  <c:v>4.3019106990625628</c:v>
                </c:pt>
                <c:pt idx="323">
                  <c:v>4.3024411598083292</c:v>
                </c:pt>
                <c:pt idx="324">
                  <c:v>4.302968615162297</c:v>
                </c:pt>
                <c:pt idx="325">
                  <c:v>4.3034930905372883</c:v>
                </c:pt>
                <c:pt idx="326">
                  <c:v>4.3040146110611399</c:v>
                </c:pt>
                <c:pt idx="327">
                  <c:v>4.3045332015806759</c:v>
                </c:pt>
                <c:pt idx="328">
                  <c:v>4.3050488866656131</c:v>
                </c:pt>
                <c:pt idx="329">
                  <c:v>4.3055616906124072</c:v>
                </c:pt>
                <c:pt idx="330">
                  <c:v>4.3060716374480217</c:v>
                </c:pt>
                <c:pt idx="331">
                  <c:v>4.3065787509336477</c:v>
                </c:pt>
                <c:pt idx="332">
                  <c:v>4.2819374218896424</c:v>
                </c:pt>
                <c:pt idx="333">
                  <c:v>4.2581489913531101</c:v>
                </c:pt>
                <c:pt idx="334">
                  <c:v>4.2586850352002603</c:v>
                </c:pt>
                <c:pt idx="335">
                  <c:v>4.2592181561879618</c:v>
                </c:pt>
                <c:pt idx="336">
                  <c:v>4.2597483780956855</c:v>
                </c:pt>
                <c:pt idx="337">
                  <c:v>4.2602757244464273</c:v>
                </c:pt>
                <c:pt idx="338">
                  <c:v>4.2608002185101306</c:v>
                </c:pt>
                <c:pt idx="339">
                  <c:v>4.2378832166948568</c:v>
                </c:pt>
                <c:pt idx="340">
                  <c:v>4.2278889082918276</c:v>
                </c:pt>
                <c:pt idx="341">
                  <c:v>4.2284123920586474</c:v>
                </c:pt>
                <c:pt idx="342">
                  <c:v>4.2289330682377884</c:v>
                </c:pt>
                <c:pt idx="343">
                  <c:v>4.2294509593090446</c:v>
                </c:pt>
                <c:pt idx="344">
                  <c:v>4.2299660875134233</c:v>
                </c:pt>
                <c:pt idx="345">
                  <c:v>4.2304784748563034</c:v>
                </c:pt>
                <c:pt idx="346">
                  <c:v>4.2309881431105447</c:v>
                </c:pt>
                <c:pt idx="347">
                  <c:v>4.2314951138195305</c:v>
                </c:pt>
                <c:pt idx="348">
                  <c:v>4.2319994083001848</c:v>
                </c:pt>
                <c:pt idx="349">
                  <c:v>4.2325010476459299</c:v>
                </c:pt>
                <c:pt idx="350">
                  <c:v>4.2330000527295955</c:v>
                </c:pt>
                <c:pt idx="351">
                  <c:v>4.2334964442062955</c:v>
                </c:pt>
                <c:pt idx="352">
                  <c:v>4.2339902425162421</c:v>
                </c:pt>
                <c:pt idx="353">
                  <c:v>4.224866795028527</c:v>
                </c:pt>
                <c:pt idx="354">
                  <c:v>4.2253442545968642</c:v>
                </c:pt>
                <c:pt idx="355">
                  <c:v>4.2258192261370775</c:v>
                </c:pt>
                <c:pt idx="356">
                  <c:v>4.2262917290183593</c:v>
                </c:pt>
                <c:pt idx="357">
                  <c:v>4.2267617824096924</c:v>
                </c:pt>
                <c:pt idx="358">
                  <c:v>4.2059024581258058</c:v>
                </c:pt>
                <c:pt idx="359">
                  <c:v>4.1856591403153196</c:v>
                </c:pt>
                <c:pt idx="360">
                  <c:v>4.1861550553636526</c:v>
                </c:pt>
                <c:pt idx="361">
                  <c:v>4.1866484433768614</c:v>
                </c:pt>
                <c:pt idx="362">
                  <c:v>4.1871393235877123</c:v>
                </c:pt>
                <c:pt idx="363">
                  <c:v>4.187627715034683</c:v>
                </c:pt>
                <c:pt idx="364">
                  <c:v>4.1881136365644043</c:v>
                </c:pt>
                <c:pt idx="365">
                  <c:v>4.1885971068340702</c:v>
                </c:pt>
                <c:pt idx="366">
                  <c:v>4.1890781443137941</c:v>
                </c:pt>
                <c:pt idx="367">
                  <c:v>4.181653846497575</c:v>
                </c:pt>
                <c:pt idx="368">
                  <c:v>4.1821189552005897</c:v>
                </c:pt>
                <c:pt idx="369">
                  <c:v>4.1825817298799777</c:v>
                </c:pt>
                <c:pt idx="370">
                  <c:v>4.183042188038316</c:v>
                </c:pt>
                <c:pt idx="371">
                  <c:v>4.1835003470038741</c:v>
                </c:pt>
                <c:pt idx="372">
                  <c:v>4.1839562239327659</c:v>
                </c:pt>
                <c:pt idx="373">
                  <c:v>4.1844098358110857</c:v>
                </c:pt>
                <c:pt idx="374">
                  <c:v>4.184861199457</c:v>
                </c:pt>
                <c:pt idx="375">
                  <c:v>4.1853103315228193</c:v>
                </c:pt>
                <c:pt idx="376">
                  <c:v>4.185757248497036</c:v>
                </c:pt>
                <c:pt idx="377">
                  <c:v>4.1862019667063208</c:v>
                </c:pt>
                <c:pt idx="378">
                  <c:v>4.1794092073649214</c:v>
                </c:pt>
                <c:pt idx="379">
                  <c:v>4.1798379744272403</c:v>
                </c:pt>
                <c:pt idx="380">
                  <c:v>4.1802646384590805</c:v>
                </c:pt>
                <c:pt idx="381">
                  <c:v>4.1806892148808252</c:v>
                </c:pt>
                <c:pt idx="382">
                  <c:v>4.1620958998059052</c:v>
                </c:pt>
                <c:pt idx="383">
                  <c:v>4.1625315829203355</c:v>
                </c:pt>
                <c:pt idx="384">
                  <c:v>4.1444422955593021</c:v>
                </c:pt>
                <c:pt idx="385">
                  <c:v>4.1448887002349268</c:v>
                </c:pt>
                <c:pt idx="386">
                  <c:v>4.139421199042391</c:v>
                </c:pt>
                <c:pt idx="387">
                  <c:v>4.1398518372011672</c:v>
                </c:pt>
                <c:pt idx="388">
                  <c:v>4.1402804081883966</c:v>
                </c:pt>
                <c:pt idx="389">
                  <c:v>4.1407069268397461</c:v>
                </c:pt>
                <c:pt idx="390">
                  <c:v>4.1411314078493966</c:v>
                </c:pt>
                <c:pt idx="391">
                  <c:v>4.1362044252121279</c:v>
                </c:pt>
                <c:pt idx="392">
                  <c:v>4.1366128792337848</c:v>
                </c:pt>
                <c:pt idx="393">
                  <c:v>4.1370193885058244</c:v>
                </c:pt>
                <c:pt idx="394">
                  <c:v>4.1374239668750921</c:v>
                </c:pt>
                <c:pt idx="395">
                  <c:v>4.1378266280573879</c:v>
                </c:pt>
                <c:pt idx="396">
                  <c:v>4.1382273856390119</c:v>
                </c:pt>
                <c:pt idx="397">
                  <c:v>4.1386262530782831</c:v>
                </c:pt>
                <c:pt idx="398">
                  <c:v>4.1390232437070456</c:v>
                </c:pt>
                <c:pt idx="399">
                  <c:v>4.1394183707321499</c:v>
                </c:pt>
                <c:pt idx="400">
                  <c:v>4.1398116472369093</c:v>
                </c:pt>
                <c:pt idx="401">
                  <c:v>4.1402030861825461</c:v>
                </c:pt>
                <c:pt idx="402">
                  <c:v>4.1356866791240696</c:v>
                </c:pt>
                <c:pt idx="403">
                  <c:v>4.1360623805931214</c:v>
                </c:pt>
                <c:pt idx="404">
                  <c:v>4.1364363327905709</c:v>
                </c:pt>
                <c:pt idx="405">
                  <c:v>4.1368085478989762</c:v>
                </c:pt>
                <c:pt idx="406">
                  <c:v>4.1371790379880915</c:v>
                </c:pt>
                <c:pt idx="407">
                  <c:v>4.1331163520322498</c:v>
                </c:pt>
                <c:pt idx="408">
                  <c:v>4.1334710010154918</c:v>
                </c:pt>
                <c:pt idx="409">
                  <c:v>4.1338240123946157</c:v>
                </c:pt>
                <c:pt idx="410">
                  <c:v>4.1176004548743776</c:v>
                </c:pt>
                <c:pt idx="411">
                  <c:v>4.1179644043683528</c:v>
                </c:pt>
                <c:pt idx="412">
                  <c:v>4.1183266894347037</c:v>
                </c:pt>
                <c:pt idx="413">
                  <c:v>4.1186873214602739</c:v>
                </c:pt>
                <c:pt idx="414">
                  <c:v>4.1190463117283187</c:v>
                </c:pt>
                <c:pt idx="415">
                  <c:v>4.1194036714196889</c:v>
                </c:pt>
                <c:pt idx="416">
                  <c:v>4.1197594116139795</c:v>
                </c:pt>
                <c:pt idx="417">
                  <c:v>4.1201135432906826</c:v>
                </c:pt>
                <c:pt idx="418">
                  <c:v>4.1204660773303088</c:v>
                </c:pt>
                <c:pt idx="419">
                  <c:v>4.1169762669330314</c:v>
                </c:pt>
                <c:pt idx="420">
                  <c:v>4.1173135487594337</c:v>
                </c:pt>
                <c:pt idx="421">
                  <c:v>4.1176493145274637</c:v>
                </c:pt>
                <c:pt idx="422">
                  <c:v>4.1179835744328273</c:v>
                </c:pt>
                <c:pt idx="423">
                  <c:v>4.1183163385800432</c:v>
                </c:pt>
                <c:pt idx="424">
                  <c:v>4.1186476169834592</c:v>
                </c:pt>
                <c:pt idx="425">
                  <c:v>4.1031779365426964</c:v>
                </c:pt>
                <c:pt idx="426">
                  <c:v>4.103519659546512</c:v>
                </c:pt>
                <c:pt idx="427">
                  <c:v>4.1038598709152598</c:v>
                </c:pt>
                <c:pt idx="428">
                  <c:v>4.104198580653474</c:v>
                </c:pt>
                <c:pt idx="429">
                  <c:v>4.1045357986776345</c:v>
                </c:pt>
                <c:pt idx="430">
                  <c:v>4.1048715348171276</c:v>
                </c:pt>
                <c:pt idx="431">
                  <c:v>4.1052057988152058</c:v>
                </c:pt>
                <c:pt idx="432">
                  <c:v>4.1055386003299228</c:v>
                </c:pt>
                <c:pt idx="433">
                  <c:v>4.1058699489350685</c:v>
                </c:pt>
                <c:pt idx="434">
                  <c:v>4.0908298787079458</c:v>
                </c:pt>
                <c:pt idx="435">
                  <c:v>4.0911711084107321</c:v>
                </c:pt>
                <c:pt idx="436">
                  <c:v>4.0915108618952516</c:v>
                </c:pt>
                <c:pt idx="437">
                  <c:v>4.0918491487166593</c:v>
                </c:pt>
                <c:pt idx="438">
                  <c:v>4.0921859783478602</c:v>
                </c:pt>
                <c:pt idx="439">
                  <c:v>4.0925213601803891</c:v>
                </c:pt>
                <c:pt idx="440">
                  <c:v>4.0928553035252841</c:v>
                </c:pt>
                <c:pt idx="441">
                  <c:v>4.0931878176139458</c:v>
                </c:pt>
                <c:pt idx="442">
                  <c:v>4.0935189115989861</c:v>
                </c:pt>
                <c:pt idx="443">
                  <c:v>4.0938485945550669</c:v>
                </c:pt>
                <c:pt idx="444">
                  <c:v>4.0941768754797305</c:v>
                </c:pt>
                <c:pt idx="445">
                  <c:v>4.0945037632942123</c:v>
                </c:pt>
                <c:pt idx="446">
                  <c:v>4.0799042434674648</c:v>
                </c:pt>
                <c:pt idx="447">
                  <c:v>4.0802404029415511</c:v>
                </c:pt>
                <c:pt idx="448">
                  <c:v>4.0805751484391335</c:v>
                </c:pt>
                <c:pt idx="449">
                  <c:v>4.0809084888591052</c:v>
                </c:pt>
                <c:pt idx="450">
                  <c:v>4.0812404330258758</c:v>
                </c:pt>
                <c:pt idx="451">
                  <c:v>4.0815709896901495</c:v>
                </c:pt>
                <c:pt idx="452">
                  <c:v>4.0673278545335076</c:v>
                </c:pt>
                <c:pt idx="453">
                  <c:v>4.067667292807986</c:v>
                </c:pt>
                <c:pt idx="454">
                  <c:v>4.0680053245810388</c:v>
                </c:pt>
                <c:pt idx="455">
                  <c:v>4.0683419585725762</c:v>
                </c:pt>
                <c:pt idx="456">
                  <c:v>4.0686772034306102</c:v>
                </c:pt>
                <c:pt idx="457">
                  <c:v>4.0690110677319966</c:v>
                </c:pt>
                <c:pt idx="458">
                  <c:v>4.069343559983162</c:v>
                </c:pt>
                <c:pt idx="459">
                  <c:v>4.0696746886208288</c:v>
                </c:pt>
                <c:pt idx="460">
                  <c:v>4.0557919169993308</c:v>
                </c:pt>
                <c:pt idx="461">
                  <c:v>4.0561315085865237</c:v>
                </c:pt>
                <c:pt idx="462">
                  <c:v>4.0564697193282866</c:v>
                </c:pt>
                <c:pt idx="463">
                  <c:v>4.0568065576255243</c:v>
                </c:pt>
                <c:pt idx="464">
                  <c:v>4.0571420318111571</c:v>
                </c:pt>
                <c:pt idx="465">
                  <c:v>4.0574761501508272</c:v>
                </c:pt>
                <c:pt idx="466">
                  <c:v>4.0578089208435681</c:v>
                </c:pt>
                <c:pt idx="467">
                  <c:v>4.0581403520224679</c:v>
                </c:pt>
                <c:pt idx="468">
                  <c:v>4.0584704517553423</c:v>
                </c:pt>
                <c:pt idx="469">
                  <c:v>4.0587992280453777</c:v>
                </c:pt>
                <c:pt idx="470">
                  <c:v>4.0591266888317836</c:v>
                </c:pt>
                <c:pt idx="471">
                  <c:v>4.0594528419904261</c:v>
                </c:pt>
                <c:pt idx="472">
                  <c:v>4.059777695334458</c:v>
                </c:pt>
                <c:pt idx="473">
                  <c:v>4.060101256614943</c:v>
                </c:pt>
                <c:pt idx="474">
                  <c:v>4.0604235335214742</c:v>
                </c:pt>
                <c:pt idx="475">
                  <c:v>4.0607445336827741</c:v>
                </c:pt>
                <c:pt idx="476">
                  <c:v>4.0610642646673014</c:v>
                </c:pt>
                <c:pt idx="477">
                  <c:v>4.0613827339838426</c:v>
                </c:pt>
                <c:pt idx="478">
                  <c:v>4.0616999490820991</c:v>
                </c:pt>
                <c:pt idx="479">
                  <c:v>4.0620159173532642</c:v>
                </c:pt>
                <c:pt idx="480">
                  <c:v>4.0623306461306035</c:v>
                </c:pt>
                <c:pt idx="481">
                  <c:v>4.0626441426900088</c:v>
                </c:pt>
                <c:pt idx="482">
                  <c:v>4.0629564142505732</c:v>
                </c:pt>
                <c:pt idx="483">
                  <c:v>4.0632674679751286</c:v>
                </c:pt>
                <c:pt idx="484">
                  <c:v>4.0635773109708024</c:v>
                </c:pt>
                <c:pt idx="485">
                  <c:v>4.0638859502895563</c:v>
                </c:pt>
                <c:pt idx="486">
                  <c:v>4.0641933929287157</c:v>
                </c:pt>
                <c:pt idx="487">
                  <c:v>4.0613705912904141</c:v>
                </c:pt>
                <c:pt idx="488">
                  <c:v>4.061666791124547</c:v>
                </c:pt>
                <c:pt idx="489">
                  <c:v>4.0619618460817648</c:v>
                </c:pt>
                <c:pt idx="490">
                  <c:v>4.0487865046901739</c:v>
                </c:pt>
                <c:pt idx="491">
                  <c:v>4.0490893341856156</c:v>
                </c:pt>
                <c:pt idx="492">
                  <c:v>4.0493910025632118</c:v>
                </c:pt>
                <c:pt idx="493">
                  <c:v>4.0496915164855292</c:v>
                </c:pt>
                <c:pt idx="494">
                  <c:v>4.0499908825642787</c:v>
                </c:pt>
                <c:pt idx="495">
                  <c:v>4.0502891073608014</c:v>
                </c:pt>
                <c:pt idx="496">
                  <c:v>4.0505861973865454</c:v>
                </c:pt>
                <c:pt idx="497">
                  <c:v>4.0508821591035424</c:v>
                </c:pt>
                <c:pt idx="498">
                  <c:v>4.0511769989248707</c:v>
                </c:pt>
                <c:pt idx="499">
                  <c:v>4.0514707232151199</c:v>
                </c:pt>
                <c:pt idx="500">
                  <c:v>4.0517633382908524</c:v>
                </c:pt>
                <c:pt idx="501">
                  <c:v>4.0520548504210447</c:v>
                </c:pt>
                <c:pt idx="502">
                  <c:v>4.0523452658275474</c:v>
                </c:pt>
                <c:pt idx="503">
                  <c:v>4.0526345906855132</c:v>
                </c:pt>
                <c:pt idx="504">
                  <c:v>4.0529228311238485</c:v>
                </c:pt>
                <c:pt idx="505">
                  <c:v>4.0532099932256349</c:v>
                </c:pt>
                <c:pt idx="506">
                  <c:v>4.0534960830285582</c:v>
                </c:pt>
                <c:pt idx="507">
                  <c:v>4.0537811065253369</c:v>
                </c:pt>
                <c:pt idx="508">
                  <c:v>4.0540650696641292</c:v>
                </c:pt>
                <c:pt idx="509">
                  <c:v>4.0543479783489582</c:v>
                </c:pt>
                <c:pt idx="510">
                  <c:v>4.0415871588832584</c:v>
                </c:pt>
                <c:pt idx="511">
                  <c:v>4.0418772512096668</c:v>
                </c:pt>
                <c:pt idx="512">
                  <c:v>4.0421662746258029</c:v>
                </c:pt>
                <c:pt idx="513">
                  <c:v>4.0424542350263568</c:v>
                </c:pt>
                <c:pt idx="514">
                  <c:v>4.0427411382627785</c:v>
                </c:pt>
                <c:pt idx="515">
                  <c:v>4.0430269901436677</c:v>
                </c:pt>
                <c:pt idx="516">
                  <c:v>4.0433117964351659</c:v>
                </c:pt>
                <c:pt idx="517">
                  <c:v>4.043595562861344</c:v>
                </c:pt>
                <c:pt idx="518">
                  <c:v>4.0438782951045873</c:v>
                </c:pt>
                <c:pt idx="519">
                  <c:v>4.0441599988059682</c:v>
                </c:pt>
                <c:pt idx="520">
                  <c:v>4.0416886452556318</c:v>
                </c:pt>
                <c:pt idx="521">
                  <c:v>4.0419603678933118</c:v>
                </c:pt>
                <c:pt idx="522">
                  <c:v>4.0422311049698116</c:v>
                </c:pt>
                <c:pt idx="523">
                  <c:v>4.0425008618357845</c:v>
                </c:pt>
                <c:pt idx="524">
                  <c:v>4.0427696438032328</c:v>
                </c:pt>
                <c:pt idx="525">
                  <c:v>4.0430374561458597</c:v>
                </c:pt>
                <c:pt idx="526">
                  <c:v>4.0433043040994106</c:v>
                </c:pt>
                <c:pt idx="527">
                  <c:v>4.0435701928620187</c:v>
                </c:pt>
                <c:pt idx="528">
                  <c:v>4.0438351275945363</c:v>
                </c:pt>
                <c:pt idx="529">
                  <c:v>4.0440991134208719</c:v>
                </c:pt>
                <c:pt idx="530">
                  <c:v>4.0443621554283187</c:v>
                </c:pt>
                <c:pt idx="531">
                  <c:v>4.0446242586678842</c:v>
                </c:pt>
                <c:pt idx="532">
                  <c:v>4.0448854281546058</c:v>
                </c:pt>
                <c:pt idx="533">
                  <c:v>4.0451456688678782</c:v>
                </c:pt>
                <c:pt idx="534">
                  <c:v>4.0454049857517633</c:v>
                </c:pt>
                <c:pt idx="535">
                  <c:v>4.0456633837153095</c:v>
                </c:pt>
                <c:pt idx="536">
                  <c:v>4.0459208676328524</c:v>
                </c:pt>
                <c:pt idx="537">
                  <c:v>4.0461774423443293</c:v>
                </c:pt>
                <c:pt idx="538">
                  <c:v>4.0464331126555768</c:v>
                </c:pt>
                <c:pt idx="539">
                  <c:v>4.0466878833386311</c:v>
                </c:pt>
                <c:pt idx="540">
                  <c:v>4.0469417591320287</c:v>
                </c:pt>
                <c:pt idx="541">
                  <c:v>4.0471947447410903</c:v>
                </c:pt>
                <c:pt idx="542">
                  <c:v>4.047446844838225</c:v>
                </c:pt>
                <c:pt idx="543">
                  <c:v>4.0476980640632068</c:v>
                </c:pt>
                <c:pt idx="544">
                  <c:v>4.0479484070234601</c:v>
                </c:pt>
                <c:pt idx="545">
                  <c:v>4.0481978782943431</c:v>
                </c:pt>
                <c:pt idx="546">
                  <c:v>4.0484464824194317</c:v>
                </c:pt>
                <c:pt idx="547">
                  <c:v>4.0486942239107817</c:v>
                </c:pt>
                <c:pt idx="548">
                  <c:v>4.036603208542064</c:v>
                </c:pt>
                <c:pt idx="549">
                  <c:v>4.0247315780052206</c:v>
                </c:pt>
                <c:pt idx="550">
                  <c:v>4.024993042425514</c:v>
                </c:pt>
                <c:pt idx="551">
                  <c:v>4.0252536094686384</c:v>
                </c:pt>
                <c:pt idx="552">
                  <c:v>4.0255132837448997</c:v>
                </c:pt>
                <c:pt idx="553">
                  <c:v>4.025772069833085</c:v>
                </c:pt>
                <c:pt idx="554">
                  <c:v>4.0260299722807389</c:v>
                </c:pt>
                <c:pt idx="555">
                  <c:v>4.0262869956044236</c:v>
                </c:pt>
                <c:pt idx="556">
                  <c:v>4.0265431442899864</c:v>
                </c:pt>
                <c:pt idx="557">
                  <c:v>4.0267984227928153</c:v>
                </c:pt>
                <c:pt idx="558">
                  <c:v>4.0270528355381021</c:v>
                </c:pt>
                <c:pt idx="559">
                  <c:v>4.027306386921099</c:v>
                </c:pt>
                <c:pt idx="560">
                  <c:v>4.0275590813073618</c:v>
                </c:pt>
                <c:pt idx="561">
                  <c:v>4.0278109230330088</c:v>
                </c:pt>
                <c:pt idx="562">
                  <c:v>4.0280619164049662</c:v>
                </c:pt>
                <c:pt idx="563">
                  <c:v>4.0283120657012157</c:v>
                </c:pt>
                <c:pt idx="564">
                  <c:v>4.0285613751710274</c:v>
                </c:pt>
                <c:pt idx="565">
                  <c:v>4.0288098490352153</c:v>
                </c:pt>
                <c:pt idx="566">
                  <c:v>4.0290574914863617</c:v>
                </c:pt>
                <c:pt idx="567">
                  <c:v>4.0293043066890588</c:v>
                </c:pt>
                <c:pt idx="568">
                  <c:v>4.0295502987801415</c:v>
                </c:pt>
                <c:pt idx="569">
                  <c:v>4.02979547186892</c:v>
                </c:pt>
                <c:pt idx="570">
                  <c:v>4.0182734541608225</c:v>
                </c:pt>
                <c:pt idx="571">
                  <c:v>4.0185245254239801</c:v>
                </c:pt>
                <c:pt idx="572">
                  <c:v>4.0163481040815912</c:v>
                </c:pt>
                <c:pt idx="573">
                  <c:v>4.0165908703951985</c:v>
                </c:pt>
                <c:pt idx="574">
                  <c:v>4.0168328348837337</c:v>
                </c:pt>
                <c:pt idx="575">
                  <c:v>4.0170740015119399</c:v>
                </c:pt>
                <c:pt idx="576">
                  <c:v>4.017314374218472</c:v>
                </c:pt>
                <c:pt idx="577">
                  <c:v>4.0175539569161094</c:v>
                </c:pt>
                <c:pt idx="578">
                  <c:v>4.017792753491972</c:v>
                </c:pt>
                <c:pt idx="579">
                  <c:v>4.0180307678077272</c:v>
                </c:pt>
                <c:pt idx="580">
                  <c:v>4.0182680036998022</c:v>
                </c:pt>
                <c:pt idx="581">
                  <c:v>4.0185044649795794</c:v>
                </c:pt>
                <c:pt idx="582">
                  <c:v>4.0187401554336164</c:v>
                </c:pt>
                <c:pt idx="583">
                  <c:v>4.0189750788238312</c:v>
                </c:pt>
                <c:pt idx="584">
                  <c:v>4.0192092388877132</c:v>
                </c:pt>
                <c:pt idx="585">
                  <c:v>4.0194426393385179</c:v>
                </c:pt>
                <c:pt idx="586">
                  <c:v>4.0196752838654621</c:v>
                </c:pt>
                <c:pt idx="587">
                  <c:v>4.0085813061589057</c:v>
                </c:pt>
                <c:pt idx="588">
                  <c:v>4.0088196189504801</c:v>
                </c:pt>
                <c:pt idx="589">
                  <c:v>4.0090571650800246</c:v>
                </c:pt>
                <c:pt idx="590">
                  <c:v>4.0092939482400087</c:v>
                </c:pt>
                <c:pt idx="591">
                  <c:v>4.0095299720992337</c:v>
                </c:pt>
                <c:pt idx="592">
                  <c:v>4.0097652403030226</c:v>
                </c:pt>
                <c:pt idx="593">
                  <c:v>4.0099997564734133</c:v>
                </c:pt>
                <c:pt idx="594">
                  <c:v>4.0102335242093341</c:v>
                </c:pt>
                <c:pt idx="595">
                  <c:v>4.0104665470867991</c:v>
                </c:pt>
                <c:pt idx="596">
                  <c:v>4.0106988286590823</c:v>
                </c:pt>
                <c:pt idx="597">
                  <c:v>4.0109303724568983</c:v>
                </c:pt>
                <c:pt idx="598">
                  <c:v>4.0111611819885882</c:v>
                </c:pt>
                <c:pt idx="599">
                  <c:v>4.0091588189675313</c:v>
                </c:pt>
                <c:pt idx="600">
                  <c:v>4.0093819485755038</c:v>
                </c:pt>
                <c:pt idx="601">
                  <c:v>4.0096043724759882</c:v>
                </c:pt>
                <c:pt idx="602">
                  <c:v>4.009826094010843</c:v>
                </c:pt>
                <c:pt idx="603">
                  <c:v>4.0100471165008607</c:v>
                </c:pt>
                <c:pt idx="604">
                  <c:v>3.9993518831798212</c:v>
                </c:pt>
                <c:pt idx="605">
                  <c:v>3.9995783556209763</c:v>
                </c:pt>
                <c:pt idx="606">
                  <c:v>3.999804118686467</c:v>
                </c:pt>
                <c:pt idx="607">
                  <c:v>4.0000291757031121</c:v>
                </c:pt>
                <c:pt idx="608">
                  <c:v>4.0002535299769661</c:v>
                </c:pt>
                <c:pt idx="609">
                  <c:v>4.0004771847934837</c:v>
                </c:pt>
                <c:pt idx="610">
                  <c:v>4.0007001434176725</c:v>
                </c:pt>
                <c:pt idx="611">
                  <c:v>4.0009224090942608</c:v>
                </c:pt>
                <c:pt idx="612">
                  <c:v>4.0011439850478494</c:v>
                </c:pt>
                <c:pt idx="613">
                  <c:v>4.001364874483067</c:v>
                </c:pt>
                <c:pt idx="614">
                  <c:v>4.0015850805847268</c:v>
                </c:pt>
                <c:pt idx="615">
                  <c:v>4.0018046065179815</c:v>
                </c:pt>
                <c:pt idx="616">
                  <c:v>3.9913491687942906</c:v>
                </c:pt>
                <c:pt idx="617">
                  <c:v>3.991573896037071</c:v>
                </c:pt>
                <c:pt idx="618">
                  <c:v>3.9917979335764424</c:v>
                </c:pt>
                <c:pt idx="619">
                  <c:v>3.9920212845817336</c:v>
                </c:pt>
                <c:pt idx="620">
                  <c:v>3.992243952202891</c:v>
                </c:pt>
                <c:pt idx="621">
                  <c:v>3.9924659395706277</c:v>
                </c:pt>
                <c:pt idx="622">
                  <c:v>3.9822065521962364</c:v>
                </c:pt>
                <c:pt idx="623">
                  <c:v>3.9824335806435931</c:v>
                </c:pt>
                <c:pt idx="624">
                  <c:v>3.9826599198962325</c:v>
                </c:pt>
                <c:pt idx="625">
                  <c:v>3.9828855730867123</c:v>
                </c:pt>
                <c:pt idx="626">
                  <c:v>3.9831105433286393</c:v>
                </c:pt>
                <c:pt idx="627">
                  <c:v>3.9730348645117766</c:v>
                </c:pt>
                <c:pt idx="628">
                  <c:v>3.9732647340253759</c:v>
                </c:pt>
                <c:pt idx="629">
                  <c:v>3.9734939121863082</c:v>
                </c:pt>
                <c:pt idx="630">
                  <c:v>3.973722402107783</c:v>
                </c:pt>
                <c:pt idx="631">
                  <c:v>3.9739502068843531</c:v>
                </c:pt>
                <c:pt idx="632">
                  <c:v>3.9741773295920551</c:v>
                </c:pt>
                <c:pt idx="633">
                  <c:v>3.9744037732885436</c:v>
                </c:pt>
                <c:pt idx="634">
                  <c:v>3.9746295410132344</c:v>
                </c:pt>
                <c:pt idx="635">
                  <c:v>3.9748546357874335</c:v>
                </c:pt>
                <c:pt idx="636">
                  <c:v>3.9750790606144766</c:v>
                </c:pt>
                <c:pt idx="637">
                  <c:v>3.9652080320808603</c:v>
                </c:pt>
                <c:pt idx="638">
                  <c:v>3.9654371652984741</c:v>
                </c:pt>
                <c:pt idx="639">
                  <c:v>3.965665620751841</c:v>
                </c:pt>
                <c:pt idx="640">
                  <c:v>3.9658934014426204</c:v>
                </c:pt>
                <c:pt idx="641">
                  <c:v>3.9643929771323965</c:v>
                </c:pt>
                <c:pt idx="642">
                  <c:v>3.9646140814197213</c:v>
                </c:pt>
                <c:pt idx="643">
                  <c:v>3.9648345342545506</c:v>
                </c:pt>
                <c:pt idx="644">
                  <c:v>3.9552336754268733</c:v>
                </c:pt>
                <c:pt idx="645">
                  <c:v>3.955458776565282</c:v>
                </c:pt>
                <c:pt idx="646">
                  <c:v>3.9556832185136583</c:v>
                </c:pt>
                <c:pt idx="647">
                  <c:v>3.955907004162392</c:v>
                </c:pt>
                <c:pt idx="648">
                  <c:v>3.9561301363850063</c:v>
                </c:pt>
                <c:pt idx="649">
                  <c:v>3.9563526180382813</c:v>
                </c:pt>
                <c:pt idx="650">
                  <c:v>3.9565744519623696</c:v>
                </c:pt>
                <c:pt idx="651">
                  <c:v>3.956795640980924</c:v>
                </c:pt>
                <c:pt idx="652">
                  <c:v>3.9570161879012171</c:v>
                </c:pt>
                <c:pt idx="653">
                  <c:v>3.9475979633751712</c:v>
                </c:pt>
                <c:pt idx="654">
                  <c:v>3.947822992180984</c:v>
                </c:pt>
                <c:pt idx="655">
                  <c:v>3.9480473716635207</c:v>
                </c:pt>
                <c:pt idx="656">
                  <c:v>3.9482711046281977</c:v>
                </c:pt>
                <c:pt idx="657">
                  <c:v>3.9484941938643026</c:v>
                </c:pt>
                <c:pt idx="658">
                  <c:v>3.948716642145103</c:v>
                </c:pt>
                <c:pt idx="659">
                  <c:v>3.9489384522279671</c:v>
                </c:pt>
                <c:pt idx="660">
                  <c:v>3.9491596268544762</c:v>
                </c:pt>
                <c:pt idx="661">
                  <c:v>3.9493801687505354</c:v>
                </c:pt>
                <c:pt idx="662">
                  <c:v>3.9496000806264875</c:v>
                </c:pt>
                <c:pt idx="663">
                  <c:v>3.9498193651772233</c:v>
                </c:pt>
                <c:pt idx="664">
                  <c:v>3.9405874120819124</c:v>
                </c:pt>
                <c:pt idx="665">
                  <c:v>3.9314869692388164</c:v>
                </c:pt>
                <c:pt idx="666">
                  <c:v>3.9317154245380612</c:v>
                </c:pt>
                <c:pt idx="667">
                  <c:v>3.93194323397302</c:v>
                </c:pt>
                <c:pt idx="668">
                  <c:v>3.9321704002776197</c:v>
                </c:pt>
                <c:pt idx="669">
                  <c:v>3.9323969261703824</c:v>
                </c:pt>
                <c:pt idx="670">
                  <c:v>3.9326228143545414</c:v>
                </c:pt>
                <c:pt idx="671">
                  <c:v>3.9328480675181394</c:v>
                </c:pt>
                <c:pt idx="672">
                  <c:v>3.9330726883341409</c:v>
                </c:pt>
                <c:pt idx="673">
                  <c:v>3.933296679460538</c:v>
                </c:pt>
                <c:pt idx="674">
                  <c:v>3.9243619147114783</c:v>
                </c:pt>
                <c:pt idx="675">
                  <c:v>3.923292187328856</c:v>
                </c:pt>
                <c:pt idx="676">
                  <c:v>3.9235149012341193</c:v>
                </c:pt>
                <c:pt idx="677">
                  <c:v>3.9237369941185642</c:v>
                </c:pt>
                <c:pt idx="678">
                  <c:v>3.9239584685751456</c:v>
                </c:pt>
                <c:pt idx="679">
                  <c:v>3.9241793271824061</c:v>
                </c:pt>
                <c:pt idx="680">
                  <c:v>3.9243995725045822</c:v>
                </c:pt>
                <c:pt idx="681">
                  <c:v>3.9246192070916956</c:v>
                </c:pt>
                <c:pt idx="682">
                  <c:v>3.9248382334796603</c:v>
                </c:pt>
                <c:pt idx="683">
                  <c:v>3.9250566541903726</c:v>
                </c:pt>
                <c:pt idx="684">
                  <c:v>3.9163576958590811</c:v>
                </c:pt>
                <c:pt idx="685">
                  <c:v>3.9165801265628679</c:v>
                </c:pt>
                <c:pt idx="686">
                  <c:v>3.9080023007624902</c:v>
                </c:pt>
                <c:pt idx="687">
                  <c:v>3.9082286639364989</c:v>
                </c:pt>
                <c:pt idx="688">
                  <c:v>3.9084544074200291</c:v>
                </c:pt>
                <c:pt idx="689">
                  <c:v>3.9086795337532565</c:v>
                </c:pt>
                <c:pt idx="690">
                  <c:v>3.908904045462501</c:v>
                </c:pt>
                <c:pt idx="691">
                  <c:v>3.9091279450603169</c:v>
                </c:pt>
                <c:pt idx="692">
                  <c:v>3.9093512350455892</c:v>
                </c:pt>
                <c:pt idx="693">
                  <c:v>3.9095739179036242</c:v>
                </c:pt>
                <c:pt idx="694">
                  <c:v>3.9097959961062445</c:v>
                </c:pt>
                <c:pt idx="695">
                  <c:v>3.9013670140215018</c:v>
                </c:pt>
                <c:pt idx="696">
                  <c:v>3.9015928944045255</c:v>
                </c:pt>
                <c:pt idx="697">
                  <c:v>3.8932779184629847</c:v>
                </c:pt>
                <c:pt idx="698">
                  <c:v>3.8935075286475764</c:v>
                </c:pt>
                <c:pt idx="699">
                  <c:v>3.8937365215123108</c:v>
                </c:pt>
                <c:pt idx="700">
                  <c:v>3.8939648995422576</c:v>
                </c:pt>
                <c:pt idx="701">
                  <c:v>3.8941926652091707</c:v>
                </c:pt>
                <c:pt idx="702">
                  <c:v>3.8944198209715797</c:v>
                </c:pt>
                <c:pt idx="703">
                  <c:v>3.8946463692748789</c:v>
                </c:pt>
                <c:pt idx="704">
                  <c:v>3.8948723125514126</c:v>
                </c:pt>
                <c:pt idx="705">
                  <c:v>3.8950976532205637</c:v>
                </c:pt>
                <c:pt idx="706">
                  <c:v>3.8953223936888359</c:v>
                </c:pt>
                <c:pt idx="707">
                  <c:v>3.8945324579916769</c:v>
                </c:pt>
                <c:pt idx="708">
                  <c:v>3.8947517250683816</c:v>
                </c:pt>
                <c:pt idx="709">
                  <c:v>3.8949704093985305</c:v>
                </c:pt>
                <c:pt idx="710">
                  <c:v>3.8951885133012927</c:v>
                </c:pt>
                <c:pt idx="711">
                  <c:v>3.8954060390835519</c:v>
                </c:pt>
                <c:pt idx="712">
                  <c:v>3.8956229890399854</c:v>
                </c:pt>
                <c:pt idx="713">
                  <c:v>3.8958393654531522</c:v>
                </c:pt>
                <c:pt idx="714">
                  <c:v>3.8960551705935647</c:v>
                </c:pt>
                <c:pt idx="715">
                  <c:v>3.8962704067197724</c:v>
                </c:pt>
                <c:pt idx="716">
                  <c:v>3.8964850760784406</c:v>
                </c:pt>
                <c:pt idx="717">
                  <c:v>3.8966991809044274</c:v>
                </c:pt>
                <c:pt idx="718">
                  <c:v>3.89691272342086</c:v>
                </c:pt>
                <c:pt idx="719">
                  <c:v>3.8961936996731334</c:v>
                </c:pt>
                <c:pt idx="720">
                  <c:v>3.8964018791192907</c:v>
                </c:pt>
                <c:pt idx="721">
                  <c:v>3.8966095130191825</c:v>
                </c:pt>
                <c:pt idx="722">
                  <c:v>3.8886183491551698</c:v>
                </c:pt>
                <c:pt idx="723">
                  <c:v>3.888829603137502</c:v>
                </c:pt>
                <c:pt idx="724">
                  <c:v>3.8890403065108528</c:v>
                </c:pt>
                <c:pt idx="725">
                  <c:v>3.8892504614243171</c:v>
                </c:pt>
                <c:pt idx="726">
                  <c:v>3.8894600700158235</c:v>
                </c:pt>
                <c:pt idx="727">
                  <c:v>3.8896691344122094</c:v>
                </c:pt>
                <c:pt idx="728">
                  <c:v>3.8898776567292899</c:v>
                </c:pt>
                <c:pt idx="729">
                  <c:v>3.8900856390719318</c:v>
                </c:pt>
                <c:pt idx="730">
                  <c:v>3.8902930835341198</c:v>
                </c:pt>
                <c:pt idx="731">
                  <c:v>3.8904999921990311</c:v>
                </c:pt>
                <c:pt idx="732">
                  <c:v>3.8907063671391038</c:v>
                </c:pt>
                <c:pt idx="733">
                  <c:v>3.8909122104161051</c:v>
                </c:pt>
                <c:pt idx="734">
                  <c:v>3.8911175240811997</c:v>
                </c:pt>
                <c:pt idx="735">
                  <c:v>3.8913223101750183</c:v>
                </c:pt>
                <c:pt idx="736">
                  <c:v>3.8915265707277285</c:v>
                </c:pt>
                <c:pt idx="737">
                  <c:v>3.8917303077590941</c:v>
                </c:pt>
                <c:pt idx="738">
                  <c:v>3.8919335232785484</c:v>
                </c:pt>
                <c:pt idx="739">
                  <c:v>3.8921362192852582</c:v>
                </c:pt>
                <c:pt idx="740">
                  <c:v>3.8923383977681869</c:v>
                </c:pt>
                <c:pt idx="741">
                  <c:v>3.8925400607061644</c:v>
                </c:pt>
                <c:pt idx="742">
                  <c:v>3.8927412100679453</c:v>
                </c:pt>
                <c:pt idx="743">
                  <c:v>3.892941847812279</c:v>
                </c:pt>
                <c:pt idx="744">
                  <c:v>3.8931419758879691</c:v>
                </c:pt>
                <c:pt idx="745">
                  <c:v>3.8933415962339373</c:v>
                </c:pt>
                <c:pt idx="746">
                  <c:v>3.8935407107792868</c:v>
                </c:pt>
                <c:pt idx="747">
                  <c:v>3.8937393214433635</c:v>
                </c:pt>
                <c:pt idx="748">
                  <c:v>3.8939374301358214</c:v>
                </c:pt>
                <c:pt idx="749">
                  <c:v>3.8941350387566716</c:v>
                </c:pt>
                <c:pt idx="750">
                  <c:v>3.8943321491963618</c:v>
                </c:pt>
                <c:pt idx="751">
                  <c:v>3.8945287633358205</c:v>
                </c:pt>
                <c:pt idx="752">
                  <c:v>3.8947248830465218</c:v>
                </c:pt>
                <c:pt idx="753">
                  <c:v>3.8949205101905502</c:v>
                </c:pt>
                <c:pt idx="754">
                  <c:v>3.89511564662065</c:v>
                </c:pt>
                <c:pt idx="755">
                  <c:v>3.8953102941802915</c:v>
                </c:pt>
                <c:pt idx="756">
                  <c:v>3.8955044547037252</c:v>
                </c:pt>
                <c:pt idx="757">
                  <c:v>3.8956981300160378</c:v>
                </c:pt>
                <c:pt idx="758">
                  <c:v>3.895891321933215</c:v>
                </c:pt>
                <c:pt idx="759">
                  <c:v>3.8960840322621908</c:v>
                </c:pt>
                <c:pt idx="760">
                  <c:v>3.8883375571434171</c:v>
                </c:pt>
                <c:pt idx="761">
                  <c:v>3.8885335814073194</c:v>
                </c:pt>
                <c:pt idx="762">
                  <c:v>3.8887291195372082</c:v>
                </c:pt>
                <c:pt idx="763">
                  <c:v>3.8889241733386317</c:v>
                </c:pt>
                <c:pt idx="764">
                  <c:v>3.8891187446082109</c:v>
                </c:pt>
                <c:pt idx="765">
                  <c:v>3.8893128351336967</c:v>
                </c:pt>
                <c:pt idx="766">
                  <c:v>3.8895064466940221</c:v>
                </c:pt>
                <c:pt idx="767">
                  <c:v>3.8818764561746324</c:v>
                </c:pt>
                <c:pt idx="768">
                  <c:v>3.8820732936026241</c:v>
                </c:pt>
                <c:pt idx="769">
                  <c:v>3.882269647762576</c:v>
                </c:pt>
                <c:pt idx="770">
                  <c:v>3.8824655204314267</c:v>
                </c:pt>
                <c:pt idx="771">
                  <c:v>3.8826609133774235</c:v>
                </c:pt>
                <c:pt idx="772">
                  <c:v>3.8828558283601611</c:v>
                </c:pt>
                <c:pt idx="773">
                  <c:v>3.8830502671306508</c:v>
                </c:pt>
                <c:pt idx="774">
                  <c:v>3.8832442314313584</c:v>
                </c:pt>
                <c:pt idx="775">
                  <c:v>3.88258273030613</c:v>
                </c:pt>
                <c:pt idx="776">
                  <c:v>3.8827720559043941</c:v>
                </c:pt>
                <c:pt idx="777">
                  <c:v>3.8829609204584852</c:v>
                </c:pt>
                <c:pt idx="778">
                  <c:v>3.8831493256499412</c:v>
                </c:pt>
                <c:pt idx="779">
                  <c:v>3.883337273152133</c:v>
                </c:pt>
                <c:pt idx="780">
                  <c:v>3.8835247646303164</c:v>
                </c:pt>
                <c:pt idx="781">
                  <c:v>3.8760845524820531</c:v>
                </c:pt>
                <c:pt idx="782">
                  <c:v>3.8762751934854931</c:v>
                </c:pt>
                <c:pt idx="783">
                  <c:v>3.8764653742443644</c:v>
                </c:pt>
                <c:pt idx="784">
                  <c:v>3.876655096422803</c:v>
                </c:pt>
                <c:pt idx="785">
                  <c:v>3.8768443616769308</c:v>
                </c:pt>
                <c:pt idx="786">
                  <c:v>3.8695052055204928</c:v>
                </c:pt>
                <c:pt idx="787">
                  <c:v>3.8696975500701867</c:v>
                </c:pt>
                <c:pt idx="788">
                  <c:v>3.8698894336820291</c:v>
                </c:pt>
                <c:pt idx="789">
                  <c:v>3.8700808580103714</c:v>
                </c:pt>
                <c:pt idx="790">
                  <c:v>3.8702718247016614</c:v>
                </c:pt>
                <c:pt idx="791">
                  <c:v>3.8704623353944889</c:v>
                </c:pt>
                <c:pt idx="792">
                  <c:v>3.8706523917196352</c:v>
                </c:pt>
                <c:pt idx="793">
                  <c:v>3.8708419953001134</c:v>
                </c:pt>
                <c:pt idx="794">
                  <c:v>3.871031147751224</c:v>
                </c:pt>
                <c:pt idx="795">
                  <c:v>3.8712198506805913</c:v>
                </c:pt>
                <c:pt idx="796">
                  <c:v>3.8714081056882139</c:v>
                </c:pt>
                <c:pt idx="797">
                  <c:v>3.8715959143665102</c:v>
                </c:pt>
                <c:pt idx="798">
                  <c:v>3.8717832783003603</c:v>
                </c:pt>
                <c:pt idx="799">
                  <c:v>3.8719701990671545</c:v>
                </c:pt>
                <c:pt idx="800">
                  <c:v>3.8721566782368311</c:v>
                </c:pt>
                <c:pt idx="801">
                  <c:v>3.8723427173719287</c:v>
                </c:pt>
                <c:pt idx="802">
                  <c:v>3.8725283180276215</c:v>
                </c:pt>
                <c:pt idx="803">
                  <c:v>3.8727134817517697</c:v>
                </c:pt>
                <c:pt idx="804">
                  <c:v>3.8728982100849585</c:v>
                </c:pt>
                <c:pt idx="805">
                  <c:v>3.8730825045605402</c:v>
                </c:pt>
                <c:pt idx="806">
                  <c:v>3.8732663667046792</c:v>
                </c:pt>
                <c:pt idx="807">
                  <c:v>3.8734497980363916</c:v>
                </c:pt>
                <c:pt idx="808">
                  <c:v>3.8736328000675897</c:v>
                </c:pt>
                <c:pt idx="809">
                  <c:v>3.873815374303121</c:v>
                </c:pt>
                <c:pt idx="810">
                  <c:v>3.873997522240809</c:v>
                </c:pt>
                <c:pt idx="811">
                  <c:v>3.8741792453714989</c:v>
                </c:pt>
                <c:pt idx="812">
                  <c:v>3.8743605451790901</c:v>
                </c:pt>
                <c:pt idx="813">
                  <c:v>3.8671945353106789</c:v>
                </c:pt>
                <c:pt idx="814">
                  <c:v>3.8666521762804078</c:v>
                </c:pt>
                <c:pt idx="815">
                  <c:v>3.86683257865052</c:v>
                </c:pt>
                <c:pt idx="816">
                  <c:v>3.8670125626466323</c:v>
                </c:pt>
                <c:pt idx="817">
                  <c:v>3.8671921297220093</c:v>
                </c:pt>
                <c:pt idx="818">
                  <c:v>3.8673712813231989</c:v>
                </c:pt>
                <c:pt idx="819">
                  <c:v>3.8675500188900616</c:v>
                </c:pt>
                <c:pt idx="820">
                  <c:v>3.8605307707169101</c:v>
                </c:pt>
                <c:pt idx="821">
                  <c:v>3.8601099442870956</c:v>
                </c:pt>
                <c:pt idx="822">
                  <c:v>3.8602877857652738</c:v>
                </c:pt>
                <c:pt idx="823">
                  <c:v>3.860465218058911</c:v>
                </c:pt>
                <c:pt idx="824">
                  <c:v>3.8606422425781926</c:v>
                </c:pt>
                <c:pt idx="825">
                  <c:v>3.8608188607268334</c:v>
                </c:pt>
                <c:pt idx="826">
                  <c:v>3.860995073902115</c:v>
                </c:pt>
                <c:pt idx="827">
                  <c:v>3.8611708834949203</c:v>
                </c:pt>
                <c:pt idx="828">
                  <c:v>3.8613462908897742</c:v>
                </c:pt>
                <c:pt idx="829">
                  <c:v>3.8615212974648752</c:v>
                </c:pt>
                <c:pt idx="830">
                  <c:v>3.8616959045921369</c:v>
                </c:pt>
                <c:pt idx="831">
                  <c:v>3.8618701136372198</c:v>
                </c:pt>
                <c:pt idx="832">
                  <c:v>3.8550067220792763</c:v>
                </c:pt>
                <c:pt idx="833">
                  <c:v>3.8551837410781244</c:v>
                </c:pt>
                <c:pt idx="834">
                  <c:v>3.8553603583904801</c:v>
                </c:pt>
                <c:pt idx="835">
                  <c:v>3.8555365753816426</c:v>
                </c:pt>
                <c:pt idx="836">
                  <c:v>3.8557123934107285</c:v>
                </c:pt>
                <c:pt idx="837">
                  <c:v>3.8558878138307144</c:v>
                </c:pt>
                <c:pt idx="838">
                  <c:v>3.8560628379884649</c:v>
                </c:pt>
                <c:pt idx="839">
                  <c:v>3.8557149651846423</c:v>
                </c:pt>
                <c:pt idx="840">
                  <c:v>3.8558859570782116</c:v>
                </c:pt>
                <c:pt idx="841">
                  <c:v>3.8560565634644277</c:v>
                </c:pt>
                <c:pt idx="842">
                  <c:v>3.8562267856452035</c:v>
                </c:pt>
                <c:pt idx="843">
                  <c:v>3.8559511726847164</c:v>
                </c:pt>
                <c:pt idx="844">
                  <c:v>3.8561173644070754</c:v>
                </c:pt>
                <c:pt idx="845">
                  <c:v>3.8562831825998845</c:v>
                </c:pt>
                <c:pt idx="846">
                  <c:v>3.8496132379681671</c:v>
                </c:pt>
                <c:pt idx="847">
                  <c:v>3.8497818424374968</c:v>
                </c:pt>
                <c:pt idx="848">
                  <c:v>3.8499500697034357</c:v>
                </c:pt>
                <c:pt idx="849">
                  <c:v>3.8501179210300935</c:v>
                </c:pt>
                <c:pt idx="850">
                  <c:v>3.8502853976759388</c:v>
                </c:pt>
                <c:pt idx="851">
                  <c:v>3.8504525008938342</c:v>
                </c:pt>
                <c:pt idx="852">
                  <c:v>3.8506192319310593</c:v>
                </c:pt>
                <c:pt idx="853">
                  <c:v>3.850785592029351</c:v>
                </c:pt>
                <c:pt idx="854">
                  <c:v>3.8509515824249263</c:v>
                </c:pt>
                <c:pt idx="855">
                  <c:v>3.8511172043485176</c:v>
                </c:pt>
                <c:pt idx="856">
                  <c:v>3.8512824590254038</c:v>
                </c:pt>
                <c:pt idx="857">
                  <c:v>3.8514473476754358</c:v>
                </c:pt>
                <c:pt idx="858">
                  <c:v>3.8516118715130707</c:v>
                </c:pt>
                <c:pt idx="859">
                  <c:v>3.8517760317474017</c:v>
                </c:pt>
                <c:pt idx="860">
                  <c:v>3.8519398295821823</c:v>
                </c:pt>
                <c:pt idx="861">
                  <c:v>3.8521032662158636</c:v>
                </c:pt>
                <c:pt idx="862">
                  <c:v>3.8522663428416188</c:v>
                </c:pt>
                <c:pt idx="863">
                  <c:v>3.8524290606473679</c:v>
                </c:pt>
                <c:pt idx="864">
                  <c:v>3.8525914208158194</c:v>
                </c:pt>
                <c:pt idx="865">
                  <c:v>3.8527534245244848</c:v>
                </c:pt>
                <c:pt idx="866">
                  <c:v>3.8529150729457173</c:v>
                </c:pt>
                <c:pt idx="867">
                  <c:v>3.8530763672467332</c:v>
                </c:pt>
                <c:pt idx="868">
                  <c:v>3.8532373085896441</c:v>
                </c:pt>
                <c:pt idx="869">
                  <c:v>3.8533978981314823</c:v>
                </c:pt>
                <c:pt idx="870">
                  <c:v>3.8535581370242329</c:v>
                </c:pt>
                <c:pt idx="871">
                  <c:v>3.8537180264148532</c:v>
                </c:pt>
                <c:pt idx="872">
                  <c:v>3.8538775674453096</c:v>
                </c:pt>
                <c:pt idx="873">
                  <c:v>3.8540367612525976</c:v>
                </c:pt>
                <c:pt idx="874">
                  <c:v>3.8541956089687712</c:v>
                </c:pt>
                <c:pt idx="875">
                  <c:v>3.854354111720971</c:v>
                </c:pt>
                <c:pt idx="876">
                  <c:v>3.8545122706314472</c:v>
                </c:pt>
                <c:pt idx="877">
                  <c:v>3.8546700868175923</c:v>
                </c:pt>
                <c:pt idx="878">
                  <c:v>3.8548275613919607</c:v>
                </c:pt>
                <c:pt idx="879">
                  <c:v>3.8483243912524614</c:v>
                </c:pt>
                <c:pt idx="880">
                  <c:v>3.8484844651573904</c:v>
                </c:pt>
                <c:pt idx="881">
                  <c:v>3.8486441941040717</c:v>
                </c:pt>
                <c:pt idx="882">
                  <c:v>3.8488035792061162</c:v>
                </c:pt>
                <c:pt idx="883">
                  <c:v>3.8489626215723538</c:v>
                </c:pt>
                <c:pt idx="884">
                  <c:v>3.8491213223068472</c:v>
                </c:pt>
                <c:pt idx="885">
                  <c:v>3.8492796825089268</c:v>
                </c:pt>
                <c:pt idx="886">
                  <c:v>3.8494377032732121</c:v>
                </c:pt>
                <c:pt idx="887">
                  <c:v>3.8495953856896366</c:v>
                </c:pt>
                <c:pt idx="888">
                  <c:v>3.8497527308434729</c:v>
                </c:pt>
                <c:pt idx="889">
                  <c:v>3.8499097398153608</c:v>
                </c:pt>
                <c:pt idx="890">
                  <c:v>3.8500664136813274</c:v>
                </c:pt>
                <c:pt idx="891">
                  <c:v>3.8502227535128131</c:v>
                </c:pt>
                <c:pt idx="892">
                  <c:v>3.8503787603766995</c:v>
                </c:pt>
                <c:pt idx="893">
                  <c:v>3.8505344353353279</c:v>
                </c:pt>
                <c:pt idx="894">
                  <c:v>3.8506897794465282</c:v>
                </c:pt>
                <c:pt idx="895">
                  <c:v>3.8508447937636383</c:v>
                </c:pt>
                <c:pt idx="896">
                  <c:v>3.8509994793355347</c:v>
                </c:pt>
                <c:pt idx="897">
                  <c:v>3.8511538372066481</c:v>
                </c:pt>
                <c:pt idx="898">
                  <c:v>3.8513078684169924</c:v>
                </c:pt>
                <c:pt idx="899">
                  <c:v>3.8514615740021849</c:v>
                </c:pt>
                <c:pt idx="900">
                  <c:v>3.845082736419684</c:v>
                </c:pt>
                <c:pt idx="901">
                  <c:v>3.8452389217041638</c:v>
                </c:pt>
                <c:pt idx="902">
                  <c:v>3.8453947782439588</c:v>
                </c:pt>
                <c:pt idx="903">
                  <c:v>3.8455503070756629</c:v>
                </c:pt>
                <c:pt idx="904">
                  <c:v>3.8392448768672089</c:v>
                </c:pt>
                <c:pt idx="905">
                  <c:v>3.8394028411296217</c:v>
                </c:pt>
                <c:pt idx="906">
                  <c:v>3.8395604746877456</c:v>
                </c:pt>
                <c:pt idx="907">
                  <c:v>3.8333240896507212</c:v>
                </c:pt>
                <c:pt idx="908">
                  <c:v>3.833484119326501</c:v>
                </c:pt>
                <c:pt idx="909">
                  <c:v>3.833643815416345</c:v>
                </c:pt>
                <c:pt idx="910">
                  <c:v>3.8338031789619436</c:v>
                </c:pt>
                <c:pt idx="911">
                  <c:v>3.8339622110006526</c:v>
                </c:pt>
                <c:pt idx="912">
                  <c:v>3.8341209125655231</c:v>
                </c:pt>
                <c:pt idx="913">
                  <c:v>3.8342792846853153</c:v>
                </c:pt>
                <c:pt idx="914">
                  <c:v>3.8344373283845261</c:v>
                </c:pt>
                <c:pt idx="915">
                  <c:v>3.8342115852643266</c:v>
                </c:pt>
                <c:pt idx="916">
                  <c:v>3.8343662138241443</c:v>
                </c:pt>
                <c:pt idx="917">
                  <c:v>3.8345205223036056</c:v>
                </c:pt>
                <c:pt idx="918">
                  <c:v>3.8346745116952978</c:v>
                </c:pt>
                <c:pt idx="919">
                  <c:v>3.8348281829877084</c:v>
                </c:pt>
                <c:pt idx="920">
                  <c:v>3.8349815371652491</c:v>
                </c:pt>
                <c:pt idx="921">
                  <c:v>3.8351345752082739</c:v>
                </c:pt>
                <c:pt idx="922">
                  <c:v>3.8352872980931005</c:v>
                </c:pt>
                <c:pt idx="923">
                  <c:v>3.8351090490864053</c:v>
                </c:pt>
                <c:pt idx="924">
                  <c:v>3.835258388211201</c:v>
                </c:pt>
                <c:pt idx="925">
                  <c:v>3.8354074203505264</c:v>
                </c:pt>
                <c:pt idx="926">
                  <c:v>3.8355561464497883</c:v>
                </c:pt>
                <c:pt idx="927">
                  <c:v>3.8357045674505148</c:v>
                </c:pt>
                <c:pt idx="928">
                  <c:v>3.8358526842903746</c:v>
                </c:pt>
                <c:pt idx="929">
                  <c:v>3.8360004979032039</c:v>
                </c:pt>
                <c:pt idx="930">
                  <c:v>3.8361480092190154</c:v>
                </c:pt>
                <c:pt idx="931">
                  <c:v>3.8362952191640276</c:v>
                </c:pt>
                <c:pt idx="932">
                  <c:v>3.8364421286606776</c:v>
                </c:pt>
                <c:pt idx="933">
                  <c:v>3.8365887386276416</c:v>
                </c:pt>
                <c:pt idx="934">
                  <c:v>3.8305492201591416</c:v>
                </c:pt>
                <c:pt idx="935">
                  <c:v>3.8306981568951497</c:v>
                </c:pt>
                <c:pt idx="936">
                  <c:v>3.8308467912383297</c:v>
                </c:pt>
                <c:pt idx="937">
                  <c:v>3.8309951241084903</c:v>
                </c:pt>
                <c:pt idx="938">
                  <c:v>3.8311431564217195</c:v>
                </c:pt>
                <c:pt idx="939">
                  <c:v>3.8312908890903952</c:v>
                </c:pt>
                <c:pt idx="940">
                  <c:v>3.8314383230232067</c:v>
                </c:pt>
                <c:pt idx="941">
                  <c:v>3.8315854591251752</c:v>
                </c:pt>
                <c:pt idx="942">
                  <c:v>3.8317322982976716</c:v>
                </c:pt>
                <c:pt idx="943">
                  <c:v>3.8318788414384319</c:v>
                </c:pt>
                <c:pt idx="944">
                  <c:v>3.8320250894415766</c:v>
                </c:pt>
                <c:pt idx="945">
                  <c:v>3.8321710431976346</c:v>
                </c:pt>
                <c:pt idx="946">
                  <c:v>3.8323167035935519</c:v>
                </c:pt>
                <c:pt idx="947">
                  <c:v>3.8324620715127162</c:v>
                </c:pt>
                <c:pt idx="948">
                  <c:v>3.832607147834973</c:v>
                </c:pt>
                <c:pt idx="949">
                  <c:v>3.8327519334366409</c:v>
                </c:pt>
                <c:pt idx="950">
                  <c:v>3.8328964291905336</c:v>
                </c:pt>
                <c:pt idx="951">
                  <c:v>3.8330406359659759</c:v>
                </c:pt>
                <c:pt idx="952">
                  <c:v>3.8331845546288164</c:v>
                </c:pt>
                <c:pt idx="953">
                  <c:v>3.8333281860414541</c:v>
                </c:pt>
                <c:pt idx="954">
                  <c:v>3.833471531062846</c:v>
                </c:pt>
                <c:pt idx="955">
                  <c:v>3.8336145905485317</c:v>
                </c:pt>
                <c:pt idx="956">
                  <c:v>3.8337573653506447</c:v>
                </c:pt>
                <c:pt idx="957">
                  <c:v>3.8338998563179336</c:v>
                </c:pt>
                <c:pt idx="958">
                  <c:v>3.834042064295776</c:v>
                </c:pt>
                <c:pt idx="959">
                  <c:v>3.8341839901261983</c:v>
                </c:pt>
                <c:pt idx="960">
                  <c:v>3.8343256346478878</c:v>
                </c:pt>
                <c:pt idx="961">
                  <c:v>3.8344669986962128</c:v>
                </c:pt>
                <c:pt idx="962">
                  <c:v>3.834608083103241</c:v>
                </c:pt>
                <c:pt idx="963">
                  <c:v>3.8347488886977454</c:v>
                </c:pt>
                <c:pt idx="964">
                  <c:v>3.8348894163052369</c:v>
                </c:pt>
                <c:pt idx="965">
                  <c:v>3.8289842030524803</c:v>
                </c:pt>
                <c:pt idx="966">
                  <c:v>3.8291269210464334</c:v>
                </c:pt>
                <c:pt idx="967">
                  <c:v>3.829269358419281</c:v>
                </c:pt>
                <c:pt idx="968">
                  <c:v>3.8294115159976956</c:v>
                </c:pt>
                <c:pt idx="969">
                  <c:v>3.8295533946051075</c:v>
                </c:pt>
                <c:pt idx="970">
                  <c:v>3.8296949950617214</c:v>
                </c:pt>
                <c:pt idx="971">
                  <c:v>3.8298363181845274</c:v>
                </c:pt>
                <c:pt idx="972">
                  <c:v>3.8299773647873234</c:v>
                </c:pt>
                <c:pt idx="973">
                  <c:v>3.8301181356807246</c:v>
                </c:pt>
                <c:pt idx="974">
                  <c:v>3.8302586316721818</c:v>
                </c:pt>
                <c:pt idx="975">
                  <c:v>3.8244316053473013</c:v>
                </c:pt>
                <c:pt idx="976">
                  <c:v>3.824574235162137</c:v>
                </c:pt>
                <c:pt idx="977">
                  <c:v>3.8247165875614031</c:v>
                </c:pt>
                <c:pt idx="978">
                  <c:v>3.8248586633534982</c:v>
                </c:pt>
                <c:pt idx="979">
                  <c:v>3.8250004633436792</c:v>
                </c:pt>
                <c:pt idx="980">
                  <c:v>3.8251419883340847</c:v>
                </c:pt>
                <c:pt idx="981">
                  <c:v>3.8252832391237455</c:v>
                </c:pt>
                <c:pt idx="982">
                  <c:v>3.8254242165085968</c:v>
                </c:pt>
                <c:pt idx="983">
                  <c:v>3.8255649212815031</c:v>
                </c:pt>
                <c:pt idx="984">
                  <c:v>3.8257053542322641</c:v>
                </c:pt>
                <c:pt idx="985">
                  <c:v>3.8258455161476306</c:v>
                </c:pt>
                <c:pt idx="986">
                  <c:v>3.8259854078113227</c:v>
                </c:pt>
                <c:pt idx="987">
                  <c:v>3.8261250300040439</c:v>
                </c:pt>
                <c:pt idx="988">
                  <c:v>3.8262643835034904</c:v>
                </c:pt>
                <c:pt idx="989">
                  <c:v>3.8264034690843731</c:v>
                </c:pt>
                <c:pt idx="990">
                  <c:v>3.8265422875184263</c:v>
                </c:pt>
                <c:pt idx="991">
                  <c:v>3.8266808395744234</c:v>
                </c:pt>
                <c:pt idx="992">
                  <c:v>3.8268191260181927</c:v>
                </c:pt>
                <c:pt idx="993">
                  <c:v>3.8269571476126303</c:v>
                </c:pt>
                <c:pt idx="994">
                  <c:v>3.8270949051177152</c:v>
                </c:pt>
                <c:pt idx="995">
                  <c:v>3.8272323992905184</c:v>
                </c:pt>
                <c:pt idx="996">
                  <c:v>3.8273696308852241</c:v>
                </c:pt>
                <c:pt idx="997">
                  <c:v>3.8275066006531393</c:v>
                </c:pt>
                <c:pt idx="998">
                  <c:v>3.8276433093427076</c:v>
                </c:pt>
                <c:pt idx="999">
                  <c:v>3.8277797576995223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46-4974-B844-7F2C63D14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309920"/>
        <c:axId val="298087520"/>
      </c:scatterChart>
      <c:valAx>
        <c:axId val="229309920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087520"/>
        <c:crosses val="autoZero"/>
        <c:crossBetween val="midCat"/>
      </c:valAx>
      <c:valAx>
        <c:axId val="298087520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of</a:t>
                </a:r>
                <a:r>
                  <a:rPr lang="en-US" baseline="0"/>
                  <a:t> </a:t>
                </a:r>
                <a:r>
                  <a:rPr lang="en-US"/>
                  <a:t>pi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30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7</xdr:row>
      <xdr:rowOff>47625</xdr:rowOff>
    </xdr:from>
    <xdr:to>
      <xdr:col>16</xdr:col>
      <xdr:colOff>542925</xdr:colOff>
      <xdr:row>21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55245</xdr:colOff>
      <xdr:row>9</xdr:row>
      <xdr:rowOff>11430</xdr:rowOff>
    </xdr:from>
    <xdr:to>
      <xdr:col>25</xdr:col>
      <xdr:colOff>360045</xdr:colOff>
      <xdr:row>23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5"/>
  <sheetViews>
    <sheetView tabSelected="1" zoomScale="160" zoomScaleNormal="160" workbookViewId="0">
      <selection activeCell="I3" sqref="I3"/>
    </sheetView>
  </sheetViews>
  <sheetFormatPr defaultRowHeight="15" x14ac:dyDescent="0.25"/>
  <cols>
    <col min="1" max="1" width="14.140625" bestFit="1" customWidth="1"/>
  </cols>
  <sheetData>
    <row r="1" spans="1:23" x14ac:dyDescent="0.25">
      <c r="A1" t="s">
        <v>1</v>
      </c>
      <c r="B1">
        <v>3</v>
      </c>
      <c r="D1" s="1" t="s">
        <v>23</v>
      </c>
      <c r="E1" s="2">
        <f ca="1">_xlfn.VAR.S(E6:E1006)</f>
        <v>0.24999399399399402</v>
      </c>
      <c r="H1" s="1" t="s">
        <v>21</v>
      </c>
      <c r="I1" s="2">
        <f ca="1">_xlfn.COVARIANCE.S(E6:E1006,H6:H1006)</f>
        <v>-0.19819419419419296</v>
      </c>
    </row>
    <row r="2" spans="1:23" x14ac:dyDescent="0.25">
      <c r="A2" t="s">
        <v>2</v>
      </c>
      <c r="B2">
        <v>2.5</v>
      </c>
      <c r="D2" s="1" t="s">
        <v>24</v>
      </c>
      <c r="E2" s="2">
        <f ca="1">_xlfn.VAR.S(H6:H1006)</f>
        <v>0.24928828828828828</v>
      </c>
      <c r="H2" s="1" t="s">
        <v>22</v>
      </c>
      <c r="I2" s="2">
        <f ca="1">_xlfn.VAR.S(I6:I1006)</f>
        <v>2.5723473473473459E-2</v>
      </c>
      <c r="K2">
        <f t="shared" ref="K2:M2" si="0">K1005</f>
        <v>1000</v>
      </c>
      <c r="L2">
        <f t="shared" ca="1" si="0"/>
        <v>0.52349999999999997</v>
      </c>
      <c r="M2">
        <f t="shared" ca="1" si="0"/>
        <v>0.16038539046145525</v>
      </c>
      <c r="N2">
        <f ca="1">N1005</f>
        <v>5.0718313727364265E-3</v>
      </c>
      <c r="O2">
        <f t="shared" ref="O2:P2" ca="1" si="1">O1005</f>
        <v>0.51355921050943654</v>
      </c>
      <c r="P2">
        <f t="shared" ca="1" si="1"/>
        <v>0.53344078949056339</v>
      </c>
      <c r="S2">
        <f t="shared" ref="S2:W2" ca="1" si="2">S1005</f>
        <v>3.1836994587710921</v>
      </c>
      <c r="T2">
        <f t="shared" ca="1" si="2"/>
        <v>10.391636431918091</v>
      </c>
      <c r="U2">
        <f t="shared" ca="1" si="2"/>
        <v>0.32861239741246429</v>
      </c>
      <c r="V2">
        <f t="shared" ca="1" si="2"/>
        <v>2.5396191598426618</v>
      </c>
      <c r="W2">
        <f t="shared" ca="1" si="2"/>
        <v>3.8277797576995223</v>
      </c>
    </row>
    <row r="4" spans="1:23" s="4" customFormat="1" x14ac:dyDescent="0.25">
      <c r="A4" s="5" t="s">
        <v>3</v>
      </c>
      <c r="B4" s="5"/>
      <c r="C4" s="5"/>
      <c r="D4" s="5"/>
      <c r="E4" s="5"/>
      <c r="F4" s="5"/>
      <c r="G4" s="5"/>
      <c r="H4" s="5"/>
      <c r="I4" s="3"/>
      <c r="K4" s="5" t="s">
        <v>4</v>
      </c>
      <c r="L4" s="5"/>
      <c r="M4" s="5"/>
      <c r="N4" s="5"/>
      <c r="O4" s="5"/>
      <c r="P4" s="5"/>
    </row>
    <row r="5" spans="1:23" s="4" customFormat="1" x14ac:dyDescent="0.25">
      <c r="A5" s="4" t="s">
        <v>13</v>
      </c>
      <c r="B5" s="4" t="s">
        <v>14</v>
      </c>
      <c r="C5" s="4" t="s">
        <v>18</v>
      </c>
      <c r="D5" s="4" t="s">
        <v>19</v>
      </c>
      <c r="E5" s="4" t="s">
        <v>20</v>
      </c>
      <c r="F5" s="4" t="s">
        <v>15</v>
      </c>
      <c r="G5" s="4" t="s">
        <v>16</v>
      </c>
      <c r="H5" s="4" t="s">
        <v>17</v>
      </c>
      <c r="I5" s="4" t="s">
        <v>0</v>
      </c>
      <c r="K5" s="4" t="s">
        <v>10</v>
      </c>
      <c r="L5" s="4" t="s">
        <v>5</v>
      </c>
      <c r="M5" s="4" t="s">
        <v>6</v>
      </c>
      <c r="N5" s="4" t="s">
        <v>7</v>
      </c>
      <c r="O5" s="4" t="s">
        <v>8</v>
      </c>
      <c r="P5" s="4" t="s">
        <v>9</v>
      </c>
      <c r="S5" s="4" t="s">
        <v>11</v>
      </c>
      <c r="T5" s="4" t="s">
        <v>12</v>
      </c>
      <c r="U5" s="4" t="s">
        <v>7</v>
      </c>
      <c r="V5" s="4" t="s">
        <v>8</v>
      </c>
      <c r="W5" s="4" t="s">
        <v>9</v>
      </c>
    </row>
    <row r="6" spans="1:23" x14ac:dyDescent="0.25">
      <c r="A6">
        <f ca="1">RAND()</f>
        <v>0.70510338181577326</v>
      </c>
      <c r="B6">
        <f ca="1">RAND()</f>
        <v>0.77078163093956631</v>
      </c>
      <c r="C6">
        <f ca="1">$A6*$B$1/2</f>
        <v>1.05765507272366</v>
      </c>
      <c r="D6">
        <f ca="1">$B6*PI()/2</f>
        <v>1.2107409546408503</v>
      </c>
      <c r="E6">
        <f ca="1">IF(C6&lt;$B$2/2*SIN(D6),1,0)</f>
        <v>1</v>
      </c>
      <c r="F6">
        <f ca="1">(1-$A6)*$B$1/2</f>
        <v>0.44234492727634012</v>
      </c>
      <c r="G6">
        <f ca="1">(1-$B6)*PI()/2</f>
        <v>0.3600553721540462</v>
      </c>
      <c r="H6">
        <f ca="1">IF(F6&lt;$B$2/2*SIN(G6),1,0)</f>
        <v>0</v>
      </c>
      <c r="I6">
        <f ca="1">(E6+H6)/2</f>
        <v>0.5</v>
      </c>
      <c r="K6">
        <v>1</v>
      </c>
      <c r="L6">
        <f ca="1">AVERAGE($I$6:I6)</f>
        <v>0.5</v>
      </c>
      <c r="M6" t="e">
        <f ca="1">_xlfn.STDEV.S($I$6:I6)</f>
        <v>#DIV/0!</v>
      </c>
      <c r="N6" t="e">
        <f ca="1">M6/SQRT(K6)</f>
        <v>#DIV/0!</v>
      </c>
      <c r="O6" t="e">
        <f ca="1">L6-1.96*N6</f>
        <v>#DIV/0!</v>
      </c>
      <c r="P6" t="e">
        <f ca="1">L6+1.96*N6</f>
        <v>#DIV/0!</v>
      </c>
      <c r="S6">
        <f ca="1">2*$B$2/($B$1*L6)</f>
        <v>3.3333333333333335</v>
      </c>
      <c r="T6" t="e">
        <f ca="1">2*$B$2/($B$1*M6)</f>
        <v>#DIV/0!</v>
      </c>
      <c r="U6" t="e">
        <f t="shared" ref="U6:U8" ca="1" si="3">T6/SQRT(K6)</f>
        <v>#DIV/0!</v>
      </c>
      <c r="V6" t="e">
        <f t="shared" ref="V6:V7" ca="1" si="4">S6-1.96*U6</f>
        <v>#DIV/0!</v>
      </c>
      <c r="W6" t="e">
        <f t="shared" ref="W6:W7" ca="1" si="5">S6+1.96*U6</f>
        <v>#DIV/0!</v>
      </c>
    </row>
    <row r="7" spans="1:23" x14ac:dyDescent="0.25">
      <c r="A7">
        <f t="shared" ref="A7:B38" ca="1" si="6">RAND()</f>
        <v>0.61675570654554301</v>
      </c>
      <c r="B7">
        <f t="shared" ca="1" si="6"/>
        <v>0.18194733767760107</v>
      </c>
      <c r="C7">
        <f t="shared" ref="C7:C70" ca="1" si="7">$A7*$B$1/2</f>
        <v>0.92513355981831458</v>
      </c>
      <c r="D7">
        <f t="shared" ref="D7:D70" ca="1" si="8">$B7*PI()/2</f>
        <v>0.28580220969408643</v>
      </c>
      <c r="E7">
        <f t="shared" ref="E7:E70" ca="1" si="9">IF(C7&lt;$B$2/2*SIN(D7),1,0)</f>
        <v>0</v>
      </c>
      <c r="F7">
        <f t="shared" ref="F7:F70" ca="1" si="10">(1-$A7)*$B$1/2</f>
        <v>0.57486644018168542</v>
      </c>
      <c r="G7">
        <f t="shared" ref="G7:G70" ca="1" si="11">(1-$B7)*PI()/2</f>
        <v>1.2849941171008101</v>
      </c>
      <c r="H7">
        <f t="shared" ref="H7:H70" ca="1" si="12">IF(F7&lt;$B$2/2*SIN(G7),1,0)</f>
        <v>1</v>
      </c>
      <c r="I7">
        <f t="shared" ref="I7:I70" ca="1" si="13">(E7+H7)/2</f>
        <v>0.5</v>
      </c>
      <c r="K7">
        <v>2</v>
      </c>
      <c r="L7">
        <f ca="1">AVERAGE($I$6:I7)</f>
        <v>0.5</v>
      </c>
      <c r="M7">
        <f ca="1">_xlfn.STDEV.S($I$6:I7)</f>
        <v>0</v>
      </c>
      <c r="N7">
        <f t="shared" ref="N7:N24" ca="1" si="14">M7/SQRT(K7)</f>
        <v>0</v>
      </c>
      <c r="O7">
        <f t="shared" ref="O7:O24" ca="1" si="15">L7-1.96*N7</f>
        <v>0.5</v>
      </c>
      <c r="P7">
        <f t="shared" ref="P7:P70" ca="1" si="16">L7+1.96*N7</f>
        <v>0.5</v>
      </c>
      <c r="S7">
        <f ca="1">2*$B$2/($B$1*L7)</f>
        <v>3.3333333333333335</v>
      </c>
      <c r="T7" t="e">
        <f ca="1">2*$B$2/($B$1*M7)</f>
        <v>#DIV/0!</v>
      </c>
      <c r="U7" t="e">
        <f t="shared" ca="1" si="3"/>
        <v>#DIV/0!</v>
      </c>
      <c r="V7" t="e">
        <f t="shared" ca="1" si="4"/>
        <v>#DIV/0!</v>
      </c>
      <c r="W7" t="e">
        <f t="shared" ca="1" si="5"/>
        <v>#DIV/0!</v>
      </c>
    </row>
    <row r="8" spans="1:23" x14ac:dyDescent="0.25">
      <c r="A8">
        <f t="shared" ca="1" si="6"/>
        <v>0.41516036494673991</v>
      </c>
      <c r="B8">
        <f t="shared" ca="1" si="6"/>
        <v>0.50455437917986945</v>
      </c>
      <c r="C8">
        <f t="shared" ca="1" si="7"/>
        <v>0.62274054742010987</v>
      </c>
      <c r="D8">
        <f t="shared" ca="1" si="8"/>
        <v>0.79255216548401841</v>
      </c>
      <c r="E8">
        <f t="shared" ca="1" si="9"/>
        <v>1</v>
      </c>
      <c r="F8">
        <f t="shared" ca="1" si="10"/>
        <v>0.87725945257989013</v>
      </c>
      <c r="G8">
        <f t="shared" ca="1" si="11"/>
        <v>0.77824416131087815</v>
      </c>
      <c r="H8">
        <f t="shared" ca="1" si="12"/>
        <v>1</v>
      </c>
      <c r="I8">
        <f t="shared" ca="1" si="13"/>
        <v>1</v>
      </c>
      <c r="K8">
        <v>3</v>
      </c>
      <c r="L8">
        <f ca="1">AVERAGE($I$6:I8)</f>
        <v>0.66666666666666663</v>
      </c>
      <c r="M8">
        <f ca="1">_xlfn.STDEV.S($I$6:I8)</f>
        <v>0.28867513459481292</v>
      </c>
      <c r="N8">
        <f t="shared" ca="1" si="14"/>
        <v>0.16666666666666669</v>
      </c>
      <c r="O8">
        <f t="shared" ca="1" si="15"/>
        <v>0.33999999999999991</v>
      </c>
      <c r="P8">
        <f t="shared" ca="1" si="16"/>
        <v>0.9933333333333334</v>
      </c>
      <c r="S8">
        <f t="shared" ref="S8:S71" ca="1" si="17">2*$B$2/($B$1*L8)</f>
        <v>2.5</v>
      </c>
      <c r="T8">
        <f t="shared" ref="T8:T71" ca="1" si="18">2*$B$2/($B$1*M8)</f>
        <v>5.7735026918962564</v>
      </c>
      <c r="U8">
        <f t="shared" ca="1" si="3"/>
        <v>3.333333333333333</v>
      </c>
      <c r="V8">
        <f t="shared" ref="V8" ca="1" si="19">S8-1.96*U8</f>
        <v>-4.0333333333333323</v>
      </c>
      <c r="W8">
        <f t="shared" ref="W8" ca="1" si="20">S8+1.96*U8</f>
        <v>9.0333333333333314</v>
      </c>
    </row>
    <row r="9" spans="1:23" x14ac:dyDescent="0.25">
      <c r="A9">
        <f t="shared" ca="1" si="6"/>
        <v>0.68534344314634232</v>
      </c>
      <c r="B9">
        <f t="shared" ca="1" si="6"/>
        <v>0.49245476274667599</v>
      </c>
      <c r="C9">
        <f t="shared" ca="1" si="7"/>
        <v>1.0280151647195135</v>
      </c>
      <c r="D9">
        <f t="shared" ca="1" si="8"/>
        <v>0.77354613243513093</v>
      </c>
      <c r="E9">
        <f t="shared" ca="1" si="9"/>
        <v>0</v>
      </c>
      <c r="F9">
        <f t="shared" ca="1" si="10"/>
        <v>0.47198483528048651</v>
      </c>
      <c r="G9">
        <f t="shared" ca="1" si="11"/>
        <v>0.79725019435976563</v>
      </c>
      <c r="H9">
        <f t="shared" ca="1" si="12"/>
        <v>1</v>
      </c>
      <c r="I9">
        <f t="shared" ca="1" si="13"/>
        <v>0.5</v>
      </c>
      <c r="K9">
        <v>4</v>
      </c>
      <c r="L9">
        <f ca="1">AVERAGE($I$6:I9)</f>
        <v>0.625</v>
      </c>
      <c r="M9">
        <f ca="1">_xlfn.STDEV.S($I$6:I9)</f>
        <v>0.25</v>
      </c>
      <c r="N9">
        <f t="shared" ca="1" si="14"/>
        <v>0.125</v>
      </c>
      <c r="O9">
        <f t="shared" ca="1" si="15"/>
        <v>0.38</v>
      </c>
      <c r="P9">
        <f t="shared" ca="1" si="16"/>
        <v>0.87</v>
      </c>
      <c r="S9">
        <f t="shared" ca="1" si="17"/>
        <v>2.6666666666666665</v>
      </c>
      <c r="T9">
        <f t="shared" ca="1" si="18"/>
        <v>6.666666666666667</v>
      </c>
      <c r="U9">
        <f t="shared" ref="U9:U11" ca="1" si="21">T9/SQRT(K9)</f>
        <v>3.3333333333333335</v>
      </c>
      <c r="V9">
        <f t="shared" ref="V9:V11" ca="1" si="22">S9-1.96*U9</f>
        <v>-3.8666666666666667</v>
      </c>
      <c r="W9">
        <f t="shared" ref="W9:W11" ca="1" si="23">S9+1.96*U9</f>
        <v>9.1999999999999993</v>
      </c>
    </row>
    <row r="10" spans="1:23" x14ac:dyDescent="0.25">
      <c r="A10">
        <f t="shared" ca="1" si="6"/>
        <v>0.33255491131486803</v>
      </c>
      <c r="B10">
        <f t="shared" ca="1" si="6"/>
        <v>0.5254063178148467</v>
      </c>
      <c r="C10">
        <f t="shared" ca="1" si="7"/>
        <v>0.49883236697230204</v>
      </c>
      <c r="D10">
        <f t="shared" ca="1" si="8"/>
        <v>0.82530631409839317</v>
      </c>
      <c r="E10">
        <f t="shared" ca="1" si="9"/>
        <v>1</v>
      </c>
      <c r="F10">
        <f t="shared" ca="1" si="10"/>
        <v>1.001167633027698</v>
      </c>
      <c r="G10">
        <f t="shared" ca="1" si="11"/>
        <v>0.74549001269650339</v>
      </c>
      <c r="H10">
        <f t="shared" ca="1" si="12"/>
        <v>0</v>
      </c>
      <c r="I10">
        <f t="shared" ca="1" si="13"/>
        <v>0.5</v>
      </c>
      <c r="K10">
        <v>5</v>
      </c>
      <c r="L10">
        <f ca="1">AVERAGE($I$6:I10)</f>
        <v>0.6</v>
      </c>
      <c r="M10">
        <f ca="1">_xlfn.STDEV.S($I$6:I10)</f>
        <v>0.22360679774997894</v>
      </c>
      <c r="N10">
        <f t="shared" ca="1" si="14"/>
        <v>9.9999999999999978E-2</v>
      </c>
      <c r="O10">
        <f t="shared" ca="1" si="15"/>
        <v>0.40400000000000003</v>
      </c>
      <c r="P10">
        <f t="shared" ca="1" si="16"/>
        <v>0.79599999999999993</v>
      </c>
      <c r="S10">
        <f t="shared" ca="1" si="17"/>
        <v>2.7777777777777781</v>
      </c>
      <c r="T10">
        <f t="shared" ca="1" si="18"/>
        <v>7.4535599249993005</v>
      </c>
      <c r="U10">
        <f t="shared" ca="1" si="21"/>
        <v>3.3333333333333339</v>
      </c>
      <c r="V10">
        <f t="shared" ca="1" si="22"/>
        <v>-3.755555555555556</v>
      </c>
      <c r="W10">
        <f t="shared" ca="1" si="23"/>
        <v>9.3111111111111118</v>
      </c>
    </row>
    <row r="11" spans="1:23" x14ac:dyDescent="0.25">
      <c r="A11">
        <f t="shared" ca="1" si="6"/>
        <v>0.42346663898271819</v>
      </c>
      <c r="B11">
        <f t="shared" ca="1" si="6"/>
        <v>0.50791213527981305</v>
      </c>
      <c r="C11">
        <f t="shared" ca="1" si="7"/>
        <v>0.63519995847407729</v>
      </c>
      <c r="D11">
        <f t="shared" ca="1" si="8"/>
        <v>0.79782651643208291</v>
      </c>
      <c r="E11">
        <f t="shared" ca="1" si="9"/>
        <v>1</v>
      </c>
      <c r="F11">
        <f t="shared" ca="1" si="10"/>
        <v>0.86480004152592271</v>
      </c>
      <c r="G11">
        <f t="shared" ca="1" si="11"/>
        <v>0.77296981036281365</v>
      </c>
      <c r="H11">
        <f t="shared" ca="1" si="12"/>
        <v>1</v>
      </c>
      <c r="I11">
        <f t="shared" ca="1" si="13"/>
        <v>1</v>
      </c>
      <c r="K11">
        <v>6</v>
      </c>
      <c r="L11">
        <f ca="1">AVERAGE($I$6:I11)</f>
        <v>0.66666666666666663</v>
      </c>
      <c r="M11">
        <f ca="1">_xlfn.STDEV.S($I$6:I11)</f>
        <v>0.25819888974716115</v>
      </c>
      <c r="N11">
        <f t="shared" ca="1" si="14"/>
        <v>0.105409255338946</v>
      </c>
      <c r="O11">
        <f t="shared" ca="1" si="15"/>
        <v>0.46006452620233246</v>
      </c>
      <c r="P11">
        <f t="shared" ca="1" si="16"/>
        <v>0.87326880713100086</v>
      </c>
      <c r="S11">
        <f t="shared" ca="1" si="17"/>
        <v>2.5</v>
      </c>
      <c r="T11">
        <f t="shared" ca="1" si="18"/>
        <v>6.4549722436790278</v>
      </c>
      <c r="U11">
        <f t="shared" ca="1" si="21"/>
        <v>2.6352313834736494</v>
      </c>
      <c r="V11">
        <f t="shared" ca="1" si="22"/>
        <v>-2.6650535116083525</v>
      </c>
      <c r="W11">
        <f t="shared" ca="1" si="23"/>
        <v>7.6650535116083525</v>
      </c>
    </row>
    <row r="12" spans="1:23" x14ac:dyDescent="0.25">
      <c r="A12">
        <f t="shared" ca="1" si="6"/>
        <v>8.8907818996735832E-2</v>
      </c>
      <c r="B12">
        <f t="shared" ca="1" si="6"/>
        <v>0.57119131911938614</v>
      </c>
      <c r="C12">
        <f t="shared" ca="1" si="7"/>
        <v>0.13336172849510375</v>
      </c>
      <c r="D12">
        <f t="shared" ca="1" si="8"/>
        <v>0.89722522596986332</v>
      </c>
      <c r="E12">
        <f t="shared" ca="1" si="9"/>
        <v>1</v>
      </c>
      <c r="F12">
        <f t="shared" ca="1" si="10"/>
        <v>1.3666382715048964</v>
      </c>
      <c r="G12">
        <f t="shared" ca="1" si="11"/>
        <v>0.67357110082503324</v>
      </c>
      <c r="H12">
        <f t="shared" ca="1" si="12"/>
        <v>0</v>
      </c>
      <c r="I12">
        <f t="shared" ca="1" si="13"/>
        <v>0.5</v>
      </c>
      <c r="K12">
        <v>7</v>
      </c>
      <c r="L12">
        <f ca="1">AVERAGE($I$6:I12)</f>
        <v>0.6428571428571429</v>
      </c>
      <c r="M12">
        <f ca="1">_xlfn.STDEV.S($I$6:I12)</f>
        <v>0.24397501823713333</v>
      </c>
      <c r="N12">
        <f t="shared" ca="1" si="14"/>
        <v>9.2213889195414692E-2</v>
      </c>
      <c r="O12">
        <f t="shared" ca="1" si="15"/>
        <v>0.4621179200341301</v>
      </c>
      <c r="P12">
        <f t="shared" ca="1" si="16"/>
        <v>0.82359636568015571</v>
      </c>
      <c r="S12">
        <f t="shared" ca="1" si="17"/>
        <v>2.5925925925925921</v>
      </c>
      <c r="T12">
        <f t="shared" ca="1" si="18"/>
        <v>6.8313005106397311</v>
      </c>
      <c r="U12">
        <f t="shared" ref="U12:U71" ca="1" si="24">T12/SQRT(K12)</f>
        <v>2.5819888974716108</v>
      </c>
      <c r="V12">
        <f t="shared" ref="V12:V71" ca="1" si="25">S12-1.96*U12</f>
        <v>-2.468105646451765</v>
      </c>
      <c r="W12">
        <f t="shared" ref="W12:W71" ca="1" si="26">S12+1.96*U12</f>
        <v>7.6532908316369497</v>
      </c>
    </row>
    <row r="13" spans="1:23" x14ac:dyDescent="0.25">
      <c r="A13">
        <f t="shared" ca="1" si="6"/>
        <v>0.80028803848059482</v>
      </c>
      <c r="B13">
        <f t="shared" ca="1" si="6"/>
        <v>0.91561174435374659</v>
      </c>
      <c r="C13">
        <f t="shared" ca="1" si="7"/>
        <v>1.2004320577208922</v>
      </c>
      <c r="D13">
        <f t="shared" ca="1" si="8"/>
        <v>1.438239564801133</v>
      </c>
      <c r="E13">
        <f t="shared" ca="1" si="9"/>
        <v>1</v>
      </c>
      <c r="F13">
        <f t="shared" ca="1" si="10"/>
        <v>0.29956794227910777</v>
      </c>
      <c r="G13">
        <f t="shared" ca="1" si="11"/>
        <v>0.13255676199376354</v>
      </c>
      <c r="H13">
        <f t="shared" ca="1" si="12"/>
        <v>0</v>
      </c>
      <c r="I13">
        <f t="shared" ca="1" si="13"/>
        <v>0.5</v>
      </c>
      <c r="K13">
        <v>8</v>
      </c>
      <c r="L13">
        <f ca="1">AVERAGE($I$6:I13)</f>
        <v>0.625</v>
      </c>
      <c r="M13">
        <f ca="1">_xlfn.STDEV.S($I$6:I13)</f>
        <v>0.23145502494313785</v>
      </c>
      <c r="N13">
        <f t="shared" ca="1" si="14"/>
        <v>8.1831708838497136E-2</v>
      </c>
      <c r="O13">
        <f t="shared" ca="1" si="15"/>
        <v>0.46460985067654559</v>
      </c>
      <c r="P13">
        <f t="shared" ca="1" si="16"/>
        <v>0.78539014932345441</v>
      </c>
      <c r="S13">
        <f t="shared" ca="1" si="17"/>
        <v>2.6666666666666665</v>
      </c>
      <c r="T13">
        <f t="shared" ca="1" si="18"/>
        <v>7.2008229982309562</v>
      </c>
      <c r="U13">
        <f t="shared" ca="1" si="24"/>
        <v>2.5458753860865779</v>
      </c>
      <c r="V13">
        <f t="shared" ca="1" si="25"/>
        <v>-2.3232490900630265</v>
      </c>
      <c r="W13">
        <f t="shared" ca="1" si="26"/>
        <v>7.65658242339636</v>
      </c>
    </row>
    <row r="14" spans="1:23" x14ac:dyDescent="0.25">
      <c r="A14">
        <f t="shared" ca="1" si="6"/>
        <v>0.3451273724237488</v>
      </c>
      <c r="B14">
        <f t="shared" ca="1" si="6"/>
        <v>1.5890764224775311E-2</v>
      </c>
      <c r="C14">
        <f t="shared" ca="1" si="7"/>
        <v>0.51769105863562315</v>
      </c>
      <c r="D14">
        <f t="shared" ca="1" si="8"/>
        <v>2.4961154074240811E-2</v>
      </c>
      <c r="E14">
        <f t="shared" ca="1" si="9"/>
        <v>0</v>
      </c>
      <c r="F14">
        <f t="shared" ca="1" si="10"/>
        <v>0.98230894136437685</v>
      </c>
      <c r="G14">
        <f t="shared" ca="1" si="11"/>
        <v>1.5458351727206558</v>
      </c>
      <c r="H14">
        <f t="shared" ca="1" si="12"/>
        <v>1</v>
      </c>
      <c r="I14">
        <f t="shared" ca="1" si="13"/>
        <v>0.5</v>
      </c>
      <c r="K14">
        <v>9</v>
      </c>
      <c r="L14">
        <f ca="1">AVERAGE($I$6:I14)</f>
        <v>0.61111111111111116</v>
      </c>
      <c r="M14">
        <f ca="1">_xlfn.STDEV.S($I$6:I14)</f>
        <v>0.22047927592204919</v>
      </c>
      <c r="N14">
        <f t="shared" ca="1" si="14"/>
        <v>7.3493091974016392E-2</v>
      </c>
      <c r="O14">
        <f t="shared" ca="1" si="15"/>
        <v>0.46706465084203908</v>
      </c>
      <c r="P14">
        <f t="shared" ca="1" si="16"/>
        <v>0.75515757138018325</v>
      </c>
      <c r="S14">
        <f t="shared" ca="1" si="17"/>
        <v>2.7272727272727271</v>
      </c>
      <c r="T14">
        <f t="shared" ca="1" si="18"/>
        <v>7.5592894601845453</v>
      </c>
      <c r="U14">
        <f t="shared" ca="1" si="24"/>
        <v>2.5197631533948486</v>
      </c>
      <c r="V14">
        <f t="shared" ca="1" si="25"/>
        <v>-2.2114630533811757</v>
      </c>
      <c r="W14">
        <f t="shared" ca="1" si="26"/>
        <v>7.6660085079266302</v>
      </c>
    </row>
    <row r="15" spans="1:23" x14ac:dyDescent="0.25">
      <c r="A15">
        <f t="shared" ca="1" si="6"/>
        <v>0.79184794954210624</v>
      </c>
      <c r="B15">
        <f t="shared" ca="1" si="6"/>
        <v>0.38756211320737699</v>
      </c>
      <c r="C15">
        <f t="shared" ca="1" si="7"/>
        <v>1.1877719243131595</v>
      </c>
      <c r="D15">
        <f t="shared" ca="1" si="8"/>
        <v>0.60878114383101567</v>
      </c>
      <c r="E15">
        <f t="shared" ca="1" si="9"/>
        <v>0</v>
      </c>
      <c r="F15">
        <f t="shared" ca="1" si="10"/>
        <v>0.31222807568684063</v>
      </c>
      <c r="G15">
        <f t="shared" ca="1" si="11"/>
        <v>0.96201518296388089</v>
      </c>
      <c r="H15">
        <f t="shared" ca="1" si="12"/>
        <v>1</v>
      </c>
      <c r="I15">
        <f t="shared" ca="1" si="13"/>
        <v>0.5</v>
      </c>
      <c r="K15">
        <v>10</v>
      </c>
      <c r="L15">
        <f ca="1">AVERAGE($I$6:I15)</f>
        <v>0.6</v>
      </c>
      <c r="M15">
        <f ca="1">_xlfn.STDEV.S($I$6:I15)</f>
        <v>0.21081851067789192</v>
      </c>
      <c r="N15">
        <f t="shared" ca="1" si="14"/>
        <v>6.6666666666666652E-2</v>
      </c>
      <c r="O15">
        <f t="shared" ca="1" si="15"/>
        <v>0.46933333333333338</v>
      </c>
      <c r="P15">
        <f t="shared" ca="1" si="16"/>
        <v>0.73066666666666658</v>
      </c>
      <c r="S15">
        <f t="shared" ca="1" si="17"/>
        <v>2.7777777777777781</v>
      </c>
      <c r="T15">
        <f t="shared" ca="1" si="18"/>
        <v>7.9056941504209499</v>
      </c>
      <c r="U15">
        <f t="shared" ca="1" si="24"/>
        <v>2.5000000000000004</v>
      </c>
      <c r="V15">
        <f t="shared" ca="1" si="25"/>
        <v>-2.1222222222222222</v>
      </c>
      <c r="W15">
        <f t="shared" ca="1" si="26"/>
        <v>7.6777777777777789</v>
      </c>
    </row>
    <row r="16" spans="1:23" x14ac:dyDescent="0.25">
      <c r="A16">
        <f t="shared" ca="1" si="6"/>
        <v>0.33409203898292039</v>
      </c>
      <c r="B16">
        <f t="shared" ca="1" si="6"/>
        <v>0.13554877113247976</v>
      </c>
      <c r="C16">
        <f t="shared" ca="1" si="7"/>
        <v>0.50113805847438053</v>
      </c>
      <c r="D16">
        <f t="shared" ca="1" si="8"/>
        <v>0.21291951179646132</v>
      </c>
      <c r="E16">
        <f t="shared" ca="1" si="9"/>
        <v>0</v>
      </c>
      <c r="F16">
        <f t="shared" ca="1" si="10"/>
        <v>0.99886194152561947</v>
      </c>
      <c r="G16">
        <f t="shared" ca="1" si="11"/>
        <v>1.3578768149984353</v>
      </c>
      <c r="H16">
        <f t="shared" ca="1" si="12"/>
        <v>1</v>
      </c>
      <c r="I16">
        <f t="shared" ca="1" si="13"/>
        <v>0.5</v>
      </c>
      <c r="K16">
        <v>11</v>
      </c>
      <c r="L16">
        <f ca="1">AVERAGE($I$6:I16)</f>
        <v>0.59090909090909094</v>
      </c>
      <c r="M16">
        <f ca="1">_xlfn.STDEV.S($I$6:I16)</f>
        <v>0.20225995873897265</v>
      </c>
      <c r="N16">
        <f t="shared" ca="1" si="14"/>
        <v>6.0983672113630635E-2</v>
      </c>
      <c r="O16">
        <f t="shared" ca="1" si="15"/>
        <v>0.47138109356637492</v>
      </c>
      <c r="P16">
        <f t="shared" ca="1" si="16"/>
        <v>0.71043708825180696</v>
      </c>
      <c r="S16">
        <f t="shared" ca="1" si="17"/>
        <v>2.8205128205128203</v>
      </c>
      <c r="T16">
        <f t="shared" ca="1" si="18"/>
        <v>8.2402205412174023</v>
      </c>
      <c r="U16">
        <f t="shared" ca="1" si="24"/>
        <v>2.484519974999766</v>
      </c>
      <c r="V16">
        <f t="shared" ca="1" si="25"/>
        <v>-2.049146330486721</v>
      </c>
      <c r="W16">
        <f t="shared" ca="1" si="26"/>
        <v>7.6901719715123615</v>
      </c>
    </row>
    <row r="17" spans="1:23" x14ac:dyDescent="0.25">
      <c r="A17">
        <f t="shared" ca="1" si="6"/>
        <v>0.50939345825507987</v>
      </c>
      <c r="B17">
        <f t="shared" ca="1" si="6"/>
        <v>0.1058357584147378</v>
      </c>
      <c r="C17">
        <f t="shared" ca="1" si="7"/>
        <v>0.7640901873826198</v>
      </c>
      <c r="D17">
        <f t="shared" ca="1" si="8"/>
        <v>0.16624642056142219</v>
      </c>
      <c r="E17">
        <f t="shared" ca="1" si="9"/>
        <v>0</v>
      </c>
      <c r="F17">
        <f t="shared" ca="1" si="10"/>
        <v>0.7359098126173802</v>
      </c>
      <c r="G17">
        <f t="shared" ca="1" si="11"/>
        <v>1.4045499062334743</v>
      </c>
      <c r="H17">
        <f t="shared" ca="1" si="12"/>
        <v>1</v>
      </c>
      <c r="I17">
        <f t="shared" ca="1" si="13"/>
        <v>0.5</v>
      </c>
      <c r="K17">
        <v>12</v>
      </c>
      <c r="L17">
        <f ca="1">AVERAGE($I$6:I17)</f>
        <v>0.58333333333333337</v>
      </c>
      <c r="M17">
        <f ca="1">_xlfn.STDEV.S($I$6:I17)</f>
        <v>0.19462473604038083</v>
      </c>
      <c r="N17">
        <f t="shared" ca="1" si="14"/>
        <v>5.6183321871936871E-2</v>
      </c>
      <c r="O17">
        <f t="shared" ca="1" si="15"/>
        <v>0.47321402246433708</v>
      </c>
      <c r="P17">
        <f t="shared" ca="1" si="16"/>
        <v>0.69345264420232966</v>
      </c>
      <c r="S17">
        <f t="shared" ca="1" si="17"/>
        <v>2.8571428571428572</v>
      </c>
      <c r="T17">
        <f t="shared" ca="1" si="18"/>
        <v>8.5634883857767488</v>
      </c>
      <c r="U17">
        <f t="shared" ca="1" si="24"/>
        <v>2.4720661623652198</v>
      </c>
      <c r="V17">
        <f t="shared" ca="1" si="25"/>
        <v>-1.9881068210929738</v>
      </c>
      <c r="W17">
        <f t="shared" ca="1" si="26"/>
        <v>7.7023925353786886</v>
      </c>
    </row>
    <row r="18" spans="1:23" x14ac:dyDescent="0.25">
      <c r="A18">
        <f t="shared" ca="1" si="6"/>
        <v>0.97662304711020631</v>
      </c>
      <c r="B18">
        <f t="shared" ca="1" si="6"/>
        <v>0.14301316122950136</v>
      </c>
      <c r="C18">
        <f t="shared" ca="1" si="7"/>
        <v>1.4649345706653094</v>
      </c>
      <c r="D18">
        <f t="shared" ca="1" si="8"/>
        <v>0.22464454834262707</v>
      </c>
      <c r="E18">
        <f t="shared" ca="1" si="9"/>
        <v>0</v>
      </c>
      <c r="F18">
        <f t="shared" ca="1" si="10"/>
        <v>3.5065429334690534E-2</v>
      </c>
      <c r="G18">
        <f t="shared" ca="1" si="11"/>
        <v>1.3461517784522694</v>
      </c>
      <c r="H18">
        <f t="shared" ca="1" si="12"/>
        <v>1</v>
      </c>
      <c r="I18">
        <f t="shared" ca="1" si="13"/>
        <v>0.5</v>
      </c>
      <c r="K18">
        <v>13</v>
      </c>
      <c r="L18">
        <f ca="1">AVERAGE($I$6:I18)</f>
        <v>0.57692307692307687</v>
      </c>
      <c r="M18">
        <f ca="1">_xlfn.STDEV.S($I$6:I18)</f>
        <v>0.18776690404970275</v>
      </c>
      <c r="N18">
        <f t="shared" ca="1" si="14"/>
        <v>5.2077169260486944E-2</v>
      </c>
      <c r="O18">
        <f t="shared" ca="1" si="15"/>
        <v>0.47485182517252245</v>
      </c>
      <c r="P18">
        <f t="shared" ca="1" si="16"/>
        <v>0.6789943286736313</v>
      </c>
      <c r="S18">
        <f t="shared" ca="1" si="17"/>
        <v>2.8888888888888893</v>
      </c>
      <c r="T18">
        <f t="shared" ca="1" si="18"/>
        <v>8.8762536459859422</v>
      </c>
      <c r="U18">
        <f t="shared" ca="1" si="24"/>
        <v>2.4618298195866539</v>
      </c>
      <c r="V18">
        <f t="shared" ca="1" si="25"/>
        <v>-1.9362975575009527</v>
      </c>
      <c r="W18">
        <f t="shared" ca="1" si="26"/>
        <v>7.7140753352787312</v>
      </c>
    </row>
    <row r="19" spans="1:23" x14ac:dyDescent="0.25">
      <c r="A19">
        <f t="shared" ca="1" si="6"/>
        <v>0.99011020222393231</v>
      </c>
      <c r="B19">
        <f t="shared" ca="1" si="6"/>
        <v>0.92094598823267659</v>
      </c>
      <c r="C19">
        <f t="shared" ca="1" si="7"/>
        <v>1.4851653033358985</v>
      </c>
      <c r="D19">
        <f t="shared" ca="1" si="8"/>
        <v>1.4466185754923844</v>
      </c>
      <c r="E19">
        <f t="shared" ca="1" si="9"/>
        <v>0</v>
      </c>
      <c r="F19">
        <f t="shared" ca="1" si="10"/>
        <v>1.4834696664101532E-2</v>
      </c>
      <c r="G19">
        <f t="shared" ca="1" si="11"/>
        <v>0.12417775130251213</v>
      </c>
      <c r="H19">
        <f t="shared" ca="1" si="12"/>
        <v>1</v>
      </c>
      <c r="I19">
        <f t="shared" ca="1" si="13"/>
        <v>0.5</v>
      </c>
      <c r="K19">
        <v>14</v>
      </c>
      <c r="L19">
        <f ca="1">AVERAGE($I$6:I19)</f>
        <v>0.5714285714285714</v>
      </c>
      <c r="M19">
        <f ca="1">_xlfn.STDEV.S($I$6:I19)</f>
        <v>0.18156825980064079</v>
      </c>
      <c r="N19">
        <f t="shared" ca="1" si="14"/>
        <v>4.8526158606196974E-2</v>
      </c>
      <c r="O19">
        <f t="shared" ca="1" si="15"/>
        <v>0.47631730056042532</v>
      </c>
      <c r="P19">
        <f t="shared" ca="1" si="16"/>
        <v>0.66653984229671748</v>
      </c>
      <c r="S19">
        <f t="shared" ca="1" si="17"/>
        <v>2.916666666666667</v>
      </c>
      <c r="T19">
        <f t="shared" ca="1" si="18"/>
        <v>9.1792842454768326</v>
      </c>
      <c r="U19">
        <f t="shared" ca="1" si="24"/>
        <v>2.4532669073132896</v>
      </c>
      <c r="V19">
        <f t="shared" ca="1" si="25"/>
        <v>-1.8917364716673806</v>
      </c>
      <c r="W19">
        <f t="shared" ca="1" si="26"/>
        <v>7.7250698050007145</v>
      </c>
    </row>
    <row r="20" spans="1:23" x14ac:dyDescent="0.25">
      <c r="A20">
        <f t="shared" ca="1" si="6"/>
        <v>0.32524814688739634</v>
      </c>
      <c r="B20">
        <f t="shared" ca="1" si="6"/>
        <v>0.77691529046066543</v>
      </c>
      <c r="C20">
        <f t="shared" ca="1" si="7"/>
        <v>0.48787222033109451</v>
      </c>
      <c r="D20">
        <f t="shared" ca="1" si="8"/>
        <v>1.2203756844864033</v>
      </c>
      <c r="E20">
        <f t="shared" ca="1" si="9"/>
        <v>1</v>
      </c>
      <c r="F20">
        <f t="shared" ca="1" si="10"/>
        <v>1.0121277796689054</v>
      </c>
      <c r="G20">
        <f t="shared" ca="1" si="11"/>
        <v>0.35042064230849318</v>
      </c>
      <c r="H20">
        <f t="shared" ca="1" si="12"/>
        <v>0</v>
      </c>
      <c r="I20">
        <f t="shared" ca="1" si="13"/>
        <v>0.5</v>
      </c>
      <c r="K20">
        <v>15</v>
      </c>
      <c r="L20">
        <f ca="1">AVERAGE($I$6:I20)</f>
        <v>0.56666666666666665</v>
      </c>
      <c r="M20">
        <f ca="1">_xlfn.STDEV.S($I$6:I20)</f>
        <v>0.17593288763724926</v>
      </c>
      <c r="N20">
        <f t="shared" ca="1" si="14"/>
        <v>4.5425676257949806E-2</v>
      </c>
      <c r="O20">
        <f t="shared" ca="1" si="15"/>
        <v>0.47763234120108505</v>
      </c>
      <c r="P20">
        <f t="shared" ca="1" si="16"/>
        <v>0.65570099213224831</v>
      </c>
      <c r="S20">
        <f t="shared" ca="1" si="17"/>
        <v>2.9411764705882355</v>
      </c>
      <c r="T20">
        <f t="shared" ca="1" si="18"/>
        <v>9.4733093343134147</v>
      </c>
      <c r="U20">
        <f t="shared" ca="1" si="24"/>
        <v>2.4459979523511417</v>
      </c>
      <c r="V20">
        <f t="shared" ca="1" si="25"/>
        <v>-1.8529795160200022</v>
      </c>
      <c r="W20">
        <f t="shared" ca="1" si="26"/>
        <v>7.7353324571964732</v>
      </c>
    </row>
    <row r="21" spans="1:23" x14ac:dyDescent="0.25">
      <c r="A21">
        <f t="shared" ca="1" si="6"/>
        <v>0.80276747829079464</v>
      </c>
      <c r="B21">
        <f t="shared" ca="1" si="6"/>
        <v>0.25182325676009132</v>
      </c>
      <c r="C21">
        <f t="shared" ca="1" si="7"/>
        <v>1.2041512174361919</v>
      </c>
      <c r="D21">
        <f t="shared" ca="1" si="8"/>
        <v>0.39556304672027953</v>
      </c>
      <c r="E21">
        <f t="shared" ca="1" si="9"/>
        <v>0</v>
      </c>
      <c r="F21">
        <f t="shared" ca="1" si="10"/>
        <v>0.29584878256380803</v>
      </c>
      <c r="G21">
        <f t="shared" ca="1" si="11"/>
        <v>1.175233280074617</v>
      </c>
      <c r="H21">
        <f t="shared" ca="1" si="12"/>
        <v>1</v>
      </c>
      <c r="I21">
        <f t="shared" ca="1" si="13"/>
        <v>0.5</v>
      </c>
      <c r="K21">
        <v>16</v>
      </c>
      <c r="L21">
        <f ca="1">AVERAGE($I$6:I21)</f>
        <v>0.5625</v>
      </c>
      <c r="M21">
        <f ca="1">_xlfn.STDEV.S($I$6:I21)</f>
        <v>0.17078251276599329</v>
      </c>
      <c r="N21">
        <f t="shared" ca="1" si="14"/>
        <v>4.2695628191498324E-2</v>
      </c>
      <c r="O21">
        <f t="shared" ca="1" si="15"/>
        <v>0.47881656874466327</v>
      </c>
      <c r="P21">
        <f t="shared" ca="1" si="16"/>
        <v>0.64618343125533673</v>
      </c>
      <c r="S21">
        <f t="shared" ca="1" si="17"/>
        <v>2.9629629629629628</v>
      </c>
      <c r="T21">
        <f t="shared" ca="1" si="18"/>
        <v>9.7590007294853329</v>
      </c>
      <c r="U21">
        <f t="shared" ca="1" si="24"/>
        <v>2.4397501823713332</v>
      </c>
      <c r="V21">
        <f t="shared" ca="1" si="25"/>
        <v>-1.8189473944848507</v>
      </c>
      <c r="W21">
        <f t="shared" ca="1" si="26"/>
        <v>7.7448733204107763</v>
      </c>
    </row>
    <row r="22" spans="1:23" x14ac:dyDescent="0.25">
      <c r="A22">
        <f t="shared" ca="1" si="6"/>
        <v>0.54242718782647414</v>
      </c>
      <c r="B22">
        <f t="shared" ca="1" si="6"/>
        <v>0.8143146515627927</v>
      </c>
      <c r="C22">
        <f t="shared" ca="1" si="7"/>
        <v>0.81364078173971122</v>
      </c>
      <c r="D22">
        <f t="shared" ca="1" si="8"/>
        <v>1.2791224635301008</v>
      </c>
      <c r="E22">
        <f t="shared" ca="1" si="9"/>
        <v>1</v>
      </c>
      <c r="F22">
        <f t="shared" ca="1" si="10"/>
        <v>0.68635921826028878</v>
      </c>
      <c r="G22">
        <f t="shared" ca="1" si="11"/>
        <v>0.29167386326479572</v>
      </c>
      <c r="H22">
        <f t="shared" ca="1" si="12"/>
        <v>0</v>
      </c>
      <c r="I22">
        <f t="shared" ca="1" si="13"/>
        <v>0.5</v>
      </c>
      <c r="K22">
        <v>17</v>
      </c>
      <c r="L22">
        <f ca="1">AVERAGE($I$6:I22)</f>
        <v>0.55882352941176472</v>
      </c>
      <c r="M22">
        <f ca="1">_xlfn.STDEV.S($I$6:I22)</f>
        <v>0.16605279103876791</v>
      </c>
      <c r="N22">
        <f t="shared" ca="1" si="14"/>
        <v>4.0273717463615168E-2</v>
      </c>
      <c r="O22">
        <f t="shared" ca="1" si="15"/>
        <v>0.47988704318307901</v>
      </c>
      <c r="P22">
        <f t="shared" ca="1" si="16"/>
        <v>0.63776001564045048</v>
      </c>
      <c r="S22">
        <f t="shared" ca="1" si="17"/>
        <v>2.9824561403508771</v>
      </c>
      <c r="T22">
        <f t="shared" ca="1" si="18"/>
        <v>10.036968702787744</v>
      </c>
      <c r="U22">
        <f t="shared" ca="1" si="24"/>
        <v>2.4343224778007375</v>
      </c>
      <c r="V22">
        <f t="shared" ca="1" si="25"/>
        <v>-1.7888159161385686</v>
      </c>
      <c r="W22">
        <f t="shared" ca="1" si="26"/>
        <v>7.7537281968403224</v>
      </c>
    </row>
    <row r="23" spans="1:23" x14ac:dyDescent="0.25">
      <c r="A23">
        <f t="shared" ca="1" si="6"/>
        <v>0.4949065030434372</v>
      </c>
      <c r="B23">
        <f t="shared" ca="1" si="6"/>
        <v>0.43648368863082032</v>
      </c>
      <c r="C23">
        <f t="shared" ca="1" si="7"/>
        <v>0.74235975456515579</v>
      </c>
      <c r="D23">
        <f t="shared" ca="1" si="8"/>
        <v>0.68562697480717993</v>
      </c>
      <c r="E23">
        <f t="shared" ca="1" si="9"/>
        <v>1</v>
      </c>
      <c r="F23">
        <f t="shared" ca="1" si="10"/>
        <v>0.75764024543484421</v>
      </c>
      <c r="G23">
        <f t="shared" ca="1" si="11"/>
        <v>0.88516935198771662</v>
      </c>
      <c r="H23">
        <f t="shared" ca="1" si="12"/>
        <v>1</v>
      </c>
      <c r="I23">
        <f t="shared" ca="1" si="13"/>
        <v>1</v>
      </c>
      <c r="K23">
        <v>18</v>
      </c>
      <c r="L23">
        <f ca="1">AVERAGE($I$6:I23)</f>
        <v>0.58333333333333337</v>
      </c>
      <c r="M23">
        <f ca="1">_xlfn.STDEV.S($I$6:I23)</f>
        <v>0.1917412472118426</v>
      </c>
      <c r="N23">
        <f t="shared" ca="1" si="14"/>
        <v>4.5193845378886703E-2</v>
      </c>
      <c r="O23">
        <f t="shared" ca="1" si="15"/>
        <v>0.49475339639071542</v>
      </c>
      <c r="P23">
        <f t="shared" ca="1" si="16"/>
        <v>0.67191327027595127</v>
      </c>
      <c r="S23">
        <f t="shared" ca="1" si="17"/>
        <v>2.8571428571428572</v>
      </c>
      <c r="T23">
        <f t="shared" ca="1" si="18"/>
        <v>8.6922698736035322</v>
      </c>
      <c r="U23">
        <f t="shared" ca="1" si="24"/>
        <v>2.0487876571761974</v>
      </c>
      <c r="V23">
        <f t="shared" ca="1" si="25"/>
        <v>-1.1584809509224896</v>
      </c>
      <c r="W23">
        <f t="shared" ca="1" si="26"/>
        <v>6.8727666652082036</v>
      </c>
    </row>
    <row r="24" spans="1:23" x14ac:dyDescent="0.25">
      <c r="A24">
        <f t="shared" ca="1" si="6"/>
        <v>0.61529499747008398</v>
      </c>
      <c r="B24">
        <f t="shared" ca="1" si="6"/>
        <v>0.14935089391940837</v>
      </c>
      <c r="C24">
        <f t="shared" ca="1" si="7"/>
        <v>0.92294249620512603</v>
      </c>
      <c r="D24">
        <f t="shared" ca="1" si="8"/>
        <v>0.23459983557214092</v>
      </c>
      <c r="E24">
        <f t="shared" ca="1" si="9"/>
        <v>0</v>
      </c>
      <c r="F24">
        <f t="shared" ca="1" si="10"/>
        <v>0.57705750379487397</v>
      </c>
      <c r="G24">
        <f t="shared" ca="1" si="11"/>
        <v>1.3361964912227557</v>
      </c>
      <c r="H24">
        <f t="shared" ca="1" si="12"/>
        <v>1</v>
      </c>
      <c r="I24">
        <f t="shared" ca="1" si="13"/>
        <v>0.5</v>
      </c>
      <c r="K24">
        <v>19</v>
      </c>
      <c r="L24">
        <f ca="1">AVERAGE($I$6:I24)</f>
        <v>0.57894736842105265</v>
      </c>
      <c r="M24">
        <f ca="1">_xlfn.STDEV.S($I$6:I24)</f>
        <v>0.18731716231633883</v>
      </c>
      <c r="N24">
        <f t="shared" ca="1" si="14"/>
        <v>4.2973504259354006E-2</v>
      </c>
      <c r="O24">
        <f t="shared" ca="1" si="15"/>
        <v>0.4947193000727188</v>
      </c>
      <c r="P24">
        <f t="shared" ca="1" si="16"/>
        <v>0.66317543676938651</v>
      </c>
      <c r="S24">
        <f t="shared" ca="1" si="17"/>
        <v>2.8787878787878785</v>
      </c>
      <c r="T24">
        <f t="shared" ca="1" si="18"/>
        <v>8.8975652100260909</v>
      </c>
      <c r="U24">
        <f t="shared" ca="1" si="24"/>
        <v>2.0412414523193143</v>
      </c>
      <c r="V24">
        <f t="shared" ca="1" si="25"/>
        <v>-1.1220453677579774</v>
      </c>
      <c r="W24">
        <f t="shared" ca="1" si="26"/>
        <v>6.8796211253337347</v>
      </c>
    </row>
    <row r="25" spans="1:23" x14ac:dyDescent="0.25">
      <c r="A25">
        <f t="shared" ca="1" si="6"/>
        <v>0.11766630583296211</v>
      </c>
      <c r="B25">
        <f t="shared" ca="1" si="6"/>
        <v>0.31634431758340154</v>
      </c>
      <c r="C25">
        <f t="shared" ca="1" si="7"/>
        <v>0.17649945874944317</v>
      </c>
      <c r="D25">
        <f t="shared" ca="1" si="8"/>
        <v>0.49691249206244537</v>
      </c>
      <c r="E25">
        <f t="shared" ca="1" si="9"/>
        <v>1</v>
      </c>
      <c r="F25">
        <f t="shared" ca="1" si="10"/>
        <v>1.3235005412505569</v>
      </c>
      <c r="G25">
        <f t="shared" ca="1" si="11"/>
        <v>1.0738838347324513</v>
      </c>
      <c r="H25">
        <f t="shared" ca="1" si="12"/>
        <v>0</v>
      </c>
      <c r="I25">
        <f t="shared" ca="1" si="13"/>
        <v>0.5</v>
      </c>
      <c r="K25">
        <v>20</v>
      </c>
      <c r="L25">
        <f ca="1">AVERAGE($I$6:I25)</f>
        <v>0.57499999999999996</v>
      </c>
      <c r="M25">
        <f ca="1">_xlfn.STDEV.S($I$6:I25)</f>
        <v>0.18317377426626164</v>
      </c>
      <c r="N25">
        <f t="shared" ref="N25:N88" ca="1" si="27">M25/SQRT(K25)</f>
        <v>4.0958901095456267E-2</v>
      </c>
      <c r="O25">
        <f t="shared" ref="O25:O88" ca="1" si="28">L25-1.96*N25</f>
        <v>0.4947205538529057</v>
      </c>
      <c r="P25">
        <f t="shared" ca="1" si="16"/>
        <v>0.65527944614709421</v>
      </c>
      <c r="S25">
        <f t="shared" ca="1" si="17"/>
        <v>2.8985507246376816</v>
      </c>
      <c r="T25">
        <f t="shared" ca="1" si="18"/>
        <v>9.0988280027685491</v>
      </c>
      <c r="U25">
        <f t="shared" ca="1" si="24"/>
        <v>2.0345597929769119</v>
      </c>
      <c r="V25">
        <f t="shared" ca="1" si="25"/>
        <v>-1.0891864695970659</v>
      </c>
      <c r="W25">
        <f t="shared" ca="1" si="26"/>
        <v>6.8862879188724291</v>
      </c>
    </row>
    <row r="26" spans="1:23" x14ac:dyDescent="0.25">
      <c r="A26">
        <f t="shared" ca="1" si="6"/>
        <v>0.86512732484690325</v>
      </c>
      <c r="B26">
        <f t="shared" ca="1" si="6"/>
        <v>0.95431158074297029</v>
      </c>
      <c r="C26">
        <f t="shared" ca="1" si="7"/>
        <v>1.2976909872703548</v>
      </c>
      <c r="D26">
        <f t="shared" ca="1" si="8"/>
        <v>1.499029125648889</v>
      </c>
      <c r="E26">
        <f t="shared" ca="1" si="9"/>
        <v>0</v>
      </c>
      <c r="F26">
        <f t="shared" ca="1" si="10"/>
        <v>0.20230901272964513</v>
      </c>
      <c r="G26">
        <f t="shared" ca="1" si="11"/>
        <v>7.1767201146007487E-2</v>
      </c>
      <c r="H26">
        <f t="shared" ca="1" si="12"/>
        <v>0</v>
      </c>
      <c r="I26">
        <f t="shared" ca="1" si="13"/>
        <v>0</v>
      </c>
      <c r="K26">
        <v>21</v>
      </c>
      <c r="L26">
        <f ca="1">AVERAGE($I$6:I26)</f>
        <v>0.54761904761904767</v>
      </c>
      <c r="M26">
        <f ca="1">_xlfn.STDEV.S($I$6:I26)</f>
        <v>0.21821789023599242</v>
      </c>
      <c r="N26">
        <f t="shared" ca="1" si="27"/>
        <v>4.761904761904763E-2</v>
      </c>
      <c r="O26">
        <f t="shared" ca="1" si="28"/>
        <v>0.45428571428571429</v>
      </c>
      <c r="P26">
        <f t="shared" ca="1" si="16"/>
        <v>0.64095238095238105</v>
      </c>
      <c r="S26">
        <f t="shared" ca="1" si="17"/>
        <v>3.043478260869565</v>
      </c>
      <c r="T26">
        <f t="shared" ca="1" si="18"/>
        <v>7.6376261582597316</v>
      </c>
      <c r="U26">
        <f t="shared" ca="1" si="24"/>
        <v>1.6666666666666663</v>
      </c>
      <c r="V26">
        <f t="shared" ca="1" si="25"/>
        <v>-0.22318840579710075</v>
      </c>
      <c r="W26">
        <f t="shared" ca="1" si="26"/>
        <v>6.3101449275362302</v>
      </c>
    </row>
    <row r="27" spans="1:23" x14ac:dyDescent="0.25">
      <c r="A27">
        <f t="shared" ca="1" si="6"/>
        <v>0.5066728923331032</v>
      </c>
      <c r="B27">
        <f t="shared" ca="1" si="6"/>
        <v>5.1807486962396565E-2</v>
      </c>
      <c r="C27">
        <f t="shared" ca="1" si="7"/>
        <v>0.7600093384996548</v>
      </c>
      <c r="D27">
        <f t="shared" ca="1" si="8"/>
        <v>8.137901022100702E-2</v>
      </c>
      <c r="E27">
        <f t="shared" ca="1" si="9"/>
        <v>0</v>
      </c>
      <c r="F27">
        <f t="shared" ca="1" si="10"/>
        <v>0.7399906615003452</v>
      </c>
      <c r="G27">
        <f t="shared" ca="1" si="11"/>
        <v>1.4894173165738895</v>
      </c>
      <c r="H27">
        <f t="shared" ca="1" si="12"/>
        <v>1</v>
      </c>
      <c r="I27">
        <f t="shared" ca="1" si="13"/>
        <v>0.5</v>
      </c>
      <c r="K27">
        <v>22</v>
      </c>
      <c r="L27">
        <f ca="1">AVERAGE($I$6:I27)</f>
        <v>0.54545454545454541</v>
      </c>
      <c r="M27">
        <f ca="1">_xlfn.STDEV.S($I$6:I27)</f>
        <v>0.21320071635561039</v>
      </c>
      <c r="N27">
        <f t="shared" ca="1" si="27"/>
        <v>4.5454545454545442E-2</v>
      </c>
      <c r="O27">
        <f t="shared" ca="1" si="28"/>
        <v>0.45636363636363636</v>
      </c>
      <c r="P27">
        <f t="shared" ca="1" si="16"/>
        <v>0.63454545454545452</v>
      </c>
      <c r="S27">
        <f t="shared" ca="1" si="17"/>
        <v>3.0555555555555558</v>
      </c>
      <c r="T27">
        <f t="shared" ca="1" si="18"/>
        <v>7.8173595997057186</v>
      </c>
      <c r="U27">
        <f t="shared" ca="1" si="24"/>
        <v>1.6666666666666672</v>
      </c>
      <c r="V27">
        <f t="shared" ca="1" si="25"/>
        <v>-0.21111111111111169</v>
      </c>
      <c r="W27">
        <f t="shared" ca="1" si="26"/>
        <v>6.3222222222222229</v>
      </c>
    </row>
    <row r="28" spans="1:23" x14ac:dyDescent="0.25">
      <c r="A28">
        <f t="shared" ca="1" si="6"/>
        <v>0.76273730730050848</v>
      </c>
      <c r="B28">
        <f t="shared" ca="1" si="6"/>
        <v>0.97880520874131627</v>
      </c>
      <c r="C28">
        <f t="shared" ca="1" si="7"/>
        <v>1.1441059609507627</v>
      </c>
      <c r="D28">
        <f t="shared" ca="1" si="8"/>
        <v>1.5375036265385715</v>
      </c>
      <c r="E28">
        <f t="shared" ca="1" si="9"/>
        <v>1</v>
      </c>
      <c r="F28">
        <f t="shared" ca="1" si="10"/>
        <v>0.35589403904923728</v>
      </c>
      <c r="G28">
        <f t="shared" ca="1" si="11"/>
        <v>3.329270025632499E-2</v>
      </c>
      <c r="H28">
        <f t="shared" ca="1" si="12"/>
        <v>0</v>
      </c>
      <c r="I28">
        <f t="shared" ca="1" si="13"/>
        <v>0.5</v>
      </c>
      <c r="K28">
        <v>23</v>
      </c>
      <c r="L28">
        <f ca="1">AVERAGE($I$6:I28)</f>
        <v>0.54347826086956519</v>
      </c>
      <c r="M28">
        <f ca="1">_xlfn.STDEV.S($I$6:I28)</f>
        <v>0.20851441405707474</v>
      </c>
      <c r="N28">
        <f t="shared" ca="1" si="27"/>
        <v>4.3478260869565216E-2</v>
      </c>
      <c r="O28">
        <f t="shared" ca="1" si="28"/>
        <v>0.45826086956521739</v>
      </c>
      <c r="P28">
        <f t="shared" ca="1" si="16"/>
        <v>0.62869565217391299</v>
      </c>
      <c r="S28">
        <f t="shared" ca="1" si="17"/>
        <v>3.0666666666666669</v>
      </c>
      <c r="T28">
        <f t="shared" ca="1" si="18"/>
        <v>7.993052538854533</v>
      </c>
      <c r="U28">
        <f t="shared" ca="1" si="24"/>
        <v>1.666666666666667</v>
      </c>
      <c r="V28">
        <f t="shared" ca="1" si="25"/>
        <v>-0.20000000000000018</v>
      </c>
      <c r="W28">
        <f t="shared" ca="1" si="26"/>
        <v>6.3333333333333339</v>
      </c>
    </row>
    <row r="29" spans="1:23" x14ac:dyDescent="0.25">
      <c r="A29">
        <f t="shared" ca="1" si="6"/>
        <v>0.74606542401187548</v>
      </c>
      <c r="B29">
        <f t="shared" ca="1" si="6"/>
        <v>0.11989067188681057</v>
      </c>
      <c r="C29">
        <f t="shared" ca="1" si="7"/>
        <v>1.1190981360178132</v>
      </c>
      <c r="D29">
        <f t="shared" ca="1" si="8"/>
        <v>0.18832382701677422</v>
      </c>
      <c r="E29">
        <f t="shared" ca="1" si="9"/>
        <v>0</v>
      </c>
      <c r="F29">
        <f t="shared" ca="1" si="10"/>
        <v>0.38090186398218678</v>
      </c>
      <c r="G29">
        <f t="shared" ca="1" si="11"/>
        <v>1.3824724997781224</v>
      </c>
      <c r="H29">
        <f t="shared" ca="1" si="12"/>
        <v>1</v>
      </c>
      <c r="I29">
        <f t="shared" ca="1" si="13"/>
        <v>0.5</v>
      </c>
      <c r="K29">
        <v>24</v>
      </c>
      <c r="L29">
        <f ca="1">AVERAGE($I$6:I29)</f>
        <v>0.54166666666666663</v>
      </c>
      <c r="M29">
        <f ca="1">_xlfn.STDEV.S($I$6:I29)</f>
        <v>0.20412414523193148</v>
      </c>
      <c r="N29">
        <f t="shared" ca="1" si="27"/>
        <v>4.1666666666666664E-2</v>
      </c>
      <c r="O29">
        <f t="shared" ca="1" si="28"/>
        <v>0.45999999999999996</v>
      </c>
      <c r="P29">
        <f t="shared" ca="1" si="16"/>
        <v>0.62333333333333329</v>
      </c>
      <c r="S29">
        <f t="shared" ca="1" si="17"/>
        <v>3.0769230769230771</v>
      </c>
      <c r="T29">
        <f t="shared" ca="1" si="18"/>
        <v>8.1649658092772608</v>
      </c>
      <c r="U29">
        <f t="shared" ca="1" si="24"/>
        <v>1.666666666666667</v>
      </c>
      <c r="V29">
        <f t="shared" ca="1" si="25"/>
        <v>-0.18974358974358996</v>
      </c>
      <c r="W29">
        <f t="shared" ca="1" si="26"/>
        <v>6.3435897435897441</v>
      </c>
    </row>
    <row r="30" spans="1:23" x14ac:dyDescent="0.25">
      <c r="A30">
        <f t="shared" ca="1" si="6"/>
        <v>0.47081246051640502</v>
      </c>
      <c r="B30">
        <f t="shared" ca="1" si="6"/>
        <v>0.56416643328358751</v>
      </c>
      <c r="C30">
        <f t="shared" ca="1" si="7"/>
        <v>0.70621869077460753</v>
      </c>
      <c r="D30">
        <f t="shared" ca="1" si="8"/>
        <v>0.88619056110283734</v>
      </c>
      <c r="E30">
        <f t="shared" ca="1" si="9"/>
        <v>1</v>
      </c>
      <c r="F30">
        <f t="shared" ca="1" si="10"/>
        <v>0.79378130922539247</v>
      </c>
      <c r="G30">
        <f t="shared" ca="1" si="11"/>
        <v>0.68460576569205922</v>
      </c>
      <c r="H30">
        <f t="shared" ca="1" si="12"/>
        <v>0</v>
      </c>
      <c r="I30">
        <f t="shared" ca="1" si="13"/>
        <v>0.5</v>
      </c>
      <c r="K30">
        <v>25</v>
      </c>
      <c r="L30">
        <f ca="1">AVERAGE($I$6:I30)</f>
        <v>0.54</v>
      </c>
      <c r="M30">
        <f ca="1">_xlfn.STDEV.S($I$6:I30)</f>
        <v>0.2</v>
      </c>
      <c r="N30">
        <f t="shared" ca="1" si="27"/>
        <v>0.04</v>
      </c>
      <c r="O30">
        <f t="shared" ca="1" si="28"/>
        <v>0.46160000000000001</v>
      </c>
      <c r="P30">
        <f t="shared" ca="1" si="16"/>
        <v>0.61840000000000006</v>
      </c>
      <c r="S30">
        <f t="shared" ca="1" si="17"/>
        <v>3.0864197530864197</v>
      </c>
      <c r="T30">
        <f t="shared" ca="1" si="18"/>
        <v>8.3333333333333321</v>
      </c>
      <c r="U30">
        <f t="shared" ca="1" si="24"/>
        <v>1.6666666666666665</v>
      </c>
      <c r="V30">
        <f t="shared" ca="1" si="25"/>
        <v>-0.18024691358024647</v>
      </c>
      <c r="W30">
        <f t="shared" ca="1" si="26"/>
        <v>6.3530864197530859</v>
      </c>
    </row>
    <row r="31" spans="1:23" x14ac:dyDescent="0.25">
      <c r="A31">
        <f t="shared" ca="1" si="6"/>
        <v>0.14429328494640703</v>
      </c>
      <c r="B31">
        <f t="shared" ca="1" si="6"/>
        <v>0.89439202584738209</v>
      </c>
      <c r="C31">
        <f t="shared" ca="1" si="7"/>
        <v>0.21643992741961054</v>
      </c>
      <c r="D31">
        <f t="shared" ca="1" si="8"/>
        <v>1.404907708915714</v>
      </c>
      <c r="E31">
        <f t="shared" ca="1" si="9"/>
        <v>1</v>
      </c>
      <c r="F31">
        <f t="shared" ca="1" si="10"/>
        <v>1.2835600725803895</v>
      </c>
      <c r="G31">
        <f t="shared" ca="1" si="11"/>
        <v>0.1658886178791826</v>
      </c>
      <c r="H31">
        <f t="shared" ca="1" si="12"/>
        <v>0</v>
      </c>
      <c r="I31">
        <f t="shared" ca="1" si="13"/>
        <v>0.5</v>
      </c>
      <c r="K31">
        <v>26</v>
      </c>
      <c r="L31">
        <f ca="1">AVERAGE($I$6:I31)</f>
        <v>0.53846153846153844</v>
      </c>
      <c r="M31">
        <f ca="1">_xlfn.STDEV.S($I$6:I31)</f>
        <v>0.19611613513818404</v>
      </c>
      <c r="N31">
        <f t="shared" ca="1" si="27"/>
        <v>3.8461538461538464E-2</v>
      </c>
      <c r="O31">
        <f t="shared" ca="1" si="28"/>
        <v>0.46307692307692305</v>
      </c>
      <c r="P31">
        <f t="shared" ca="1" si="16"/>
        <v>0.61384615384615382</v>
      </c>
      <c r="S31">
        <f t="shared" ca="1" si="17"/>
        <v>3.0952380952380953</v>
      </c>
      <c r="T31">
        <f t="shared" ca="1" si="18"/>
        <v>8.4983658559879736</v>
      </c>
      <c r="U31">
        <f t="shared" ca="1" si="24"/>
        <v>1.6666666666666665</v>
      </c>
      <c r="V31">
        <f t="shared" ca="1" si="25"/>
        <v>-0.17142857142857082</v>
      </c>
      <c r="W31">
        <f t="shared" ca="1" si="26"/>
        <v>6.3619047619047615</v>
      </c>
    </row>
    <row r="32" spans="1:23" x14ac:dyDescent="0.25">
      <c r="A32">
        <f t="shared" ca="1" si="6"/>
        <v>0.79074632622216579</v>
      </c>
      <c r="B32">
        <f t="shared" ca="1" si="6"/>
        <v>0.91960369194038083</v>
      </c>
      <c r="C32">
        <f t="shared" ca="1" si="7"/>
        <v>1.1861194893332487</v>
      </c>
      <c r="D32">
        <f t="shared" ca="1" si="8"/>
        <v>1.4445101014069759</v>
      </c>
      <c r="E32">
        <f t="shared" ca="1" si="9"/>
        <v>1</v>
      </c>
      <c r="F32">
        <f t="shared" ca="1" si="10"/>
        <v>0.31388051066675132</v>
      </c>
      <c r="G32">
        <f t="shared" ca="1" si="11"/>
        <v>0.12628622538792073</v>
      </c>
      <c r="H32">
        <f t="shared" ca="1" si="12"/>
        <v>0</v>
      </c>
      <c r="I32">
        <f t="shared" ca="1" si="13"/>
        <v>0.5</v>
      </c>
      <c r="K32">
        <v>27</v>
      </c>
      <c r="L32">
        <f ca="1">AVERAGE($I$6:I32)</f>
        <v>0.53703703703703709</v>
      </c>
      <c r="M32">
        <f ca="1">_xlfn.STDEV.S($I$6:I32)</f>
        <v>0.19245008972987523</v>
      </c>
      <c r="N32">
        <f t="shared" ca="1" si="27"/>
        <v>3.7037037037037035E-2</v>
      </c>
      <c r="O32">
        <f t="shared" ca="1" si="28"/>
        <v>0.46444444444444449</v>
      </c>
      <c r="P32">
        <f t="shared" ca="1" si="16"/>
        <v>0.60962962962962963</v>
      </c>
      <c r="S32">
        <f t="shared" ca="1" si="17"/>
        <v>3.103448275862069</v>
      </c>
      <c r="T32">
        <f t="shared" ca="1" si="18"/>
        <v>8.6602540378443873</v>
      </c>
      <c r="U32">
        <f t="shared" ca="1" si="24"/>
        <v>1.6666666666666667</v>
      </c>
      <c r="V32">
        <f t="shared" ca="1" si="25"/>
        <v>-0.16321839080459766</v>
      </c>
      <c r="W32">
        <f t="shared" ca="1" si="26"/>
        <v>6.3701149425287351</v>
      </c>
    </row>
    <row r="33" spans="1:23" x14ac:dyDescent="0.25">
      <c r="A33">
        <f t="shared" ca="1" si="6"/>
        <v>0.36182438587271459</v>
      </c>
      <c r="B33">
        <f t="shared" ca="1" si="6"/>
        <v>0.25569422806961406</v>
      </c>
      <c r="C33">
        <f t="shared" ca="1" si="7"/>
        <v>0.54273657880907189</v>
      </c>
      <c r="D33">
        <f t="shared" ca="1" si="8"/>
        <v>0.40164355423440629</v>
      </c>
      <c r="E33">
        <f t="shared" ca="1" si="9"/>
        <v>0</v>
      </c>
      <c r="F33">
        <f t="shared" ca="1" si="10"/>
        <v>0.95726342119092811</v>
      </c>
      <c r="G33">
        <f t="shared" ca="1" si="11"/>
        <v>1.1691527725604902</v>
      </c>
      <c r="H33">
        <f t="shared" ca="1" si="12"/>
        <v>1</v>
      </c>
      <c r="I33">
        <f t="shared" ca="1" si="13"/>
        <v>0.5</v>
      </c>
      <c r="K33">
        <v>28</v>
      </c>
      <c r="L33">
        <f ca="1">AVERAGE($I$6:I33)</f>
        <v>0.5357142857142857</v>
      </c>
      <c r="M33">
        <f ca="1">_xlfn.STDEV.S($I$6:I33)</f>
        <v>0.18898223650461354</v>
      </c>
      <c r="N33">
        <f t="shared" ca="1" si="27"/>
        <v>3.5714285714285698E-2</v>
      </c>
      <c r="O33">
        <f t="shared" ca="1" si="28"/>
        <v>0.46571428571428575</v>
      </c>
      <c r="P33">
        <f t="shared" ca="1" si="16"/>
        <v>0.60571428571428565</v>
      </c>
      <c r="S33">
        <f t="shared" ca="1" si="17"/>
        <v>3.1111111111111112</v>
      </c>
      <c r="T33">
        <f t="shared" ca="1" si="18"/>
        <v>8.819171036881972</v>
      </c>
      <c r="U33">
        <f t="shared" ca="1" si="24"/>
        <v>1.6666666666666672</v>
      </c>
      <c r="V33">
        <f t="shared" ca="1" si="25"/>
        <v>-0.15555555555555634</v>
      </c>
      <c r="W33">
        <f t="shared" ca="1" si="26"/>
        <v>6.3777777777777782</v>
      </c>
    </row>
    <row r="34" spans="1:23" x14ac:dyDescent="0.25">
      <c r="A34">
        <f t="shared" ca="1" si="6"/>
        <v>0.70366403753919893</v>
      </c>
      <c r="B34">
        <f t="shared" ca="1" si="6"/>
        <v>0.36041333892291949</v>
      </c>
      <c r="C34">
        <f t="shared" ca="1" si="7"/>
        <v>1.0554960563087983</v>
      </c>
      <c r="D34">
        <f t="shared" ca="1" si="8"/>
        <v>0.566135948908006</v>
      </c>
      <c r="E34">
        <f t="shared" ca="1" si="9"/>
        <v>0</v>
      </c>
      <c r="F34">
        <f t="shared" ca="1" si="10"/>
        <v>0.44450394369120161</v>
      </c>
      <c r="G34">
        <f t="shared" ca="1" si="11"/>
        <v>1.0046603778868906</v>
      </c>
      <c r="H34">
        <f t="shared" ca="1" si="12"/>
        <v>1</v>
      </c>
      <c r="I34">
        <f t="shared" ca="1" si="13"/>
        <v>0.5</v>
      </c>
      <c r="K34">
        <v>29</v>
      </c>
      <c r="L34">
        <f ca="1">AVERAGE($I$6:I34)</f>
        <v>0.53448275862068961</v>
      </c>
      <c r="M34">
        <f ca="1">_xlfn.STDEV.S($I$6:I34)</f>
        <v>0.18569533817705178</v>
      </c>
      <c r="N34">
        <f t="shared" ca="1" si="27"/>
        <v>3.4482758620689641E-2</v>
      </c>
      <c r="O34">
        <f t="shared" ca="1" si="28"/>
        <v>0.46689655172413791</v>
      </c>
      <c r="P34">
        <f t="shared" ca="1" si="16"/>
        <v>0.60206896551724132</v>
      </c>
      <c r="S34">
        <f t="shared" ca="1" si="17"/>
        <v>3.118279569892473</v>
      </c>
      <c r="T34">
        <f t="shared" ca="1" si="18"/>
        <v>8.9752746785575113</v>
      </c>
      <c r="U34">
        <f t="shared" ca="1" si="24"/>
        <v>1.6666666666666676</v>
      </c>
      <c r="V34">
        <f t="shared" ca="1" si="25"/>
        <v>-0.14838709677419537</v>
      </c>
      <c r="W34">
        <f t="shared" ca="1" si="26"/>
        <v>6.3849462365591414</v>
      </c>
    </row>
    <row r="35" spans="1:23" x14ac:dyDescent="0.25">
      <c r="A35">
        <f t="shared" ca="1" si="6"/>
        <v>0.36622036860481022</v>
      </c>
      <c r="B35">
        <f t="shared" ca="1" si="6"/>
        <v>0.96887350765351588</v>
      </c>
      <c r="C35">
        <f t="shared" ca="1" si="7"/>
        <v>0.54933055290721533</v>
      </c>
      <c r="D35">
        <f t="shared" ca="1" si="8"/>
        <v>1.5219029469510299</v>
      </c>
      <c r="E35">
        <f t="shared" ca="1" si="9"/>
        <v>1</v>
      </c>
      <c r="F35">
        <f t="shared" ca="1" si="10"/>
        <v>0.95066944709278467</v>
      </c>
      <c r="G35">
        <f t="shared" ca="1" si="11"/>
        <v>4.8893379843866727E-2</v>
      </c>
      <c r="H35">
        <f t="shared" ca="1" si="12"/>
        <v>0</v>
      </c>
      <c r="I35">
        <f t="shared" ca="1" si="13"/>
        <v>0.5</v>
      </c>
      <c r="K35">
        <v>30</v>
      </c>
      <c r="L35">
        <f ca="1">AVERAGE($I$6:I35)</f>
        <v>0.53333333333333333</v>
      </c>
      <c r="M35">
        <f ca="1">_xlfn.STDEV.S($I$6:I35)</f>
        <v>0.18257418583505539</v>
      </c>
      <c r="N35">
        <f t="shared" ca="1" si="27"/>
        <v>3.3333333333333333E-2</v>
      </c>
      <c r="O35">
        <f t="shared" ca="1" si="28"/>
        <v>0.46799999999999997</v>
      </c>
      <c r="P35">
        <f t="shared" ca="1" si="16"/>
        <v>0.59866666666666668</v>
      </c>
      <c r="S35">
        <f t="shared" ca="1" si="17"/>
        <v>3.125</v>
      </c>
      <c r="T35">
        <f t="shared" ca="1" si="18"/>
        <v>9.1287092917527666</v>
      </c>
      <c r="U35">
        <f t="shared" ca="1" si="24"/>
        <v>1.6666666666666663</v>
      </c>
      <c r="V35">
        <f t="shared" ca="1" si="25"/>
        <v>-0.14166666666666572</v>
      </c>
      <c r="W35">
        <f t="shared" ca="1" si="26"/>
        <v>6.3916666666666657</v>
      </c>
    </row>
    <row r="36" spans="1:23" x14ac:dyDescent="0.25">
      <c r="A36">
        <f t="shared" ca="1" si="6"/>
        <v>0.34256196704889041</v>
      </c>
      <c r="B36">
        <f t="shared" ca="1" si="6"/>
        <v>0.17196534024023424</v>
      </c>
      <c r="C36">
        <f t="shared" ca="1" si="7"/>
        <v>0.51384295057333562</v>
      </c>
      <c r="D36">
        <f t="shared" ca="1" si="8"/>
        <v>0.27012252478539456</v>
      </c>
      <c r="E36">
        <f t="shared" ca="1" si="9"/>
        <v>0</v>
      </c>
      <c r="F36">
        <f t="shared" ca="1" si="10"/>
        <v>0.98615704942666438</v>
      </c>
      <c r="G36">
        <f t="shared" ca="1" si="11"/>
        <v>1.3006738020095019</v>
      </c>
      <c r="H36">
        <f t="shared" ca="1" si="12"/>
        <v>1</v>
      </c>
      <c r="I36">
        <f t="shared" ca="1" si="13"/>
        <v>0.5</v>
      </c>
      <c r="K36">
        <v>31</v>
      </c>
      <c r="L36">
        <f ca="1">AVERAGE($I$6:I36)</f>
        <v>0.532258064516129</v>
      </c>
      <c r="M36">
        <f ca="1">_xlfn.STDEV.S($I$6:I36)</f>
        <v>0.17960530202677483</v>
      </c>
      <c r="N36">
        <f t="shared" ca="1" si="27"/>
        <v>3.2258064516129024E-2</v>
      </c>
      <c r="O36">
        <f t="shared" ca="1" si="28"/>
        <v>0.46903225806451609</v>
      </c>
      <c r="P36">
        <f t="shared" ca="1" si="16"/>
        <v>0.59548387096774191</v>
      </c>
      <c r="S36">
        <f t="shared" ca="1" si="17"/>
        <v>3.1313131313131315</v>
      </c>
      <c r="T36">
        <f t="shared" ca="1" si="18"/>
        <v>9.279607271383373</v>
      </c>
      <c r="U36">
        <f t="shared" ca="1" si="24"/>
        <v>1.6666666666666674</v>
      </c>
      <c r="V36">
        <f t="shared" ca="1" si="25"/>
        <v>-0.13535353535353645</v>
      </c>
      <c r="W36">
        <f t="shared" ca="1" si="26"/>
        <v>6.397979797979799</v>
      </c>
    </row>
    <row r="37" spans="1:23" x14ac:dyDescent="0.25">
      <c r="A37">
        <f t="shared" ca="1" si="6"/>
        <v>0.96971243118296024</v>
      </c>
      <c r="B37">
        <f t="shared" ca="1" si="6"/>
        <v>0.18358085461032247</v>
      </c>
      <c r="C37">
        <f t="shared" ca="1" si="7"/>
        <v>1.4545686467744403</v>
      </c>
      <c r="D37">
        <f t="shared" ca="1" si="8"/>
        <v>0.28836813209176249</v>
      </c>
      <c r="E37">
        <f t="shared" ca="1" si="9"/>
        <v>0</v>
      </c>
      <c r="F37">
        <f t="shared" ca="1" si="10"/>
        <v>4.5431353225559634E-2</v>
      </c>
      <c r="G37">
        <f t="shared" ca="1" si="11"/>
        <v>1.282428194703134</v>
      </c>
      <c r="H37">
        <f t="shared" ca="1" si="12"/>
        <v>1</v>
      </c>
      <c r="I37">
        <f t="shared" ca="1" si="13"/>
        <v>0.5</v>
      </c>
      <c r="K37">
        <v>32</v>
      </c>
      <c r="L37">
        <f ca="1">AVERAGE($I$6:I37)</f>
        <v>0.53125</v>
      </c>
      <c r="M37">
        <f ca="1">_xlfn.STDEV.S($I$6:I37)</f>
        <v>0.17677669529663689</v>
      </c>
      <c r="N37">
        <f t="shared" ca="1" si="27"/>
        <v>3.125E-2</v>
      </c>
      <c r="O37">
        <f t="shared" ca="1" si="28"/>
        <v>0.47</v>
      </c>
      <c r="P37">
        <f t="shared" ca="1" si="16"/>
        <v>0.59250000000000003</v>
      </c>
      <c r="S37">
        <f t="shared" ca="1" si="17"/>
        <v>3.1372549019607843</v>
      </c>
      <c r="T37">
        <f t="shared" ca="1" si="18"/>
        <v>9.4280904158206322</v>
      </c>
      <c r="U37">
        <f t="shared" ca="1" si="24"/>
        <v>1.6666666666666663</v>
      </c>
      <c r="V37">
        <f t="shared" ca="1" si="25"/>
        <v>-0.12941176470588145</v>
      </c>
      <c r="W37">
        <f t="shared" ca="1" si="26"/>
        <v>6.4039215686274495</v>
      </c>
    </row>
    <row r="38" spans="1:23" x14ac:dyDescent="0.25">
      <c r="A38">
        <f t="shared" ca="1" si="6"/>
        <v>0.60743705249851809</v>
      </c>
      <c r="B38">
        <f t="shared" ca="1" si="6"/>
        <v>0.69806514676681142</v>
      </c>
      <c r="C38">
        <f t="shared" ca="1" si="7"/>
        <v>0.9111555787477772</v>
      </c>
      <c r="D38">
        <f t="shared" ca="1" si="8"/>
        <v>1.0965181684048477</v>
      </c>
      <c r="E38">
        <f t="shared" ca="1" si="9"/>
        <v>1</v>
      </c>
      <c r="F38">
        <f t="shared" ca="1" si="10"/>
        <v>0.5888444212522228</v>
      </c>
      <c r="G38">
        <f t="shared" ca="1" si="11"/>
        <v>0.47427815839004883</v>
      </c>
      <c r="H38">
        <f t="shared" ca="1" si="12"/>
        <v>0</v>
      </c>
      <c r="I38">
        <f t="shared" ca="1" si="13"/>
        <v>0.5</v>
      </c>
      <c r="K38">
        <v>33</v>
      </c>
      <c r="L38">
        <f ca="1">AVERAGE($I$6:I38)</f>
        <v>0.53030303030303028</v>
      </c>
      <c r="M38">
        <f ca="1">_xlfn.STDEV.S($I$6:I38)</f>
        <v>0.17407765595569777</v>
      </c>
      <c r="N38">
        <f t="shared" ca="1" si="27"/>
        <v>3.030303030303029E-2</v>
      </c>
      <c r="O38">
        <f t="shared" ca="1" si="28"/>
        <v>0.47090909090909089</v>
      </c>
      <c r="P38">
        <f t="shared" ca="1" si="16"/>
        <v>0.58969696969696961</v>
      </c>
      <c r="S38">
        <f t="shared" ca="1" si="17"/>
        <v>3.1428571428571432</v>
      </c>
      <c r="T38">
        <f t="shared" ca="1" si="18"/>
        <v>9.5742710775633846</v>
      </c>
      <c r="U38">
        <f t="shared" ca="1" si="24"/>
        <v>1.6666666666666672</v>
      </c>
      <c r="V38">
        <f t="shared" ca="1" si="25"/>
        <v>-0.12380952380952426</v>
      </c>
      <c r="W38">
        <f t="shared" ca="1" si="26"/>
        <v>6.4095238095238107</v>
      </c>
    </row>
    <row r="39" spans="1:23" x14ac:dyDescent="0.25">
      <c r="A39">
        <f t="shared" ref="A39:B70" ca="1" si="29">RAND()</f>
        <v>0.31246056129244093</v>
      </c>
      <c r="B39">
        <f t="shared" ca="1" si="29"/>
        <v>0.76288151456669406</v>
      </c>
      <c r="C39">
        <f t="shared" ca="1" si="7"/>
        <v>0.4686908419386614</v>
      </c>
      <c r="D39">
        <f t="shared" ca="1" si="8"/>
        <v>1.1983314808610903</v>
      </c>
      <c r="E39">
        <f t="shared" ca="1" si="9"/>
        <v>1</v>
      </c>
      <c r="F39">
        <f t="shared" ca="1" si="10"/>
        <v>1.0313091580613385</v>
      </c>
      <c r="G39">
        <f t="shared" ca="1" si="11"/>
        <v>0.37246484593380613</v>
      </c>
      <c r="H39">
        <f t="shared" ca="1" si="12"/>
        <v>0</v>
      </c>
      <c r="I39">
        <f t="shared" ca="1" si="13"/>
        <v>0.5</v>
      </c>
      <c r="K39">
        <v>34</v>
      </c>
      <c r="L39">
        <f ca="1">AVERAGE($I$6:I39)</f>
        <v>0.52941176470588236</v>
      </c>
      <c r="M39">
        <f ca="1">_xlfn.STDEV.S($I$6:I39)</f>
        <v>0.17149858514250885</v>
      </c>
      <c r="N39">
        <f t="shared" ca="1" si="27"/>
        <v>2.9411764705882353E-2</v>
      </c>
      <c r="O39">
        <f t="shared" ca="1" si="28"/>
        <v>0.47176470588235297</v>
      </c>
      <c r="P39">
        <f t="shared" ca="1" si="16"/>
        <v>0.58705882352941174</v>
      </c>
      <c r="S39">
        <f t="shared" ca="1" si="17"/>
        <v>3.1481481481481479</v>
      </c>
      <c r="T39">
        <f t="shared" ca="1" si="18"/>
        <v>9.7182531580755001</v>
      </c>
      <c r="U39">
        <f t="shared" ca="1" si="24"/>
        <v>1.6666666666666665</v>
      </c>
      <c r="V39">
        <f t="shared" ca="1" si="25"/>
        <v>-0.11851851851851825</v>
      </c>
      <c r="W39">
        <f t="shared" ca="1" si="26"/>
        <v>6.4148148148148145</v>
      </c>
    </row>
    <row r="40" spans="1:23" x14ac:dyDescent="0.25">
      <c r="A40">
        <f t="shared" ca="1" si="29"/>
        <v>0.22624283207766049</v>
      </c>
      <c r="B40">
        <f t="shared" ca="1" si="29"/>
        <v>0.82269111620993451</v>
      </c>
      <c r="C40">
        <f t="shared" ca="1" si="7"/>
        <v>0.33936424811649074</v>
      </c>
      <c r="D40">
        <f t="shared" ca="1" si="8"/>
        <v>1.2922801834293585</v>
      </c>
      <c r="E40">
        <f t="shared" ca="1" si="9"/>
        <v>1</v>
      </c>
      <c r="F40">
        <f t="shared" ca="1" si="10"/>
        <v>1.1606357518835093</v>
      </c>
      <c r="G40">
        <f t="shared" ca="1" si="11"/>
        <v>0.27851614336553804</v>
      </c>
      <c r="H40">
        <f t="shared" ca="1" si="12"/>
        <v>0</v>
      </c>
      <c r="I40">
        <f t="shared" ca="1" si="13"/>
        <v>0.5</v>
      </c>
      <c r="K40">
        <v>35</v>
      </c>
      <c r="L40">
        <f ca="1">AVERAGE($I$6:I40)</f>
        <v>0.52857142857142858</v>
      </c>
      <c r="M40">
        <f ca="1">_xlfn.STDEV.S($I$6:I40)</f>
        <v>0.16903085094570333</v>
      </c>
      <c r="N40">
        <f t="shared" ca="1" si="27"/>
        <v>2.8571428571428574E-2</v>
      </c>
      <c r="O40">
        <f t="shared" ca="1" si="28"/>
        <v>0.47257142857142859</v>
      </c>
      <c r="P40">
        <f t="shared" ca="1" si="16"/>
        <v>0.58457142857142863</v>
      </c>
      <c r="S40">
        <f t="shared" ca="1" si="17"/>
        <v>3.1531531531531529</v>
      </c>
      <c r="T40">
        <f t="shared" ca="1" si="18"/>
        <v>9.8601329718326927</v>
      </c>
      <c r="U40">
        <f t="shared" ca="1" si="24"/>
        <v>1.6666666666666665</v>
      </c>
      <c r="V40">
        <f t="shared" ca="1" si="25"/>
        <v>-0.11351351351351324</v>
      </c>
      <c r="W40">
        <f t="shared" ca="1" si="26"/>
        <v>6.4198198198198195</v>
      </c>
    </row>
    <row r="41" spans="1:23" x14ac:dyDescent="0.25">
      <c r="A41">
        <f t="shared" ca="1" si="29"/>
        <v>0.77324027686187424</v>
      </c>
      <c r="B41">
        <f t="shared" ca="1" si="29"/>
        <v>8.7671935489662123E-2</v>
      </c>
      <c r="C41">
        <f t="shared" ca="1" si="7"/>
        <v>1.1598604152928114</v>
      </c>
      <c r="D41">
        <f t="shared" ca="1" si="8"/>
        <v>0.13771475423016039</v>
      </c>
      <c r="E41">
        <f t="shared" ca="1" si="9"/>
        <v>0</v>
      </c>
      <c r="F41">
        <f t="shared" ca="1" si="10"/>
        <v>0.34013958470718864</v>
      </c>
      <c r="G41">
        <f t="shared" ca="1" si="11"/>
        <v>1.4330815725647361</v>
      </c>
      <c r="H41">
        <f t="shared" ca="1" si="12"/>
        <v>1</v>
      </c>
      <c r="I41">
        <f t="shared" ca="1" si="13"/>
        <v>0.5</v>
      </c>
      <c r="K41">
        <v>36</v>
      </c>
      <c r="L41">
        <f ca="1">AVERAGE($I$6:I41)</f>
        <v>0.52777777777777779</v>
      </c>
      <c r="M41">
        <f ca="1">_xlfn.STDEV.S($I$6:I41)</f>
        <v>0.1666666666666666</v>
      </c>
      <c r="N41">
        <f t="shared" ca="1" si="27"/>
        <v>2.7777777777777766E-2</v>
      </c>
      <c r="O41">
        <f t="shared" ca="1" si="28"/>
        <v>0.47333333333333338</v>
      </c>
      <c r="P41">
        <f t="shared" ca="1" si="16"/>
        <v>0.5822222222222222</v>
      </c>
      <c r="S41">
        <f t="shared" ca="1" si="17"/>
        <v>3.1578947368421049</v>
      </c>
      <c r="T41">
        <f t="shared" ca="1" si="18"/>
        <v>10.000000000000004</v>
      </c>
      <c r="U41">
        <f t="shared" ca="1" si="24"/>
        <v>1.6666666666666672</v>
      </c>
      <c r="V41">
        <f t="shared" ca="1" si="25"/>
        <v>-0.10877192982456263</v>
      </c>
      <c r="W41">
        <f t="shared" ca="1" si="26"/>
        <v>6.4245614035087719</v>
      </c>
    </row>
    <row r="42" spans="1:23" x14ac:dyDescent="0.25">
      <c r="A42">
        <f t="shared" ca="1" si="29"/>
        <v>0.38832094297895359</v>
      </c>
      <c r="B42">
        <f t="shared" ca="1" si="29"/>
        <v>5.7893085738115801E-2</v>
      </c>
      <c r="C42">
        <f t="shared" ca="1" si="7"/>
        <v>0.58248141446843038</v>
      </c>
      <c r="D42">
        <f t="shared" ca="1" si="8"/>
        <v>9.0938246424254313E-2</v>
      </c>
      <c r="E42">
        <f t="shared" ca="1" si="9"/>
        <v>0</v>
      </c>
      <c r="F42">
        <f t="shared" ca="1" si="10"/>
        <v>0.91751858553156962</v>
      </c>
      <c r="G42">
        <f t="shared" ca="1" si="11"/>
        <v>1.4798580803706423</v>
      </c>
      <c r="H42">
        <f t="shared" ca="1" si="12"/>
        <v>1</v>
      </c>
      <c r="I42">
        <f t="shared" ca="1" si="13"/>
        <v>0.5</v>
      </c>
      <c r="K42">
        <v>37</v>
      </c>
      <c r="L42">
        <f ca="1">AVERAGE($I$6:I42)</f>
        <v>0.52702702702702697</v>
      </c>
      <c r="M42">
        <f ca="1">_xlfn.STDEV.S($I$6:I42)</f>
        <v>0.16439898730535735</v>
      </c>
      <c r="N42">
        <f t="shared" ca="1" si="27"/>
        <v>2.7027027027027039E-2</v>
      </c>
      <c r="O42">
        <f t="shared" ca="1" si="28"/>
        <v>0.47405405405405399</v>
      </c>
      <c r="P42">
        <f t="shared" ca="1" si="16"/>
        <v>0.57999999999999996</v>
      </c>
      <c r="S42">
        <f t="shared" ca="1" si="17"/>
        <v>3.1623931623931627</v>
      </c>
      <c r="T42">
        <f t="shared" ca="1" si="18"/>
        <v>10.137937550497028</v>
      </c>
      <c r="U42">
        <f t="shared" ca="1" si="24"/>
        <v>1.6666666666666661</v>
      </c>
      <c r="V42">
        <f t="shared" ca="1" si="25"/>
        <v>-0.10427350427350257</v>
      </c>
      <c r="W42">
        <f t="shared" ca="1" si="26"/>
        <v>6.4290598290598275</v>
      </c>
    </row>
    <row r="43" spans="1:23" x14ac:dyDescent="0.25">
      <c r="A43">
        <f t="shared" ca="1" si="29"/>
        <v>0.81247378988626029</v>
      </c>
      <c r="B43">
        <f t="shared" ca="1" si="29"/>
        <v>0.68387046107551541</v>
      </c>
      <c r="C43">
        <f t="shared" ca="1" si="7"/>
        <v>1.2187106848293905</v>
      </c>
      <c r="D43">
        <f t="shared" ca="1" si="8"/>
        <v>1.0742212082609519</v>
      </c>
      <c r="E43">
        <f t="shared" ca="1" si="9"/>
        <v>0</v>
      </c>
      <c r="F43">
        <f t="shared" ca="1" si="10"/>
        <v>0.28128931517060957</v>
      </c>
      <c r="G43">
        <f t="shared" ca="1" si="11"/>
        <v>0.49657511853394465</v>
      </c>
      <c r="H43">
        <f t="shared" ca="1" si="12"/>
        <v>1</v>
      </c>
      <c r="I43">
        <f t="shared" ca="1" si="13"/>
        <v>0.5</v>
      </c>
      <c r="K43">
        <v>38</v>
      </c>
      <c r="L43">
        <f ca="1">AVERAGE($I$6:I43)</f>
        <v>0.52631578947368418</v>
      </c>
      <c r="M43">
        <f ca="1">_xlfn.STDEV.S($I$6:I43)</f>
        <v>0.16222142113076249</v>
      </c>
      <c r="N43">
        <f t="shared" ca="1" si="27"/>
        <v>2.6315789473684206E-2</v>
      </c>
      <c r="O43">
        <f t="shared" ca="1" si="28"/>
        <v>0.47473684210526312</v>
      </c>
      <c r="P43">
        <f t="shared" ca="1" si="16"/>
        <v>0.57789473684210524</v>
      </c>
      <c r="S43">
        <f t="shared" ca="1" si="17"/>
        <v>3.1666666666666665</v>
      </c>
      <c r="T43">
        <f t="shared" ca="1" si="18"/>
        <v>10.27402333828163</v>
      </c>
      <c r="U43">
        <f t="shared" ca="1" si="24"/>
        <v>1.6666666666666672</v>
      </c>
      <c r="V43">
        <f t="shared" ca="1" si="25"/>
        <v>-0.10000000000000098</v>
      </c>
      <c r="W43">
        <f t="shared" ca="1" si="26"/>
        <v>6.4333333333333336</v>
      </c>
    </row>
    <row r="44" spans="1:23" x14ac:dyDescent="0.25">
      <c r="A44">
        <f t="shared" ca="1" si="29"/>
        <v>0.28411149483995102</v>
      </c>
      <c r="B44">
        <f t="shared" ca="1" si="29"/>
        <v>0.25288772351493727</v>
      </c>
      <c r="C44">
        <f t="shared" ca="1" si="7"/>
        <v>0.42616724225992653</v>
      </c>
      <c r="D44">
        <f t="shared" ca="1" si="8"/>
        <v>0.39723510718878685</v>
      </c>
      <c r="E44">
        <f t="shared" ca="1" si="9"/>
        <v>1</v>
      </c>
      <c r="F44">
        <f t="shared" ca="1" si="10"/>
        <v>1.0738327577400735</v>
      </c>
      <c r="G44">
        <f t="shared" ca="1" si="11"/>
        <v>1.1735612196061098</v>
      </c>
      <c r="H44">
        <f t="shared" ca="1" si="12"/>
        <v>1</v>
      </c>
      <c r="I44">
        <f t="shared" ca="1" si="13"/>
        <v>1</v>
      </c>
      <c r="K44">
        <v>39</v>
      </c>
      <c r="L44">
        <f ca="1">AVERAGE($I$6:I44)</f>
        <v>0.53846153846153844</v>
      </c>
      <c r="M44">
        <f ca="1">_xlfn.STDEV.S($I$6:I44)</f>
        <v>0.17713418139541409</v>
      </c>
      <c r="N44">
        <f t="shared" ca="1" si="27"/>
        <v>2.8364169442623072E-2</v>
      </c>
      <c r="O44">
        <f t="shared" ca="1" si="28"/>
        <v>0.4828677663539972</v>
      </c>
      <c r="P44">
        <f t="shared" ca="1" si="16"/>
        <v>0.59405531056907968</v>
      </c>
      <c r="S44">
        <f t="shared" ca="1" si="17"/>
        <v>3.0952380952380953</v>
      </c>
      <c r="T44">
        <f t="shared" ca="1" si="18"/>
        <v>9.4090629687456584</v>
      </c>
      <c r="U44">
        <f t="shared" ca="1" si="24"/>
        <v>1.5066558822210545</v>
      </c>
      <c r="V44">
        <f t="shared" ca="1" si="25"/>
        <v>0.14219256608482844</v>
      </c>
      <c r="W44">
        <f t="shared" ca="1" si="26"/>
        <v>6.0482836243913622</v>
      </c>
    </row>
    <row r="45" spans="1:23" x14ac:dyDescent="0.25">
      <c r="A45">
        <f t="shared" ca="1" si="29"/>
        <v>0.81048516482554389</v>
      </c>
      <c r="B45">
        <f t="shared" ca="1" si="29"/>
        <v>0.18499952664780006</v>
      </c>
      <c r="C45">
        <f t="shared" ca="1" si="7"/>
        <v>1.2157277472383159</v>
      </c>
      <c r="D45">
        <f t="shared" ca="1" si="8"/>
        <v>0.2905965769171589</v>
      </c>
      <c r="E45">
        <f t="shared" ca="1" si="9"/>
        <v>0</v>
      </c>
      <c r="F45">
        <f t="shared" ca="1" si="10"/>
        <v>0.28427225276168416</v>
      </c>
      <c r="G45">
        <f t="shared" ca="1" si="11"/>
        <v>1.2801997498777375</v>
      </c>
      <c r="H45">
        <f t="shared" ca="1" si="12"/>
        <v>1</v>
      </c>
      <c r="I45">
        <f t="shared" ca="1" si="13"/>
        <v>0.5</v>
      </c>
      <c r="K45">
        <v>40</v>
      </c>
      <c r="L45">
        <f ca="1">AVERAGE($I$6:I45)</f>
        <v>0.53749999999999998</v>
      </c>
      <c r="M45">
        <f ca="1">_xlfn.STDEV.S($I$6:I45)</f>
        <v>0.17495420646264653</v>
      </c>
      <c r="N45">
        <f t="shared" ca="1" si="27"/>
        <v>2.7662688932465668E-2</v>
      </c>
      <c r="O45">
        <f t="shared" ca="1" si="28"/>
        <v>0.48328112969236725</v>
      </c>
      <c r="P45">
        <f t="shared" ca="1" si="16"/>
        <v>0.5917188703076327</v>
      </c>
      <c r="S45">
        <f t="shared" ca="1" si="17"/>
        <v>3.1007751937984498</v>
      </c>
      <c r="T45">
        <f t="shared" ca="1" si="18"/>
        <v>9.5263023414215944</v>
      </c>
      <c r="U45">
        <f t="shared" ca="1" si="24"/>
        <v>1.5062406539143616</v>
      </c>
      <c r="V45">
        <f t="shared" ca="1" si="25"/>
        <v>0.14854351212630101</v>
      </c>
      <c r="W45">
        <f t="shared" ca="1" si="26"/>
        <v>6.053006875470599</v>
      </c>
    </row>
    <row r="46" spans="1:23" x14ac:dyDescent="0.25">
      <c r="A46">
        <f t="shared" ca="1" si="29"/>
        <v>0.6273740556893217</v>
      </c>
      <c r="B46">
        <f t="shared" ca="1" si="29"/>
        <v>0.26205640162987598</v>
      </c>
      <c r="C46">
        <f t="shared" ca="1" si="7"/>
        <v>0.94106108353398255</v>
      </c>
      <c r="D46">
        <f t="shared" ca="1" si="8"/>
        <v>0.41163723309329731</v>
      </c>
      <c r="E46">
        <f t="shared" ca="1" si="9"/>
        <v>0</v>
      </c>
      <c r="F46">
        <f t="shared" ca="1" si="10"/>
        <v>0.55893891646601745</v>
      </c>
      <c r="G46">
        <f t="shared" ca="1" si="11"/>
        <v>1.1591590937015992</v>
      </c>
      <c r="H46">
        <f t="shared" ca="1" si="12"/>
        <v>1</v>
      </c>
      <c r="I46">
        <f t="shared" ca="1" si="13"/>
        <v>0.5</v>
      </c>
      <c r="K46">
        <v>41</v>
      </c>
      <c r="L46">
        <f ca="1">AVERAGE($I$6:I46)</f>
        <v>0.53658536585365857</v>
      </c>
      <c r="M46">
        <f ca="1">_xlfn.STDEV.S($I$6:I46)</f>
        <v>0.17285267941367818</v>
      </c>
      <c r="N46">
        <f t="shared" ca="1" si="27"/>
        <v>2.6995053196559336E-2</v>
      </c>
      <c r="O46">
        <f t="shared" ca="1" si="28"/>
        <v>0.48367506158840229</v>
      </c>
      <c r="P46">
        <f t="shared" ca="1" si="16"/>
        <v>0.58949567011891491</v>
      </c>
      <c r="S46">
        <f t="shared" ca="1" si="17"/>
        <v>3.106060606060606</v>
      </c>
      <c r="T46">
        <f t="shared" ca="1" si="18"/>
        <v>9.6421222530078996</v>
      </c>
      <c r="U46">
        <f t="shared" ca="1" si="24"/>
        <v>1.5058465048420857</v>
      </c>
      <c r="V46">
        <f t="shared" ca="1" si="25"/>
        <v>0.15460145657011815</v>
      </c>
      <c r="W46">
        <f t="shared" ca="1" si="26"/>
        <v>6.0575197555510938</v>
      </c>
    </row>
    <row r="47" spans="1:23" x14ac:dyDescent="0.25">
      <c r="A47">
        <f t="shared" ca="1" si="29"/>
        <v>0.52245980695981953</v>
      </c>
      <c r="B47">
        <f t="shared" ca="1" si="29"/>
        <v>0.73198153488153517</v>
      </c>
      <c r="C47">
        <f t="shared" ca="1" si="7"/>
        <v>0.78368971043972935</v>
      </c>
      <c r="D47">
        <f t="shared" ca="1" si="8"/>
        <v>1.1497939062736058</v>
      </c>
      <c r="E47">
        <f t="shared" ca="1" si="9"/>
        <v>1</v>
      </c>
      <c r="F47">
        <f t="shared" ca="1" si="10"/>
        <v>0.71631028956027065</v>
      </c>
      <c r="G47">
        <f t="shared" ca="1" si="11"/>
        <v>0.42100242052129067</v>
      </c>
      <c r="H47">
        <f t="shared" ca="1" si="12"/>
        <v>0</v>
      </c>
      <c r="I47">
        <f t="shared" ca="1" si="13"/>
        <v>0.5</v>
      </c>
      <c r="K47">
        <v>42</v>
      </c>
      <c r="L47">
        <f ca="1">AVERAGE($I$6:I47)</f>
        <v>0.5357142857142857</v>
      </c>
      <c r="M47">
        <f ca="1">_xlfn.STDEV.S($I$6:I47)</f>
        <v>0.17082501183664392</v>
      </c>
      <c r="N47">
        <f t="shared" ca="1" si="27"/>
        <v>2.6358871583708161E-2</v>
      </c>
      <c r="O47">
        <f t="shared" ca="1" si="28"/>
        <v>0.48405089741021773</v>
      </c>
      <c r="P47">
        <f t="shared" ca="1" si="16"/>
        <v>0.58737767401835372</v>
      </c>
      <c r="S47">
        <f t="shared" ca="1" si="17"/>
        <v>3.1111111111111112</v>
      </c>
      <c r="T47">
        <f t="shared" ca="1" si="18"/>
        <v>9.7565728153466313</v>
      </c>
      <c r="U47">
        <f t="shared" ca="1" si="24"/>
        <v>1.5054718695570635</v>
      </c>
      <c r="V47">
        <f t="shared" ca="1" si="25"/>
        <v>0.16038624677926672</v>
      </c>
      <c r="W47">
        <f t="shared" ca="1" si="26"/>
        <v>6.0618359754429552</v>
      </c>
    </row>
    <row r="48" spans="1:23" x14ac:dyDescent="0.25">
      <c r="A48">
        <f t="shared" ca="1" si="29"/>
        <v>4.1857015538774078E-2</v>
      </c>
      <c r="B48">
        <f t="shared" ca="1" si="29"/>
        <v>0.48204646019639241</v>
      </c>
      <c r="C48">
        <f t="shared" ca="1" si="7"/>
        <v>6.2785523308161117E-2</v>
      </c>
      <c r="D48">
        <f t="shared" ca="1" si="8"/>
        <v>0.75719680902097553</v>
      </c>
      <c r="E48">
        <f t="shared" ca="1" si="9"/>
        <v>1</v>
      </c>
      <c r="F48">
        <f t="shared" ca="1" si="10"/>
        <v>1.4372144766918389</v>
      </c>
      <c r="G48">
        <f t="shared" ca="1" si="11"/>
        <v>0.81359951777392103</v>
      </c>
      <c r="H48">
        <f t="shared" ca="1" si="12"/>
        <v>0</v>
      </c>
      <c r="I48">
        <f t="shared" ca="1" si="13"/>
        <v>0.5</v>
      </c>
      <c r="K48">
        <v>43</v>
      </c>
      <c r="L48">
        <f ca="1">AVERAGE($I$6:I48)</f>
        <v>0.53488372093023251</v>
      </c>
      <c r="M48">
        <f ca="1">_xlfn.STDEV.S($I$6:I48)</f>
        <v>0.16886698192904678</v>
      </c>
      <c r="N48">
        <f t="shared" ca="1" si="27"/>
        <v>2.5751973320561422E-2</v>
      </c>
      <c r="O48">
        <f t="shared" ca="1" si="28"/>
        <v>0.48440985322193214</v>
      </c>
      <c r="P48">
        <f t="shared" ca="1" si="16"/>
        <v>0.58535758863853293</v>
      </c>
      <c r="S48">
        <f t="shared" ca="1" si="17"/>
        <v>3.1159420289855078</v>
      </c>
      <c r="T48">
        <f t="shared" ca="1" si="18"/>
        <v>9.8697012739112839</v>
      </c>
      <c r="U48">
        <f t="shared" ca="1" si="24"/>
        <v>1.5051153338813579</v>
      </c>
      <c r="V48">
        <f t="shared" ca="1" si="25"/>
        <v>0.1659159745780463</v>
      </c>
      <c r="W48">
        <f t="shared" ca="1" si="26"/>
        <v>6.0659680833929688</v>
      </c>
    </row>
    <row r="49" spans="1:23" x14ac:dyDescent="0.25">
      <c r="A49">
        <f t="shared" ca="1" si="29"/>
        <v>0.87039049529641666</v>
      </c>
      <c r="B49">
        <f t="shared" ca="1" si="29"/>
        <v>0.58906152407181567</v>
      </c>
      <c r="C49">
        <f t="shared" ca="1" si="7"/>
        <v>1.3055857429446249</v>
      </c>
      <c r="D49">
        <f t="shared" ca="1" si="8"/>
        <v>0.92529567826821157</v>
      </c>
      <c r="E49">
        <f t="shared" ca="1" si="9"/>
        <v>0</v>
      </c>
      <c r="F49">
        <f t="shared" ca="1" si="10"/>
        <v>0.19441425705537502</v>
      </c>
      <c r="G49">
        <f t="shared" ca="1" si="11"/>
        <v>0.64550064852668498</v>
      </c>
      <c r="H49">
        <f t="shared" ca="1" si="12"/>
        <v>1</v>
      </c>
      <c r="I49">
        <f t="shared" ca="1" si="13"/>
        <v>0.5</v>
      </c>
      <c r="K49">
        <v>44</v>
      </c>
      <c r="L49">
        <f ca="1">AVERAGE($I$6:I49)</f>
        <v>0.53409090909090906</v>
      </c>
      <c r="M49">
        <f ca="1">_xlfn.STDEV.S($I$6:I49)</f>
        <v>0.1669746977325465</v>
      </c>
      <c r="N49">
        <f t="shared" ca="1" si="27"/>
        <v>2.5172382811902878E-2</v>
      </c>
      <c r="O49">
        <f t="shared" ca="1" si="28"/>
        <v>0.48475303877957943</v>
      </c>
      <c r="P49">
        <f t="shared" ca="1" si="16"/>
        <v>0.5834287794022387</v>
      </c>
      <c r="S49">
        <f t="shared" ca="1" si="17"/>
        <v>3.1205673758865253</v>
      </c>
      <c r="T49">
        <f t="shared" ca="1" si="18"/>
        <v>9.9815522309629667</v>
      </c>
      <c r="U49">
        <f t="shared" ca="1" si="24"/>
        <v>1.5047756170654101</v>
      </c>
      <c r="V49">
        <f t="shared" ca="1" si="25"/>
        <v>0.17120716643832168</v>
      </c>
      <c r="W49">
        <f t="shared" ca="1" si="26"/>
        <v>6.069927585334729</v>
      </c>
    </row>
    <row r="50" spans="1:23" x14ac:dyDescent="0.25">
      <c r="A50">
        <f t="shared" ca="1" si="29"/>
        <v>0.31971806344120224</v>
      </c>
      <c r="B50">
        <f t="shared" ca="1" si="29"/>
        <v>0.89106389480921877</v>
      </c>
      <c r="C50">
        <f t="shared" ca="1" si="7"/>
        <v>0.47957709516180336</v>
      </c>
      <c r="D50">
        <f t="shared" ca="1" si="8"/>
        <v>1.3996798929058749</v>
      </c>
      <c r="E50">
        <f t="shared" ca="1" si="9"/>
        <v>1</v>
      </c>
      <c r="F50">
        <f t="shared" ca="1" si="10"/>
        <v>1.0204229048381968</v>
      </c>
      <c r="G50">
        <f t="shared" ca="1" si="11"/>
        <v>0.17111643388902162</v>
      </c>
      <c r="H50">
        <f t="shared" ca="1" si="12"/>
        <v>0</v>
      </c>
      <c r="I50">
        <f t="shared" ca="1" si="13"/>
        <v>0.5</v>
      </c>
      <c r="K50">
        <v>45</v>
      </c>
      <c r="L50">
        <f ca="1">AVERAGE($I$6:I50)</f>
        <v>0.53333333333333333</v>
      </c>
      <c r="M50">
        <f ca="1">_xlfn.STDEV.S($I$6:I50)</f>
        <v>0.16514456476895403</v>
      </c>
      <c r="N50">
        <f t="shared" ca="1" si="27"/>
        <v>2.4618298195866535E-2</v>
      </c>
      <c r="O50">
        <f t="shared" ca="1" si="28"/>
        <v>0.48508146886943493</v>
      </c>
      <c r="P50">
        <f t="shared" ca="1" si="16"/>
        <v>0.58158519779723172</v>
      </c>
      <c r="S50">
        <f t="shared" ca="1" si="17"/>
        <v>3.125</v>
      </c>
      <c r="T50">
        <f t="shared" ca="1" si="18"/>
        <v>10.092167846991641</v>
      </c>
      <c r="U50">
        <f t="shared" ca="1" si="24"/>
        <v>1.504451556414067</v>
      </c>
      <c r="V50">
        <f t="shared" ca="1" si="25"/>
        <v>0.17627494942842858</v>
      </c>
      <c r="W50">
        <f t="shared" ca="1" si="26"/>
        <v>6.0737250505715714</v>
      </c>
    </row>
    <row r="51" spans="1:23" x14ac:dyDescent="0.25">
      <c r="A51">
        <f t="shared" ca="1" si="29"/>
        <v>8.5352233438645952E-2</v>
      </c>
      <c r="B51">
        <f t="shared" ca="1" si="29"/>
        <v>0.78931159062411971</v>
      </c>
      <c r="C51">
        <f t="shared" ca="1" si="7"/>
        <v>0.12802835015796893</v>
      </c>
      <c r="D51">
        <f t="shared" ca="1" si="8"/>
        <v>1.2398477472490044</v>
      </c>
      <c r="E51">
        <f t="shared" ca="1" si="9"/>
        <v>1</v>
      </c>
      <c r="F51">
        <f t="shared" ca="1" si="10"/>
        <v>1.3719716498420311</v>
      </c>
      <c r="G51">
        <f t="shared" ca="1" si="11"/>
        <v>0.33094857954589219</v>
      </c>
      <c r="H51">
        <f t="shared" ca="1" si="12"/>
        <v>0</v>
      </c>
      <c r="I51">
        <f t="shared" ca="1" si="13"/>
        <v>0.5</v>
      </c>
      <c r="K51">
        <v>46</v>
      </c>
      <c r="L51">
        <f ca="1">AVERAGE($I$6:I51)</f>
        <v>0.53260869565217395</v>
      </c>
      <c r="M51">
        <f ca="1">_xlfn.STDEV.S($I$6:I51)</f>
        <v>0.16337325746901979</v>
      </c>
      <c r="N51">
        <f t="shared" ca="1" si="27"/>
        <v>2.4088072664629936E-2</v>
      </c>
      <c r="O51">
        <f t="shared" ca="1" si="28"/>
        <v>0.48539607322949929</v>
      </c>
      <c r="P51">
        <f t="shared" ca="1" si="16"/>
        <v>0.5798213180748486</v>
      </c>
      <c r="S51">
        <f t="shared" ca="1" si="17"/>
        <v>3.1292517006802716</v>
      </c>
      <c r="T51">
        <f t="shared" ca="1" si="18"/>
        <v>10.201588022952373</v>
      </c>
      <c r="U51">
        <f t="shared" ca="1" si="24"/>
        <v>1.5041420939904675</v>
      </c>
      <c r="V51">
        <f t="shared" ca="1" si="25"/>
        <v>0.18113319645895531</v>
      </c>
      <c r="W51">
        <f t="shared" ca="1" si="26"/>
        <v>6.0773702049015874</v>
      </c>
    </row>
    <row r="52" spans="1:23" x14ac:dyDescent="0.25">
      <c r="A52">
        <f t="shared" ca="1" si="29"/>
        <v>0.57977713874766357</v>
      </c>
      <c r="B52">
        <f t="shared" ca="1" si="29"/>
        <v>0.46214568469583195</v>
      </c>
      <c r="C52">
        <f t="shared" ca="1" si="7"/>
        <v>0.86966570812149535</v>
      </c>
      <c r="D52">
        <f t="shared" ca="1" si="8"/>
        <v>0.72593674396432528</v>
      </c>
      <c r="E52">
        <f t="shared" ca="1" si="9"/>
        <v>0</v>
      </c>
      <c r="F52">
        <f t="shared" ca="1" si="10"/>
        <v>0.63033429187850465</v>
      </c>
      <c r="G52">
        <f t="shared" ca="1" si="11"/>
        <v>0.84485958283057128</v>
      </c>
      <c r="H52">
        <f t="shared" ca="1" si="12"/>
        <v>1</v>
      </c>
      <c r="I52">
        <f t="shared" ca="1" si="13"/>
        <v>0.5</v>
      </c>
      <c r="K52">
        <v>47</v>
      </c>
      <c r="L52">
        <f ca="1">AVERAGE($I$6:I52)</f>
        <v>0.53191489361702127</v>
      </c>
      <c r="M52">
        <f ca="1">_xlfn.STDEV.S($I$6:I52)</f>
        <v>0.1616576938804625</v>
      </c>
      <c r="N52">
        <f t="shared" ca="1" si="27"/>
        <v>2.3580198143442904E-2</v>
      </c>
      <c r="O52">
        <f t="shared" ca="1" si="28"/>
        <v>0.48569770525587319</v>
      </c>
      <c r="P52">
        <f t="shared" ca="1" si="16"/>
        <v>0.57813208197816934</v>
      </c>
      <c r="S52">
        <f t="shared" ca="1" si="17"/>
        <v>3.1333333333333333</v>
      </c>
      <c r="T52">
        <f t="shared" ca="1" si="18"/>
        <v>10.309850565473736</v>
      </c>
      <c r="U52">
        <f t="shared" ca="1" si="24"/>
        <v>1.5038462650773901</v>
      </c>
      <c r="V52">
        <f t="shared" ca="1" si="25"/>
        <v>0.18579465378164883</v>
      </c>
      <c r="W52">
        <f t="shared" ca="1" si="26"/>
        <v>6.0808720128850178</v>
      </c>
    </row>
    <row r="53" spans="1:23" x14ac:dyDescent="0.25">
      <c r="A53">
        <f t="shared" ca="1" si="29"/>
        <v>0.62206773248655123</v>
      </c>
      <c r="B53">
        <f t="shared" ca="1" si="29"/>
        <v>0.80939272845521515</v>
      </c>
      <c r="C53">
        <f t="shared" ca="1" si="7"/>
        <v>0.93310159872982679</v>
      </c>
      <c r="D53">
        <f t="shared" ca="1" si="8"/>
        <v>1.2713911247919512</v>
      </c>
      <c r="E53">
        <f t="shared" ca="1" si="9"/>
        <v>1</v>
      </c>
      <c r="F53">
        <f t="shared" ca="1" si="10"/>
        <v>0.56689840127017321</v>
      </c>
      <c r="G53">
        <f t="shared" ca="1" si="11"/>
        <v>0.29940520200294546</v>
      </c>
      <c r="H53">
        <f t="shared" ca="1" si="12"/>
        <v>0</v>
      </c>
      <c r="I53">
        <f t="shared" ca="1" si="13"/>
        <v>0.5</v>
      </c>
      <c r="K53">
        <v>48</v>
      </c>
      <c r="L53">
        <f ca="1">AVERAGE($I$6:I53)</f>
        <v>0.53125</v>
      </c>
      <c r="M53">
        <f ca="1">_xlfn.STDEV.S($I$6:I53)</f>
        <v>0.15999501322015994</v>
      </c>
      <c r="N53">
        <f t="shared" ca="1" si="27"/>
        <v>2.309329098791427E-2</v>
      </c>
      <c r="O53">
        <f t="shared" ca="1" si="28"/>
        <v>0.48598714966368806</v>
      </c>
      <c r="P53">
        <f t="shared" ca="1" si="16"/>
        <v>0.57651285033631194</v>
      </c>
      <c r="S53">
        <f t="shared" ca="1" si="17"/>
        <v>3.1372549019607843</v>
      </c>
      <c r="T53">
        <f t="shared" ca="1" si="18"/>
        <v>10.416991336931623</v>
      </c>
      <c r="U53">
        <f t="shared" ca="1" si="24"/>
        <v>1.5035631881308682</v>
      </c>
      <c r="V53">
        <f t="shared" ca="1" si="25"/>
        <v>0.19027105322428284</v>
      </c>
      <c r="W53">
        <f t="shared" ca="1" si="26"/>
        <v>6.0842387506972857</v>
      </c>
    </row>
    <row r="54" spans="1:23" x14ac:dyDescent="0.25">
      <c r="A54">
        <f t="shared" ca="1" si="29"/>
        <v>0.33525727661666771</v>
      </c>
      <c r="B54">
        <f t="shared" ca="1" si="29"/>
        <v>0.6339600036990104</v>
      </c>
      <c r="C54">
        <f t="shared" ca="1" si="7"/>
        <v>0.50288591492500156</v>
      </c>
      <c r="D54">
        <f t="shared" ca="1" si="8"/>
        <v>0.99582204514528461</v>
      </c>
      <c r="E54">
        <f t="shared" ca="1" si="9"/>
        <v>1</v>
      </c>
      <c r="F54">
        <f t="shared" ca="1" si="10"/>
        <v>0.99711408507499844</v>
      </c>
      <c r="G54">
        <f t="shared" ca="1" si="11"/>
        <v>0.57497428164961195</v>
      </c>
      <c r="H54">
        <f t="shared" ca="1" si="12"/>
        <v>0</v>
      </c>
      <c r="I54">
        <f t="shared" ca="1" si="13"/>
        <v>0.5</v>
      </c>
      <c r="K54">
        <v>49</v>
      </c>
      <c r="L54">
        <f ca="1">AVERAGE($I$6:I54)</f>
        <v>0.53061224489795922</v>
      </c>
      <c r="M54">
        <f ca="1">_xlfn.STDEV.S($I$6:I54)</f>
        <v>0.15838255590059608</v>
      </c>
      <c r="N54">
        <f t="shared" ca="1" si="27"/>
        <v>2.2626079414370868E-2</v>
      </c>
      <c r="O54">
        <f t="shared" ca="1" si="28"/>
        <v>0.48626512924579229</v>
      </c>
      <c r="P54">
        <f t="shared" ca="1" si="16"/>
        <v>0.57495936055012609</v>
      </c>
      <c r="S54">
        <f t="shared" ca="1" si="17"/>
        <v>3.141025641025641</v>
      </c>
      <c r="T54">
        <f t="shared" ca="1" si="18"/>
        <v>10.523044392039605</v>
      </c>
      <c r="U54">
        <f t="shared" ca="1" si="24"/>
        <v>1.5032920560056577</v>
      </c>
      <c r="V54">
        <f t="shared" ca="1" si="25"/>
        <v>0.19457321125455174</v>
      </c>
      <c r="W54">
        <f t="shared" ca="1" si="26"/>
        <v>6.0874780707967302</v>
      </c>
    </row>
    <row r="55" spans="1:23" x14ac:dyDescent="0.25">
      <c r="A55">
        <f t="shared" ca="1" si="29"/>
        <v>0.7809587390271947</v>
      </c>
      <c r="B55">
        <f t="shared" ca="1" si="29"/>
        <v>0.29725494483388815</v>
      </c>
      <c r="C55">
        <f t="shared" ca="1" si="7"/>
        <v>1.1714381085407921</v>
      </c>
      <c r="D55">
        <f t="shared" ca="1" si="8"/>
        <v>0.4669269754666911</v>
      </c>
      <c r="E55">
        <f t="shared" ca="1" si="9"/>
        <v>0</v>
      </c>
      <c r="F55">
        <f t="shared" ca="1" si="10"/>
        <v>0.32856189145920794</v>
      </c>
      <c r="G55">
        <f t="shared" ca="1" si="11"/>
        <v>1.1038693513282054</v>
      </c>
      <c r="H55">
        <f t="shared" ca="1" si="12"/>
        <v>1</v>
      </c>
      <c r="I55">
        <f t="shared" ca="1" si="13"/>
        <v>0.5</v>
      </c>
      <c r="K55">
        <v>50</v>
      </c>
      <c r="L55">
        <f ca="1">AVERAGE($I$6:I55)</f>
        <v>0.53</v>
      </c>
      <c r="M55">
        <f ca="1">_xlfn.STDEV.S($I$6:I55)</f>
        <v>0.15681784571500107</v>
      </c>
      <c r="N55">
        <f t="shared" ca="1" si="27"/>
        <v>2.2177392423228606E-2</v>
      </c>
      <c r="O55">
        <f t="shared" ca="1" si="28"/>
        <v>0.48653231085047194</v>
      </c>
      <c r="P55">
        <f t="shared" ca="1" si="16"/>
        <v>0.57346768914952806</v>
      </c>
      <c r="S55">
        <f t="shared" ca="1" si="17"/>
        <v>3.1446540880503142</v>
      </c>
      <c r="T55">
        <f t="shared" ca="1" si="18"/>
        <v>10.628042102399796</v>
      </c>
      <c r="U55">
        <f t="shared" ca="1" si="24"/>
        <v>1.5030321282686054</v>
      </c>
      <c r="V55">
        <f t="shared" ca="1" si="25"/>
        <v>0.19871111664384777</v>
      </c>
      <c r="W55">
        <f t="shared" ca="1" si="26"/>
        <v>6.0905970594567806</v>
      </c>
    </row>
    <row r="56" spans="1:23" x14ac:dyDescent="0.25">
      <c r="A56">
        <f t="shared" ca="1" si="29"/>
        <v>3.3046667066417568E-3</v>
      </c>
      <c r="B56">
        <f t="shared" ca="1" si="29"/>
        <v>0.95275995389179446</v>
      </c>
      <c r="C56">
        <f t="shared" ca="1" si="7"/>
        <v>4.9570000599626352E-3</v>
      </c>
      <c r="D56">
        <f t="shared" ca="1" si="8"/>
        <v>1.4965918358905057</v>
      </c>
      <c r="E56">
        <f t="shared" ca="1" si="9"/>
        <v>1</v>
      </c>
      <c r="F56">
        <f t="shared" ca="1" si="10"/>
        <v>1.4950429999400374</v>
      </c>
      <c r="G56">
        <f t="shared" ca="1" si="11"/>
        <v>7.420449090439081E-2</v>
      </c>
      <c r="H56">
        <f t="shared" ca="1" si="12"/>
        <v>0</v>
      </c>
      <c r="I56">
        <f t="shared" ca="1" si="13"/>
        <v>0.5</v>
      </c>
      <c r="K56">
        <v>51</v>
      </c>
      <c r="L56">
        <f ca="1">AVERAGE($I$6:I56)</f>
        <v>0.52941176470588236</v>
      </c>
      <c r="M56">
        <f ca="1">_xlfn.STDEV.S($I$6:I56)</f>
        <v>0.15529857391110685</v>
      </c>
      <c r="N56">
        <f t="shared" ca="1" si="27"/>
        <v>2.1746150012567477E-2</v>
      </c>
      <c r="O56">
        <f t="shared" ca="1" si="28"/>
        <v>0.48678931068125009</v>
      </c>
      <c r="P56">
        <f t="shared" ca="1" si="16"/>
        <v>0.57203421873051463</v>
      </c>
      <c r="S56">
        <f t="shared" ca="1" si="17"/>
        <v>3.1481481481481479</v>
      </c>
      <c r="T56">
        <f t="shared" ca="1" si="18"/>
        <v>10.732015270279748</v>
      </c>
      <c r="U56">
        <f t="shared" ca="1" si="24"/>
        <v>1.5027827244457208</v>
      </c>
      <c r="V56">
        <f t="shared" ca="1" si="25"/>
        <v>0.20269400823453498</v>
      </c>
      <c r="W56">
        <f t="shared" ca="1" si="26"/>
        <v>6.0936022880617609</v>
      </c>
    </row>
    <row r="57" spans="1:23" x14ac:dyDescent="0.25">
      <c r="A57">
        <f t="shared" ca="1" si="29"/>
        <v>0.9173178131628712</v>
      </c>
      <c r="B57">
        <f t="shared" ca="1" si="29"/>
        <v>0.76659984526947444</v>
      </c>
      <c r="C57">
        <f t="shared" ca="1" si="7"/>
        <v>1.3759767197443069</v>
      </c>
      <c r="D57">
        <f t="shared" ca="1" si="8"/>
        <v>1.2041722210708266</v>
      </c>
      <c r="E57">
        <f t="shared" ca="1" si="9"/>
        <v>0</v>
      </c>
      <c r="F57">
        <f t="shared" ca="1" si="10"/>
        <v>0.1240232802556932</v>
      </c>
      <c r="G57">
        <f t="shared" ca="1" si="11"/>
        <v>0.36662410572407006</v>
      </c>
      <c r="H57">
        <f t="shared" ca="1" si="12"/>
        <v>1</v>
      </c>
      <c r="I57">
        <f t="shared" ca="1" si="13"/>
        <v>0.5</v>
      </c>
      <c r="K57">
        <v>52</v>
      </c>
      <c r="L57">
        <f ca="1">AVERAGE($I$6:I57)</f>
        <v>0.52884615384615385</v>
      </c>
      <c r="M57">
        <f ca="1">_xlfn.STDEV.S($I$6:I57)</f>
        <v>0.15382258492164239</v>
      </c>
      <c r="N57">
        <f t="shared" ca="1" si="27"/>
        <v>2.1331354509976752E-2</v>
      </c>
      <c r="O57">
        <f t="shared" ca="1" si="28"/>
        <v>0.48703669900659941</v>
      </c>
      <c r="P57">
        <f t="shared" ca="1" si="16"/>
        <v>0.5706556086857083</v>
      </c>
      <c r="S57">
        <f t="shared" ca="1" si="17"/>
        <v>3.1515151515151514</v>
      </c>
      <c r="T57">
        <f t="shared" ca="1" si="18"/>
        <v>10.834993232727632</v>
      </c>
      <c r="U57">
        <f t="shared" ca="1" si="24"/>
        <v>1.5025432180732619</v>
      </c>
      <c r="V57">
        <f t="shared" ca="1" si="25"/>
        <v>0.20653044409155807</v>
      </c>
      <c r="W57">
        <f t="shared" ca="1" si="26"/>
        <v>6.0964998589387447</v>
      </c>
    </row>
    <row r="58" spans="1:23" x14ac:dyDescent="0.25">
      <c r="A58">
        <f t="shared" ca="1" si="29"/>
        <v>8.6755649453829409E-2</v>
      </c>
      <c r="B58">
        <f t="shared" ca="1" si="29"/>
        <v>3.1280794112779842E-2</v>
      </c>
      <c r="C58">
        <f t="shared" ca="1" si="7"/>
        <v>0.13013347418074411</v>
      </c>
      <c r="D58">
        <f t="shared" ca="1" si="8"/>
        <v>4.9135756491582E-2</v>
      </c>
      <c r="E58">
        <f t="shared" ca="1" si="9"/>
        <v>0</v>
      </c>
      <c r="F58">
        <f t="shared" ca="1" si="10"/>
        <v>1.3698665258192559</v>
      </c>
      <c r="G58">
        <f t="shared" ca="1" si="11"/>
        <v>1.5216605703033146</v>
      </c>
      <c r="H58">
        <f t="shared" ca="1" si="12"/>
        <v>0</v>
      </c>
      <c r="I58">
        <f t="shared" ca="1" si="13"/>
        <v>0</v>
      </c>
      <c r="K58">
        <v>53</v>
      </c>
      <c r="L58">
        <f ca="1">AVERAGE($I$6:I58)</f>
        <v>0.51886792452830188</v>
      </c>
      <c r="M58">
        <f ca="1">_xlfn.STDEV.S($I$6:I58)</f>
        <v>0.16876998887150083</v>
      </c>
      <c r="N58">
        <f t="shared" ca="1" si="27"/>
        <v>2.3182340849003325E-2</v>
      </c>
      <c r="O58">
        <f t="shared" ca="1" si="28"/>
        <v>0.47343053646425537</v>
      </c>
      <c r="P58">
        <f t="shared" ca="1" si="16"/>
        <v>0.5643053125923484</v>
      </c>
      <c r="S58">
        <f t="shared" ca="1" si="17"/>
        <v>3.2121212121212119</v>
      </c>
      <c r="T58">
        <f t="shared" ca="1" si="18"/>
        <v>9.8753734464937608</v>
      </c>
      <c r="U58">
        <f t="shared" ca="1" si="24"/>
        <v>1.3564868658142919</v>
      </c>
      <c r="V58">
        <f t="shared" ca="1" si="25"/>
        <v>0.55340695512519966</v>
      </c>
      <c r="W58">
        <f t="shared" ca="1" si="26"/>
        <v>5.8708354691172246</v>
      </c>
    </row>
    <row r="59" spans="1:23" x14ac:dyDescent="0.25">
      <c r="A59">
        <f t="shared" ca="1" si="29"/>
        <v>0.97441686152264462</v>
      </c>
      <c r="B59">
        <f t="shared" ca="1" si="29"/>
        <v>0.4268762091928695</v>
      </c>
      <c r="C59">
        <f t="shared" ca="1" si="7"/>
        <v>1.461625292283967</v>
      </c>
      <c r="D59">
        <f t="shared" ca="1" si="8"/>
        <v>0.67053558139628933</v>
      </c>
      <c r="E59">
        <f t="shared" ca="1" si="9"/>
        <v>0</v>
      </c>
      <c r="F59">
        <f t="shared" ca="1" si="10"/>
        <v>3.8374707716033074E-2</v>
      </c>
      <c r="G59">
        <f t="shared" ca="1" si="11"/>
        <v>0.90026074539860723</v>
      </c>
      <c r="H59">
        <f t="shared" ca="1" si="12"/>
        <v>1</v>
      </c>
      <c r="I59">
        <f t="shared" ca="1" si="13"/>
        <v>0.5</v>
      </c>
      <c r="K59">
        <v>54</v>
      </c>
      <c r="L59">
        <f ca="1">AVERAGE($I$6:I59)</f>
        <v>0.51851851851851849</v>
      </c>
      <c r="M59">
        <f ca="1">_xlfn.STDEV.S($I$6:I59)</f>
        <v>0.16718995419183968</v>
      </c>
      <c r="N59">
        <f t="shared" ca="1" si="27"/>
        <v>2.2751670993850039E-2</v>
      </c>
      <c r="O59">
        <f t="shared" ca="1" si="28"/>
        <v>0.4739252433705724</v>
      </c>
      <c r="P59">
        <f t="shared" ca="1" si="16"/>
        <v>0.56311179366646458</v>
      </c>
      <c r="S59">
        <f t="shared" ca="1" si="17"/>
        <v>3.2142857142857149</v>
      </c>
      <c r="T59">
        <f t="shared" ca="1" si="18"/>
        <v>9.9687010186884439</v>
      </c>
      <c r="U59">
        <f t="shared" ca="1" si="24"/>
        <v>1.3565683830083091</v>
      </c>
      <c r="V59">
        <f t="shared" ca="1" si="25"/>
        <v>0.55541168358942894</v>
      </c>
      <c r="W59">
        <f t="shared" ca="1" si="26"/>
        <v>5.8731597449820008</v>
      </c>
    </row>
    <row r="60" spans="1:23" x14ac:dyDescent="0.25">
      <c r="A60">
        <f t="shared" ca="1" si="29"/>
        <v>4.5399979645517341E-2</v>
      </c>
      <c r="B60">
        <f t="shared" ca="1" si="29"/>
        <v>0.3142092551196638</v>
      </c>
      <c r="C60">
        <f t="shared" ca="1" si="7"/>
        <v>6.8099969468276011E-2</v>
      </c>
      <c r="D60">
        <f t="shared" ca="1" si="8"/>
        <v>0.49355874378692843</v>
      </c>
      <c r="E60">
        <f t="shared" ca="1" si="9"/>
        <v>1</v>
      </c>
      <c r="F60">
        <f t="shared" ca="1" si="10"/>
        <v>1.431900030531724</v>
      </c>
      <c r="G60">
        <f t="shared" ca="1" si="11"/>
        <v>1.0772375830079681</v>
      </c>
      <c r="H60">
        <f t="shared" ca="1" si="12"/>
        <v>0</v>
      </c>
      <c r="I60">
        <f t="shared" ca="1" si="13"/>
        <v>0.5</v>
      </c>
      <c r="K60">
        <v>55</v>
      </c>
      <c r="L60">
        <f ca="1">AVERAGE($I$6:I60)</f>
        <v>0.51818181818181819</v>
      </c>
      <c r="M60">
        <f ca="1">_xlfn.STDEV.S($I$6:I60)</f>
        <v>0.16565348605169</v>
      </c>
      <c r="N60">
        <f t="shared" ca="1" si="27"/>
        <v>2.2336711502521197E-2</v>
      </c>
      <c r="O60">
        <f t="shared" ca="1" si="28"/>
        <v>0.47440186363687664</v>
      </c>
      <c r="P60">
        <f t="shared" ca="1" si="16"/>
        <v>0.56196177272675973</v>
      </c>
      <c r="S60">
        <f t="shared" ca="1" si="17"/>
        <v>3.2163742690058479</v>
      </c>
      <c r="T60">
        <f t="shared" ca="1" si="18"/>
        <v>10.061162649765215</v>
      </c>
      <c r="U60">
        <f t="shared" ca="1" si="24"/>
        <v>1.3566468949384034</v>
      </c>
      <c r="V60">
        <f t="shared" ca="1" si="25"/>
        <v>0.55734635492657736</v>
      </c>
      <c r="W60">
        <f t="shared" ca="1" si="26"/>
        <v>5.875402183085118</v>
      </c>
    </row>
    <row r="61" spans="1:23" x14ac:dyDescent="0.25">
      <c r="A61">
        <f t="shared" ca="1" si="29"/>
        <v>0.36252589929513657</v>
      </c>
      <c r="B61">
        <f t="shared" ca="1" si="29"/>
        <v>0.97235872851139737</v>
      </c>
      <c r="C61">
        <f t="shared" ca="1" si="7"/>
        <v>0.54378884894270485</v>
      </c>
      <c r="D61">
        <f t="shared" ca="1" si="8"/>
        <v>1.5273775190726591</v>
      </c>
      <c r="E61">
        <f t="shared" ca="1" si="9"/>
        <v>1</v>
      </c>
      <c r="F61">
        <f t="shared" ca="1" si="10"/>
        <v>0.95621115105729515</v>
      </c>
      <c r="G61">
        <f t="shared" ca="1" si="11"/>
        <v>4.341880772223751E-2</v>
      </c>
      <c r="H61">
        <f t="shared" ca="1" si="12"/>
        <v>0</v>
      </c>
      <c r="I61">
        <f t="shared" ca="1" si="13"/>
        <v>0.5</v>
      </c>
      <c r="K61">
        <v>56</v>
      </c>
      <c r="L61">
        <f ca="1">AVERAGE($I$6:I61)</f>
        <v>0.5178571428571429</v>
      </c>
      <c r="M61">
        <f ca="1">_xlfn.STDEV.S($I$6:I61)</f>
        <v>0.16415861825701372</v>
      </c>
      <c r="N61">
        <f t="shared" ca="1" si="27"/>
        <v>2.1936618092998534E-2</v>
      </c>
      <c r="O61">
        <f t="shared" ca="1" si="28"/>
        <v>0.47486137139486578</v>
      </c>
      <c r="P61">
        <f t="shared" ca="1" si="16"/>
        <v>0.56085291431942008</v>
      </c>
      <c r="S61">
        <f t="shared" ca="1" si="17"/>
        <v>3.2183908045977008</v>
      </c>
      <c r="T61">
        <f t="shared" ca="1" si="18"/>
        <v>10.152782012682772</v>
      </c>
      <c r="U61">
        <f t="shared" ca="1" si="24"/>
        <v>1.3567225647878607</v>
      </c>
      <c r="V61">
        <f t="shared" ca="1" si="25"/>
        <v>0.5592145776134938</v>
      </c>
      <c r="W61">
        <f t="shared" ca="1" si="26"/>
        <v>5.8775670315819077</v>
      </c>
    </row>
    <row r="62" spans="1:23" x14ac:dyDescent="0.25">
      <c r="A62">
        <f t="shared" ca="1" si="29"/>
        <v>0.81879292691649719</v>
      </c>
      <c r="B62">
        <f t="shared" ca="1" si="29"/>
        <v>0.90785530787270441</v>
      </c>
      <c r="C62">
        <f t="shared" ca="1" si="7"/>
        <v>1.2281893903747458</v>
      </c>
      <c r="D62">
        <f t="shared" ca="1" si="8"/>
        <v>1.4260557828676941</v>
      </c>
      <c r="E62">
        <f t="shared" ca="1" si="9"/>
        <v>1</v>
      </c>
      <c r="F62">
        <f t="shared" ca="1" si="10"/>
        <v>0.27181060962525422</v>
      </c>
      <c r="G62">
        <f t="shared" ca="1" si="11"/>
        <v>0.14474054392720254</v>
      </c>
      <c r="H62">
        <f t="shared" ca="1" si="12"/>
        <v>0</v>
      </c>
      <c r="I62">
        <f t="shared" ca="1" si="13"/>
        <v>0.5</v>
      </c>
      <c r="K62">
        <v>57</v>
      </c>
      <c r="L62">
        <f ca="1">AVERAGE($I$6:I62)</f>
        <v>0.51754385964912286</v>
      </c>
      <c r="M62">
        <f ca="1">_xlfn.STDEV.S($I$6:I62)</f>
        <v>0.16270350665457162</v>
      </c>
      <c r="N62">
        <f t="shared" ca="1" si="27"/>
        <v>2.1550605917192777E-2</v>
      </c>
      <c r="O62">
        <f t="shared" ca="1" si="28"/>
        <v>0.47530467205142501</v>
      </c>
      <c r="P62">
        <f t="shared" ca="1" si="16"/>
        <v>0.55978304724682071</v>
      </c>
      <c r="S62">
        <f t="shared" ca="1" si="17"/>
        <v>3.2203389830508473</v>
      </c>
      <c r="T62">
        <f t="shared" ca="1" si="18"/>
        <v>10.243581720737529</v>
      </c>
      <c r="U62">
        <f t="shared" ca="1" si="24"/>
        <v>1.3567955441356876</v>
      </c>
      <c r="V62">
        <f t="shared" ca="1" si="25"/>
        <v>0.56101971654489979</v>
      </c>
      <c r="W62">
        <f t="shared" ca="1" si="26"/>
        <v>5.8796582495567948</v>
      </c>
    </row>
    <row r="63" spans="1:23" x14ac:dyDescent="0.25">
      <c r="A63">
        <f t="shared" ca="1" si="29"/>
        <v>0.81903321531896067</v>
      </c>
      <c r="B63">
        <f t="shared" ca="1" si="29"/>
        <v>0.12996749522587414</v>
      </c>
      <c r="C63">
        <f t="shared" ca="1" si="7"/>
        <v>1.2285498229784411</v>
      </c>
      <c r="D63">
        <f t="shared" ca="1" si="8"/>
        <v>0.20415246410353635</v>
      </c>
      <c r="E63">
        <f t="shared" ca="1" si="9"/>
        <v>0</v>
      </c>
      <c r="F63">
        <f t="shared" ca="1" si="10"/>
        <v>0.27145017702155899</v>
      </c>
      <c r="G63">
        <f t="shared" ca="1" si="11"/>
        <v>1.3666438626913602</v>
      </c>
      <c r="H63">
        <f t="shared" ca="1" si="12"/>
        <v>1</v>
      </c>
      <c r="I63">
        <f t="shared" ca="1" si="13"/>
        <v>0.5</v>
      </c>
      <c r="K63">
        <v>58</v>
      </c>
      <c r="L63">
        <f ca="1">AVERAGE($I$6:I63)</f>
        <v>0.51724137931034486</v>
      </c>
      <c r="M63">
        <f ca="1">_xlfn.STDEV.S($I$6:I63)</f>
        <v>0.16128641956130785</v>
      </c>
      <c r="N63">
        <f t="shared" ca="1" si="27"/>
        <v>2.117794442131191E-2</v>
      </c>
      <c r="O63">
        <f t="shared" ca="1" si="28"/>
        <v>0.47573260824457353</v>
      </c>
      <c r="P63">
        <f t="shared" ca="1" si="16"/>
        <v>0.55875015037611619</v>
      </c>
      <c r="S63">
        <f t="shared" ca="1" si="17"/>
        <v>3.2222222222222219</v>
      </c>
      <c r="T63">
        <f t="shared" ca="1" si="18"/>
        <v>10.33358339282333</v>
      </c>
      <c r="U63">
        <f t="shared" ca="1" si="24"/>
        <v>1.3568659739701006</v>
      </c>
      <c r="V63">
        <f t="shared" ca="1" si="25"/>
        <v>0.56276491324082478</v>
      </c>
      <c r="W63">
        <f t="shared" ca="1" si="26"/>
        <v>5.881679531203619</v>
      </c>
    </row>
    <row r="64" spans="1:23" x14ac:dyDescent="0.25">
      <c r="A64">
        <f t="shared" ca="1" si="29"/>
        <v>3.7539881332472547E-2</v>
      </c>
      <c r="B64">
        <f t="shared" ca="1" si="29"/>
        <v>6.7463207395174418E-2</v>
      </c>
      <c r="C64">
        <f t="shared" ca="1" si="7"/>
        <v>5.630982199870882E-2</v>
      </c>
      <c r="D64">
        <f t="shared" ca="1" si="8"/>
        <v>0.10597095837014228</v>
      </c>
      <c r="E64">
        <f t="shared" ca="1" si="9"/>
        <v>1</v>
      </c>
      <c r="F64">
        <f t="shared" ca="1" si="10"/>
        <v>1.4436901780012912</v>
      </c>
      <c r="G64">
        <f t="shared" ca="1" si="11"/>
        <v>1.4648253684247543</v>
      </c>
      <c r="H64">
        <f t="shared" ca="1" si="12"/>
        <v>0</v>
      </c>
      <c r="I64">
        <f t="shared" ca="1" si="13"/>
        <v>0.5</v>
      </c>
      <c r="K64">
        <v>59</v>
      </c>
      <c r="L64">
        <f ca="1">AVERAGE($I$6:I64)</f>
        <v>0.51694915254237284</v>
      </c>
      <c r="M64">
        <f ca="1">_xlfn.STDEV.S($I$6:I64)</f>
        <v>0.15990572909544323</v>
      </c>
      <c r="N64">
        <f t="shared" ca="1" si="27"/>
        <v>2.0817952730530397E-2</v>
      </c>
      <c r="O64">
        <f t="shared" ca="1" si="28"/>
        <v>0.47614596519053326</v>
      </c>
      <c r="P64">
        <f t="shared" ca="1" si="16"/>
        <v>0.55775233989421236</v>
      </c>
      <c r="S64">
        <f t="shared" ca="1" si="17"/>
        <v>3.224043715846995</v>
      </c>
      <c r="T64">
        <f t="shared" ca="1" si="18"/>
        <v>10.422807713611562</v>
      </c>
      <c r="U64">
        <f t="shared" ca="1" si="24"/>
        <v>1.3569339855976199</v>
      </c>
      <c r="V64">
        <f t="shared" ca="1" si="25"/>
        <v>0.56445310407565996</v>
      </c>
      <c r="W64">
        <f t="shared" ca="1" si="26"/>
        <v>5.8836343276183296</v>
      </c>
    </row>
    <row r="65" spans="1:23" x14ac:dyDescent="0.25">
      <c r="A65">
        <f t="shared" ca="1" si="29"/>
        <v>0.34240187598869087</v>
      </c>
      <c r="B65">
        <f t="shared" ca="1" si="29"/>
        <v>0.65685042387378911</v>
      </c>
      <c r="C65">
        <f t="shared" ca="1" si="7"/>
        <v>0.51360281398303631</v>
      </c>
      <c r="D65">
        <f t="shared" ca="1" si="8"/>
        <v>1.0317782330746188</v>
      </c>
      <c r="E65">
        <f t="shared" ca="1" si="9"/>
        <v>1</v>
      </c>
      <c r="F65">
        <f t="shared" ca="1" si="10"/>
        <v>0.98639718601696369</v>
      </c>
      <c r="G65">
        <f t="shared" ca="1" si="11"/>
        <v>0.53901809372027776</v>
      </c>
      <c r="H65">
        <f t="shared" ca="1" si="12"/>
        <v>0</v>
      </c>
      <c r="I65">
        <f t="shared" ca="1" si="13"/>
        <v>0.5</v>
      </c>
      <c r="K65">
        <v>60</v>
      </c>
      <c r="L65">
        <f ca="1">AVERAGE($I$6:I65)</f>
        <v>0.51666666666666672</v>
      </c>
      <c r="M65">
        <f ca="1">_xlfn.STDEV.S($I$6:I65)</f>
        <v>0.1585599033105568</v>
      </c>
      <c r="N65">
        <f t="shared" ca="1" si="27"/>
        <v>2.046999549660149E-2</v>
      </c>
      <c r="O65">
        <f t="shared" ca="1" si="28"/>
        <v>0.47654547549332782</v>
      </c>
      <c r="P65">
        <f t="shared" ca="1" si="16"/>
        <v>0.55678785784000562</v>
      </c>
      <c r="S65">
        <f t="shared" ca="1" si="17"/>
        <v>3.2258064516129026</v>
      </c>
      <c r="T65">
        <f t="shared" ca="1" si="18"/>
        <v>10.511274489126793</v>
      </c>
      <c r="U65">
        <f t="shared" ca="1" si="24"/>
        <v>1.3569997014600981</v>
      </c>
      <c r="V65">
        <f t="shared" ca="1" si="25"/>
        <v>0.56608703675111061</v>
      </c>
      <c r="W65">
        <f t="shared" ca="1" si="26"/>
        <v>5.8855258664746941</v>
      </c>
    </row>
    <row r="66" spans="1:23" x14ac:dyDescent="0.25">
      <c r="A66">
        <f t="shared" ca="1" si="29"/>
        <v>0.93589171755761236</v>
      </c>
      <c r="B66">
        <f t="shared" ca="1" si="29"/>
        <v>0.42838115292354395</v>
      </c>
      <c r="C66">
        <f t="shared" ca="1" si="7"/>
        <v>1.4038375763364186</v>
      </c>
      <c r="D66">
        <f t="shared" ca="1" si="8"/>
        <v>0.67289954148046571</v>
      </c>
      <c r="E66">
        <f t="shared" ca="1" si="9"/>
        <v>0</v>
      </c>
      <c r="F66">
        <f t="shared" ca="1" si="10"/>
        <v>9.6162423663581464E-2</v>
      </c>
      <c r="G66">
        <f t="shared" ca="1" si="11"/>
        <v>0.89789678531443085</v>
      </c>
      <c r="H66">
        <f t="shared" ca="1" si="12"/>
        <v>1</v>
      </c>
      <c r="I66">
        <f t="shared" ca="1" si="13"/>
        <v>0.5</v>
      </c>
      <c r="K66">
        <v>61</v>
      </c>
      <c r="L66">
        <f ca="1">AVERAGE($I$6:I66)</f>
        <v>0.51639344262295084</v>
      </c>
      <c r="M66">
        <f ca="1">_xlfn.STDEV.S($I$6:I66)</f>
        <v>0.15724749904619828</v>
      </c>
      <c r="N66">
        <f t="shared" ca="1" si="27"/>
        <v>2.0133479155126265E-2</v>
      </c>
      <c r="O66">
        <f t="shared" ca="1" si="28"/>
        <v>0.47693182347890334</v>
      </c>
      <c r="P66">
        <f t="shared" ca="1" si="16"/>
        <v>0.55585506176699828</v>
      </c>
      <c r="S66">
        <f t="shared" ca="1" si="17"/>
        <v>3.2275132275132274</v>
      </c>
      <c r="T66">
        <f t="shared" ca="1" si="18"/>
        <v>10.599002698141552</v>
      </c>
      <c r="U66">
        <f t="shared" ca="1" si="24"/>
        <v>1.3570632358703905</v>
      </c>
      <c r="V66">
        <f t="shared" ca="1" si="25"/>
        <v>0.56766928520726223</v>
      </c>
      <c r="W66">
        <f t="shared" ca="1" si="26"/>
        <v>5.8873571698191931</v>
      </c>
    </row>
    <row r="67" spans="1:23" x14ac:dyDescent="0.25">
      <c r="A67">
        <f t="shared" ca="1" si="29"/>
        <v>0.87982731733076391</v>
      </c>
      <c r="B67">
        <f t="shared" ca="1" si="29"/>
        <v>0.74819804322173133</v>
      </c>
      <c r="C67">
        <f t="shared" ca="1" si="7"/>
        <v>1.3197409759961458</v>
      </c>
      <c r="D67">
        <f t="shared" ca="1" si="8"/>
        <v>1.1752667380078248</v>
      </c>
      <c r="E67">
        <f t="shared" ca="1" si="9"/>
        <v>0</v>
      </c>
      <c r="F67">
        <f t="shared" ca="1" si="10"/>
        <v>0.18025902400385413</v>
      </c>
      <c r="G67">
        <f t="shared" ca="1" si="11"/>
        <v>0.39552958878707173</v>
      </c>
      <c r="H67">
        <f t="shared" ca="1" si="12"/>
        <v>1</v>
      </c>
      <c r="I67">
        <f t="shared" ca="1" si="13"/>
        <v>0.5</v>
      </c>
      <c r="K67">
        <v>62</v>
      </c>
      <c r="L67">
        <f ca="1">AVERAGE($I$6:I67)</f>
        <v>0.5161290322580645</v>
      </c>
      <c r="M67">
        <f ca="1">_xlfn.STDEV.S($I$6:I67)</f>
        <v>0.15596715541914566</v>
      </c>
      <c r="N67">
        <f t="shared" ca="1" si="27"/>
        <v>1.9807848546089947E-2</v>
      </c>
      <c r="O67">
        <f t="shared" ca="1" si="28"/>
        <v>0.47730564910772821</v>
      </c>
      <c r="P67">
        <f t="shared" ca="1" si="16"/>
        <v>0.55495241540840079</v>
      </c>
      <c r="S67">
        <f t="shared" ca="1" si="17"/>
        <v>3.229166666666667</v>
      </c>
      <c r="T67">
        <f t="shared" ca="1" si="18"/>
        <v>10.686010539768271</v>
      </c>
      <c r="U67">
        <f t="shared" ca="1" si="24"/>
        <v>1.3571246956759446</v>
      </c>
      <c r="V67">
        <f t="shared" ca="1" si="25"/>
        <v>0.56920226314181566</v>
      </c>
      <c r="W67">
        <f t="shared" ca="1" si="26"/>
        <v>5.8891310701915183</v>
      </c>
    </row>
    <row r="68" spans="1:23" x14ac:dyDescent="0.25">
      <c r="A68">
        <f t="shared" ca="1" si="29"/>
        <v>0.73475514419885624</v>
      </c>
      <c r="B68">
        <f t="shared" ca="1" si="29"/>
        <v>0.71103325487603108</v>
      </c>
      <c r="C68">
        <f t="shared" ca="1" si="7"/>
        <v>1.1021327162982844</v>
      </c>
      <c r="D68">
        <f t="shared" ca="1" si="8"/>
        <v>1.1168884249882891</v>
      </c>
      <c r="E68">
        <f t="shared" ca="1" si="9"/>
        <v>1</v>
      </c>
      <c r="F68">
        <f t="shared" ca="1" si="10"/>
        <v>0.39786728370171565</v>
      </c>
      <c r="G68">
        <f t="shared" ca="1" si="11"/>
        <v>0.45390790180660745</v>
      </c>
      <c r="H68">
        <f t="shared" ca="1" si="12"/>
        <v>1</v>
      </c>
      <c r="I68">
        <f t="shared" ca="1" si="13"/>
        <v>1</v>
      </c>
      <c r="K68">
        <v>63</v>
      </c>
      <c r="L68">
        <f ca="1">AVERAGE($I$6:I68)</f>
        <v>0.52380952380952384</v>
      </c>
      <c r="M68">
        <f ca="1">_xlfn.STDEV.S($I$6:I68)</f>
        <v>0.16628219864210803</v>
      </c>
      <c r="N68">
        <f t="shared" ca="1" si="27"/>
        <v>2.0949587860193332E-2</v>
      </c>
      <c r="O68">
        <f t="shared" ca="1" si="28"/>
        <v>0.48274833160354491</v>
      </c>
      <c r="P68">
        <f t="shared" ca="1" si="16"/>
        <v>0.56487071601550276</v>
      </c>
      <c r="S68">
        <f t="shared" ca="1" si="17"/>
        <v>3.1818181818181812</v>
      </c>
      <c r="T68">
        <f t="shared" ca="1" si="18"/>
        <v>10.023121418149284</v>
      </c>
      <c r="U68">
        <f t="shared" ca="1" si="24"/>
        <v>1.262794601572764</v>
      </c>
      <c r="V68">
        <f t="shared" ca="1" si="25"/>
        <v>0.70674076273556397</v>
      </c>
      <c r="W68">
        <f t="shared" ca="1" si="26"/>
        <v>5.656895600900798</v>
      </c>
    </row>
    <row r="69" spans="1:23" x14ac:dyDescent="0.25">
      <c r="A69">
        <f t="shared" ca="1" si="29"/>
        <v>0.79261489925099482</v>
      </c>
      <c r="B69">
        <f t="shared" ca="1" si="29"/>
        <v>0.2164278458697636</v>
      </c>
      <c r="C69">
        <f t="shared" ca="1" si="7"/>
        <v>1.1889223488764922</v>
      </c>
      <c r="D69">
        <f t="shared" ca="1" si="8"/>
        <v>0.33996406530835671</v>
      </c>
      <c r="E69">
        <f t="shared" ca="1" si="9"/>
        <v>0</v>
      </c>
      <c r="F69">
        <f t="shared" ca="1" si="10"/>
        <v>0.31107765112350777</v>
      </c>
      <c r="G69">
        <f t="shared" ca="1" si="11"/>
        <v>1.2308322614865399</v>
      </c>
      <c r="H69">
        <f t="shared" ca="1" si="12"/>
        <v>1</v>
      </c>
      <c r="I69">
        <f t="shared" ca="1" si="13"/>
        <v>0.5</v>
      </c>
      <c r="K69">
        <v>64</v>
      </c>
      <c r="L69">
        <f ca="1">AVERAGE($I$6:I69)</f>
        <v>0.5234375</v>
      </c>
      <c r="M69">
        <f ca="1">_xlfn.STDEV.S($I$6:I69)</f>
        <v>0.16498406608970476</v>
      </c>
      <c r="N69">
        <f t="shared" ca="1" si="27"/>
        <v>2.0623008261213095E-2</v>
      </c>
      <c r="O69">
        <f t="shared" ca="1" si="28"/>
        <v>0.48301640380802235</v>
      </c>
      <c r="P69">
        <f t="shared" ca="1" si="16"/>
        <v>0.56385859619197765</v>
      </c>
      <c r="S69">
        <f t="shared" ca="1" si="17"/>
        <v>3.1840796019900499</v>
      </c>
      <c r="T69">
        <f t="shared" ca="1" si="18"/>
        <v>10.101985641210167</v>
      </c>
      <c r="U69">
        <f t="shared" ca="1" si="24"/>
        <v>1.2627482051512708</v>
      </c>
      <c r="V69">
        <f t="shared" ca="1" si="25"/>
        <v>0.70909311989355928</v>
      </c>
      <c r="W69">
        <f t="shared" ca="1" si="26"/>
        <v>5.6590660840865405</v>
      </c>
    </row>
    <row r="70" spans="1:23" x14ac:dyDescent="0.25">
      <c r="A70">
        <f t="shared" ca="1" si="29"/>
        <v>0.96349706393405488</v>
      </c>
      <c r="B70">
        <f t="shared" ca="1" si="29"/>
        <v>5.0703547119600678E-2</v>
      </c>
      <c r="C70">
        <f t="shared" ca="1" si="7"/>
        <v>1.4452455959010824</v>
      </c>
      <c r="D70">
        <f t="shared" ca="1" si="8"/>
        <v>7.9644945570940706E-2</v>
      </c>
      <c r="E70">
        <f t="shared" ca="1" si="9"/>
        <v>0</v>
      </c>
      <c r="F70">
        <f t="shared" ca="1" si="10"/>
        <v>5.4754404098917686E-2</v>
      </c>
      <c r="G70">
        <f t="shared" ca="1" si="11"/>
        <v>1.4911513812239559</v>
      </c>
      <c r="H70">
        <f t="shared" ca="1" si="12"/>
        <v>1</v>
      </c>
      <c r="I70">
        <f t="shared" ca="1" si="13"/>
        <v>0.5</v>
      </c>
      <c r="K70">
        <v>65</v>
      </c>
      <c r="L70">
        <f ca="1">AVERAGE($I$6:I70)</f>
        <v>0.52307692307692311</v>
      </c>
      <c r="M70">
        <f ca="1">_xlfn.STDEV.S($I$6:I70)</f>
        <v>0.16371586549685588</v>
      </c>
      <c r="N70">
        <f t="shared" ca="1" si="27"/>
        <v>2.0306453924945071E-2</v>
      </c>
      <c r="O70">
        <f t="shared" ca="1" si="28"/>
        <v>0.48327627338403079</v>
      </c>
      <c r="P70">
        <f t="shared" ca="1" si="16"/>
        <v>0.56287757276981543</v>
      </c>
      <c r="S70">
        <f t="shared" ca="1" si="17"/>
        <v>3.1862745098039214</v>
      </c>
      <c r="T70">
        <f t="shared" ca="1" si="18"/>
        <v>10.180239169909129</v>
      </c>
      <c r="U70">
        <f t="shared" ca="1" si="24"/>
        <v>1.2627032634943427</v>
      </c>
      <c r="V70">
        <f t="shared" ca="1" si="25"/>
        <v>0.71137611335500983</v>
      </c>
      <c r="W70">
        <f t="shared" ca="1" si="26"/>
        <v>5.6611729062528333</v>
      </c>
    </row>
    <row r="71" spans="1:23" x14ac:dyDescent="0.25">
      <c r="A71">
        <f t="shared" ref="A71:B106" ca="1" si="30">RAND()</f>
        <v>0.46415133801128994</v>
      </c>
      <c r="B71">
        <f t="shared" ca="1" si="30"/>
        <v>3.8464174762656622E-2</v>
      </c>
      <c r="C71">
        <f t="shared" ref="C71:C134" ca="1" si="31">$A71*$B$1/2</f>
        <v>0.69622700701693496</v>
      </c>
      <c r="D71">
        <f t="shared" ref="D71:D134" ca="1" si="32">$B71*PI()/2</f>
        <v>6.0419384430377983E-2</v>
      </c>
      <c r="E71">
        <f t="shared" ref="E71:E105" ca="1" si="33">IF(C71&lt;$B$2/2*SIN(D71),1,0)</f>
        <v>0</v>
      </c>
      <c r="F71">
        <f t="shared" ref="F71:F134" ca="1" si="34">(1-$A71)*$B$1/2</f>
        <v>0.80377299298306504</v>
      </c>
      <c r="G71">
        <f t="shared" ref="G71:G134" ca="1" si="35">(1-$B71)*PI()/2</f>
        <v>1.5103769423645186</v>
      </c>
      <c r="H71">
        <f t="shared" ref="H71:H134" ca="1" si="36">IF(F71&lt;$B$2/2*SIN(G71),1,0)</f>
        <v>1</v>
      </c>
      <c r="I71">
        <f t="shared" ref="I71:I134" ca="1" si="37">(E71+H71)/2</f>
        <v>0.5</v>
      </c>
      <c r="K71">
        <v>66</v>
      </c>
      <c r="L71">
        <f ca="1">AVERAGE($I$6:I71)</f>
        <v>0.52272727272727271</v>
      </c>
      <c r="M71">
        <f ca="1">_xlfn.STDEV.S($I$6:I71)</f>
        <v>0.16247646413742942</v>
      </c>
      <c r="N71">
        <f t="shared" ca="1" si="27"/>
        <v>1.999947021972627E-2</v>
      </c>
      <c r="O71">
        <f t="shared" ca="1" si="28"/>
        <v>0.48352831109660921</v>
      </c>
      <c r="P71">
        <f t="shared" ref="P71:P105" ca="1" si="38">L71+1.96*N71</f>
        <v>0.56192623435793621</v>
      </c>
      <c r="S71">
        <f t="shared" ca="1" si="17"/>
        <v>3.1884057971014492</v>
      </c>
      <c r="T71">
        <f t="shared" ca="1" si="18"/>
        <v>10.257895969824467</v>
      </c>
      <c r="U71">
        <f t="shared" ca="1" si="24"/>
        <v>1.2626597092365819</v>
      </c>
      <c r="V71">
        <f t="shared" ca="1" si="25"/>
        <v>0.71359276699774865</v>
      </c>
      <c r="W71">
        <f t="shared" ca="1" si="26"/>
        <v>5.6632188272051494</v>
      </c>
    </row>
    <row r="72" spans="1:23" x14ac:dyDescent="0.25">
      <c r="A72">
        <f t="shared" ca="1" si="30"/>
        <v>0.61189737154428669</v>
      </c>
      <c r="B72">
        <f t="shared" ca="1" si="30"/>
        <v>0.38985123637389385</v>
      </c>
      <c r="C72">
        <f t="shared" ca="1" si="31"/>
        <v>0.91784605731642999</v>
      </c>
      <c r="D72">
        <f t="shared" ca="1" si="32"/>
        <v>0.61237689009256147</v>
      </c>
      <c r="E72">
        <f t="shared" ca="1" si="33"/>
        <v>0</v>
      </c>
      <c r="F72">
        <f t="shared" ca="1" si="34"/>
        <v>0.58215394268357001</v>
      </c>
      <c r="G72">
        <f t="shared" ca="1" si="35"/>
        <v>0.95841943670233509</v>
      </c>
      <c r="H72">
        <f t="shared" ca="1" si="36"/>
        <v>1</v>
      </c>
      <c r="I72">
        <f t="shared" ca="1" si="37"/>
        <v>0.5</v>
      </c>
      <c r="K72">
        <v>67</v>
      </c>
      <c r="L72">
        <f ca="1">AVERAGE($I$6:I72)</f>
        <v>0.52238805970149249</v>
      </c>
      <c r="M72">
        <f ca="1">_xlfn.STDEV.S($I$6:I72)</f>
        <v>0.16126478839623115</v>
      </c>
      <c r="N72">
        <f t="shared" ca="1" si="27"/>
        <v>1.9701629592604696E-2</v>
      </c>
      <c r="O72">
        <f t="shared" ca="1" si="28"/>
        <v>0.48377286569998729</v>
      </c>
      <c r="P72">
        <f t="shared" ca="1" si="38"/>
        <v>0.56100325370299764</v>
      </c>
      <c r="S72">
        <f t="shared" ref="S72:S105" ca="1" si="39">2*$B$2/($B$1*L72)</f>
        <v>3.1904761904761907</v>
      </c>
      <c r="T72">
        <f t="shared" ref="T72:T105" ca="1" si="40">2*$B$2/($B$1*M72)</f>
        <v>10.334969482436735</v>
      </c>
      <c r="U72">
        <f t="shared" ref="U72:U105" ca="1" si="41">T72/SQRT(K72)</f>
        <v>1.2626174791086673</v>
      </c>
      <c r="V72">
        <f t="shared" ref="V72:V105" ca="1" si="42">S72-1.96*U72</f>
        <v>0.71574593142320264</v>
      </c>
      <c r="W72">
        <f t="shared" ref="W72:W105" ca="1" si="43">S72+1.96*U72</f>
        <v>5.6652064495291787</v>
      </c>
    </row>
    <row r="73" spans="1:23" x14ac:dyDescent="0.25">
      <c r="A73">
        <f t="shared" ca="1" si="30"/>
        <v>0.96647287722853004</v>
      </c>
      <c r="B73">
        <f t="shared" ca="1" si="30"/>
        <v>0.75209698490680055</v>
      </c>
      <c r="C73">
        <f t="shared" ca="1" si="31"/>
        <v>1.4497093158427949</v>
      </c>
      <c r="D73">
        <f t="shared" ca="1" si="32"/>
        <v>1.181391181285119</v>
      </c>
      <c r="E73">
        <f t="shared" ca="1" si="33"/>
        <v>0</v>
      </c>
      <c r="F73">
        <f t="shared" ca="1" si="34"/>
        <v>5.0290684157204946E-2</v>
      </c>
      <c r="G73">
        <f t="shared" ca="1" si="35"/>
        <v>0.38940514550977751</v>
      </c>
      <c r="H73">
        <f t="shared" ca="1" si="36"/>
        <v>1</v>
      </c>
      <c r="I73">
        <f t="shared" ca="1" si="37"/>
        <v>0.5</v>
      </c>
      <c r="K73">
        <v>68</v>
      </c>
      <c r="L73">
        <f ca="1">AVERAGE($I$6:I73)</f>
        <v>0.5220588235294118</v>
      </c>
      <c r="M73">
        <f ca="1">_xlfn.STDEV.S($I$6:I73)</f>
        <v>0.16007981986169742</v>
      </c>
      <c r="N73">
        <f t="shared" ca="1" si="27"/>
        <v>1.9412529582930188E-2</v>
      </c>
      <c r="O73">
        <f t="shared" ca="1" si="28"/>
        <v>0.48401026554686866</v>
      </c>
      <c r="P73">
        <f t="shared" ca="1" si="38"/>
        <v>0.56010738151195494</v>
      </c>
      <c r="S73">
        <f t="shared" ca="1" si="39"/>
        <v>3.1924882629107976</v>
      </c>
      <c r="T73">
        <f t="shared" ca="1" si="40"/>
        <v>10.411472652246861</v>
      </c>
      <c r="U73">
        <f t="shared" ca="1" si="41"/>
        <v>1.2625765136306899</v>
      </c>
      <c r="V73">
        <f t="shared" ca="1" si="42"/>
        <v>0.71783829619464523</v>
      </c>
      <c r="W73">
        <f t="shared" ca="1" si="43"/>
        <v>5.6671382296269499</v>
      </c>
    </row>
    <row r="74" spans="1:23" x14ac:dyDescent="0.25">
      <c r="A74">
        <f t="shared" ca="1" si="30"/>
        <v>0.66956867480461069</v>
      </c>
      <c r="B74">
        <f t="shared" ca="1" si="30"/>
        <v>0.38313463653865465</v>
      </c>
      <c r="C74">
        <f t="shared" ca="1" si="31"/>
        <v>1.004353012206916</v>
      </c>
      <c r="D74">
        <f t="shared" ca="1" si="32"/>
        <v>0.60182647974281644</v>
      </c>
      <c r="E74">
        <f t="shared" ca="1" si="33"/>
        <v>0</v>
      </c>
      <c r="F74">
        <f t="shared" ca="1" si="34"/>
        <v>0.49564698779308397</v>
      </c>
      <c r="G74">
        <f t="shared" ca="1" si="35"/>
        <v>0.96896984705208011</v>
      </c>
      <c r="H74">
        <f t="shared" ca="1" si="36"/>
        <v>1</v>
      </c>
      <c r="I74">
        <f t="shared" ca="1" si="37"/>
        <v>0.5</v>
      </c>
      <c r="K74">
        <v>69</v>
      </c>
      <c r="L74">
        <f ca="1">AVERAGE($I$6:I74)</f>
        <v>0.52173913043478259</v>
      </c>
      <c r="M74">
        <f ca="1">_xlfn.STDEV.S($I$6:I74)</f>
        <v>0.15892059172965378</v>
      </c>
      <c r="N74">
        <f t="shared" ca="1" si="27"/>
        <v>1.9131791008269609E-2</v>
      </c>
      <c r="O74">
        <f t="shared" ca="1" si="28"/>
        <v>0.48424082005857416</v>
      </c>
      <c r="P74">
        <f t="shared" ca="1" si="38"/>
        <v>0.55923744081099103</v>
      </c>
      <c r="S74">
        <f t="shared" ca="1" si="39"/>
        <v>3.1944444444444446</v>
      </c>
      <c r="T74">
        <f t="shared" ca="1" si="40"/>
        <v>10.487417952117246</v>
      </c>
      <c r="U74">
        <f t="shared" ca="1" si="41"/>
        <v>1.2625367568326453</v>
      </c>
      <c r="V74">
        <f t="shared" ca="1" si="42"/>
        <v>0.71987240105245975</v>
      </c>
      <c r="W74">
        <f t="shared" ca="1" si="43"/>
        <v>5.66901648783643</v>
      </c>
    </row>
    <row r="75" spans="1:23" x14ac:dyDescent="0.25">
      <c r="A75">
        <f t="shared" ca="1" si="30"/>
        <v>0.49571309974709865</v>
      </c>
      <c r="B75">
        <f t="shared" ca="1" si="30"/>
        <v>2.3666243417575394E-2</v>
      </c>
      <c r="C75">
        <f t="shared" ca="1" si="31"/>
        <v>0.74356964962064798</v>
      </c>
      <c r="D75">
        <f t="shared" ca="1" si="32"/>
        <v>3.7174848229361332E-2</v>
      </c>
      <c r="E75">
        <f t="shared" ca="1" si="33"/>
        <v>0</v>
      </c>
      <c r="F75">
        <f t="shared" ca="1" si="34"/>
        <v>0.75643035037935202</v>
      </c>
      <c r="G75">
        <f t="shared" ca="1" si="35"/>
        <v>1.5336214785655353</v>
      </c>
      <c r="H75">
        <f t="shared" ca="1" si="36"/>
        <v>1</v>
      </c>
      <c r="I75">
        <f t="shared" ca="1" si="37"/>
        <v>0.5</v>
      </c>
      <c r="K75">
        <v>70</v>
      </c>
      <c r="L75">
        <f ca="1">AVERAGE($I$6:I75)</f>
        <v>0.52142857142857146</v>
      </c>
      <c r="M75">
        <f ca="1">_xlfn.STDEV.S($I$6:I75)</f>
        <v>0.15778618548929726</v>
      </c>
      <c r="N75">
        <f t="shared" ca="1" si="27"/>
        <v>1.8859056305455146E-2</v>
      </c>
      <c r="O75">
        <f t="shared" ca="1" si="28"/>
        <v>0.48446482106987937</v>
      </c>
      <c r="P75">
        <f t="shared" ca="1" si="38"/>
        <v>0.5583923217872635</v>
      </c>
      <c r="S75">
        <f t="shared" ca="1" si="39"/>
        <v>3.1963470319634699</v>
      </c>
      <c r="T75">
        <f t="shared" ca="1" si="40"/>
        <v>10.562817406975832</v>
      </c>
      <c r="U75">
        <f t="shared" ca="1" si="41"/>
        <v>1.2624981559992849</v>
      </c>
      <c r="V75">
        <f t="shared" ca="1" si="42"/>
        <v>0.72185064620487127</v>
      </c>
      <c r="W75">
        <f t="shared" ca="1" si="43"/>
        <v>5.6708434177220681</v>
      </c>
    </row>
    <row r="76" spans="1:23" x14ac:dyDescent="0.25">
      <c r="A76">
        <f t="shared" ca="1" si="30"/>
        <v>0.46816542785478976</v>
      </c>
      <c r="B76">
        <f t="shared" ca="1" si="30"/>
        <v>0.12046504521505119</v>
      </c>
      <c r="C76">
        <f t="shared" ca="1" si="31"/>
        <v>0.70224814178218464</v>
      </c>
      <c r="D76">
        <f t="shared" ca="1" si="32"/>
        <v>0.18922605053098354</v>
      </c>
      <c r="E76">
        <f t="shared" ca="1" si="33"/>
        <v>0</v>
      </c>
      <c r="F76">
        <f t="shared" ca="1" si="34"/>
        <v>0.79775185821781536</v>
      </c>
      <c r="G76">
        <f t="shared" ca="1" si="35"/>
        <v>1.381570276263913</v>
      </c>
      <c r="H76">
        <f t="shared" ca="1" si="36"/>
        <v>1</v>
      </c>
      <c r="I76">
        <f t="shared" ca="1" si="37"/>
        <v>0.5</v>
      </c>
      <c r="K76">
        <v>71</v>
      </c>
      <c r="L76">
        <f ca="1">AVERAGE($I$6:I76)</f>
        <v>0.52112676056338025</v>
      </c>
      <c r="M76">
        <f ca="1">_xlfn.STDEV.S($I$6:I76)</f>
        <v>0.1566757278655927</v>
      </c>
      <c r="N76">
        <f t="shared" ca="1" si="27"/>
        <v>1.8593988011505701E-2</v>
      </c>
      <c r="O76">
        <f t="shared" ca="1" si="28"/>
        <v>0.48468254406082906</v>
      </c>
      <c r="P76">
        <f t="shared" ca="1" si="38"/>
        <v>0.55757097706593139</v>
      </c>
      <c r="S76">
        <f t="shared" ca="1" si="39"/>
        <v>3.1981981981981984</v>
      </c>
      <c r="T76">
        <f t="shared" ca="1" si="40"/>
        <v>10.637682616010879</v>
      </c>
      <c r="U76">
        <f t="shared" ca="1" si="41"/>
        <v>1.2624606614369318</v>
      </c>
      <c r="V76">
        <f t="shared" ca="1" si="42"/>
        <v>0.72377530178181226</v>
      </c>
      <c r="W76">
        <f t="shared" ca="1" si="43"/>
        <v>5.6726210946145841</v>
      </c>
    </row>
    <row r="77" spans="1:23" x14ac:dyDescent="0.25">
      <c r="A77">
        <f t="shared" ca="1" si="30"/>
        <v>0.39167154213079036</v>
      </c>
      <c r="B77">
        <f t="shared" ca="1" si="30"/>
        <v>0.38372359003709833</v>
      </c>
      <c r="C77">
        <f t="shared" ca="1" si="31"/>
        <v>0.58750731319618554</v>
      </c>
      <c r="D77">
        <f t="shared" ca="1" si="32"/>
        <v>0.60275160573482478</v>
      </c>
      <c r="E77">
        <f t="shared" ca="1" si="33"/>
        <v>1</v>
      </c>
      <c r="F77">
        <f t="shared" ca="1" si="34"/>
        <v>0.91249268680381446</v>
      </c>
      <c r="G77">
        <f t="shared" ca="1" si="35"/>
        <v>0.96804472106007178</v>
      </c>
      <c r="H77">
        <f t="shared" ca="1" si="36"/>
        <v>1</v>
      </c>
      <c r="I77">
        <f t="shared" ca="1" si="37"/>
        <v>1</v>
      </c>
      <c r="K77">
        <v>72</v>
      </c>
      <c r="L77">
        <f ca="1">AVERAGE($I$6:I77)</f>
        <v>0.52777777777777779</v>
      </c>
      <c r="M77">
        <f ca="1">_xlfn.STDEV.S($I$6:I77)</f>
        <v>0.16548879560577051</v>
      </c>
      <c r="N77">
        <f t="shared" ca="1" si="27"/>
        <v>1.9503041597205811E-2</v>
      </c>
      <c r="O77">
        <f t="shared" ca="1" si="28"/>
        <v>0.48955181624725441</v>
      </c>
      <c r="P77">
        <f t="shared" ca="1" si="38"/>
        <v>0.56600373930830117</v>
      </c>
      <c r="S77">
        <f t="shared" ca="1" si="39"/>
        <v>3.1578947368421049</v>
      </c>
      <c r="T77">
        <f t="shared" ca="1" si="40"/>
        <v>10.0711752754369</v>
      </c>
      <c r="U77">
        <f t="shared" ca="1" si="41"/>
        <v>1.1868993886299548</v>
      </c>
      <c r="V77">
        <f t="shared" ca="1" si="42"/>
        <v>0.83157193512739358</v>
      </c>
      <c r="W77">
        <f t="shared" ca="1" si="43"/>
        <v>5.4842175385568162</v>
      </c>
    </row>
    <row r="78" spans="1:23" x14ac:dyDescent="0.25">
      <c r="A78">
        <f t="shared" ca="1" si="30"/>
        <v>0.4151980290645364</v>
      </c>
      <c r="B78">
        <f t="shared" ca="1" si="30"/>
        <v>0.83531823988701637</v>
      </c>
      <c r="C78">
        <f t="shared" ca="1" si="31"/>
        <v>0.62279704359680466</v>
      </c>
      <c r="D78">
        <f t="shared" ca="1" si="32"/>
        <v>1.3121148229193036</v>
      </c>
      <c r="E78">
        <f t="shared" ca="1" si="33"/>
        <v>1</v>
      </c>
      <c r="F78">
        <f t="shared" ca="1" si="34"/>
        <v>0.87720295640319534</v>
      </c>
      <c r="G78">
        <f t="shared" ca="1" si="35"/>
        <v>0.25868150387559302</v>
      </c>
      <c r="H78">
        <f t="shared" ca="1" si="36"/>
        <v>0</v>
      </c>
      <c r="I78">
        <f t="shared" ca="1" si="37"/>
        <v>0.5</v>
      </c>
      <c r="K78">
        <v>73</v>
      </c>
      <c r="L78">
        <f ca="1">AVERAGE($I$6:I78)</f>
        <v>0.5273972602739726</v>
      </c>
      <c r="M78">
        <f ca="1">_xlfn.STDEV.S($I$6:I78)</f>
        <v>0.1643677059831628</v>
      </c>
      <c r="N78">
        <f t="shared" ca="1" si="27"/>
        <v>1.9237784870265669E-2</v>
      </c>
      <c r="O78">
        <f t="shared" ca="1" si="28"/>
        <v>0.48969120192825188</v>
      </c>
      <c r="P78">
        <f t="shared" ca="1" si="38"/>
        <v>0.56510331861969332</v>
      </c>
      <c r="S78">
        <f t="shared" ca="1" si="39"/>
        <v>3.1601731601731604</v>
      </c>
      <c r="T78">
        <f t="shared" ca="1" si="40"/>
        <v>10.139866932482429</v>
      </c>
      <c r="U78">
        <f t="shared" ca="1" si="41"/>
        <v>1.1867816581938528</v>
      </c>
      <c r="V78">
        <f t="shared" ca="1" si="42"/>
        <v>0.83408111011320907</v>
      </c>
      <c r="W78">
        <f t="shared" ca="1" si="43"/>
        <v>5.4862652102331122</v>
      </c>
    </row>
    <row r="79" spans="1:23" x14ac:dyDescent="0.25">
      <c r="A79">
        <f t="shared" ca="1" si="30"/>
        <v>0.34945130840455563</v>
      </c>
      <c r="B79">
        <f t="shared" ca="1" si="30"/>
        <v>5.4686561564244118E-2</v>
      </c>
      <c r="C79">
        <f t="shared" ca="1" si="31"/>
        <v>0.52417696260683344</v>
      </c>
      <c r="D79">
        <f t="shared" ca="1" si="32"/>
        <v>8.5901450030157631E-2</v>
      </c>
      <c r="E79">
        <f t="shared" ca="1" si="33"/>
        <v>0</v>
      </c>
      <c r="F79">
        <f t="shared" ca="1" si="34"/>
        <v>0.97582303739316656</v>
      </c>
      <c r="G79">
        <f t="shared" ca="1" si="35"/>
        <v>1.484894876764739</v>
      </c>
      <c r="H79">
        <f t="shared" ca="1" si="36"/>
        <v>1</v>
      </c>
      <c r="I79">
        <f t="shared" ca="1" si="37"/>
        <v>0.5</v>
      </c>
      <c r="K79">
        <v>74</v>
      </c>
      <c r="L79">
        <f ca="1">AVERAGE($I$6:I79)</f>
        <v>0.52702702702702697</v>
      </c>
      <c r="M79">
        <f ca="1">_xlfn.STDEV.S($I$6:I79)</f>
        <v>0.1632690839690156</v>
      </c>
      <c r="N79">
        <f t="shared" ca="1" si="27"/>
        <v>1.8979645491264421E-2</v>
      </c>
      <c r="O79">
        <f t="shared" ca="1" si="28"/>
        <v>0.48982692186414872</v>
      </c>
      <c r="P79">
        <f t="shared" ca="1" si="38"/>
        <v>0.56422713218990528</v>
      </c>
      <c r="S79">
        <f t="shared" ca="1" si="39"/>
        <v>3.1623931623931627</v>
      </c>
      <c r="T79">
        <f t="shared" ca="1" si="40"/>
        <v>10.208097125007196</v>
      </c>
      <c r="U79">
        <f t="shared" ca="1" si="41"/>
        <v>1.1866671868496568</v>
      </c>
      <c r="V79">
        <f t="shared" ca="1" si="42"/>
        <v>0.83652547616783535</v>
      </c>
      <c r="W79">
        <f t="shared" ca="1" si="43"/>
        <v>5.4882608486184896</v>
      </c>
    </row>
    <row r="80" spans="1:23" x14ac:dyDescent="0.25">
      <c r="A80">
        <f t="shared" ca="1" si="30"/>
        <v>0.71094040867617303</v>
      </c>
      <c r="B80">
        <f t="shared" ca="1" si="30"/>
        <v>0.8414095169190785</v>
      </c>
      <c r="C80">
        <f t="shared" ca="1" si="31"/>
        <v>1.0664106130142597</v>
      </c>
      <c r="D80">
        <f t="shared" ca="1" si="32"/>
        <v>1.321682978506757</v>
      </c>
      <c r="E80">
        <f t="shared" ca="1" si="33"/>
        <v>1</v>
      </c>
      <c r="F80">
        <f t="shared" ca="1" si="34"/>
        <v>0.43358938698574045</v>
      </c>
      <c r="G80">
        <f t="shared" ca="1" si="35"/>
        <v>0.24911334828813966</v>
      </c>
      <c r="H80">
        <f t="shared" ca="1" si="36"/>
        <v>0</v>
      </c>
      <c r="I80">
        <f t="shared" ca="1" si="37"/>
        <v>0.5</v>
      </c>
      <c r="K80">
        <v>75</v>
      </c>
      <c r="L80">
        <f ca="1">AVERAGE($I$6:I80)</f>
        <v>0.52666666666666662</v>
      </c>
      <c r="M80">
        <f ca="1">_xlfn.STDEV.S($I$6:I80)</f>
        <v>0.16219218941214861</v>
      </c>
      <c r="N80">
        <f t="shared" ca="1" si="27"/>
        <v>1.8728340843511753E-2</v>
      </c>
      <c r="O80">
        <f t="shared" ca="1" si="28"/>
        <v>0.48995911861338359</v>
      </c>
      <c r="P80">
        <f t="shared" ca="1" si="38"/>
        <v>0.56337421471994964</v>
      </c>
      <c r="S80">
        <f t="shared" ca="1" si="39"/>
        <v>3.1645569620253169</v>
      </c>
      <c r="T80">
        <f t="shared" ca="1" si="40"/>
        <v>10.275875014125861</v>
      </c>
      <c r="U80">
        <f t="shared" ca="1" si="41"/>
        <v>1.1865558411129029</v>
      </c>
      <c r="V80">
        <f t="shared" ca="1" si="42"/>
        <v>0.83890751344402714</v>
      </c>
      <c r="W80">
        <f t="shared" ca="1" si="43"/>
        <v>5.4902064106066071</v>
      </c>
    </row>
    <row r="81" spans="1:23" x14ac:dyDescent="0.25">
      <c r="A81">
        <f t="shared" ca="1" si="30"/>
        <v>0.87148423782397044</v>
      </c>
      <c r="B81">
        <f t="shared" ca="1" si="30"/>
        <v>0.50455985974744932</v>
      </c>
      <c r="C81">
        <f t="shared" ca="1" si="31"/>
        <v>1.3072263567359557</v>
      </c>
      <c r="D81">
        <f t="shared" ca="1" si="32"/>
        <v>0.79256077433944161</v>
      </c>
      <c r="E81">
        <f t="shared" ca="1" si="33"/>
        <v>0</v>
      </c>
      <c r="F81">
        <f t="shared" ca="1" si="34"/>
        <v>0.19277364326404434</v>
      </c>
      <c r="G81">
        <f t="shared" ca="1" si="35"/>
        <v>0.77823555245545495</v>
      </c>
      <c r="H81">
        <f t="shared" ca="1" si="36"/>
        <v>1</v>
      </c>
      <c r="I81">
        <f t="shared" ca="1" si="37"/>
        <v>0.5</v>
      </c>
      <c r="K81">
        <v>76</v>
      </c>
      <c r="L81">
        <f ca="1">AVERAGE($I$6:I81)</f>
        <v>0.52631578947368418</v>
      </c>
      <c r="M81">
        <f ca="1">_xlfn.STDEV.S($I$6:I81)</f>
        <v>0.16113631583445656</v>
      </c>
      <c r="N81">
        <f t="shared" ca="1" si="27"/>
        <v>1.8483603075180235E-2</v>
      </c>
      <c r="O81">
        <f t="shared" ca="1" si="28"/>
        <v>0.4900879274463309</v>
      </c>
      <c r="P81">
        <f t="shared" ca="1" si="38"/>
        <v>0.56254365150103747</v>
      </c>
      <c r="S81">
        <f t="shared" ca="1" si="39"/>
        <v>3.1666666666666665</v>
      </c>
      <c r="T81">
        <f t="shared" ca="1" si="40"/>
        <v>10.343209462346881</v>
      </c>
      <c r="U81">
        <f t="shared" ca="1" si="41"/>
        <v>1.186447494690624</v>
      </c>
      <c r="V81">
        <f t="shared" ca="1" si="42"/>
        <v>0.84122957707304336</v>
      </c>
      <c r="W81">
        <f t="shared" ca="1" si="43"/>
        <v>5.4921037562602901</v>
      </c>
    </row>
    <row r="82" spans="1:23" x14ac:dyDescent="0.25">
      <c r="A82">
        <f t="shared" ca="1" si="30"/>
        <v>0.34763990222527874</v>
      </c>
      <c r="B82">
        <f t="shared" ca="1" si="30"/>
        <v>7.4678823000716488E-2</v>
      </c>
      <c r="C82">
        <f t="shared" ca="1" si="31"/>
        <v>0.52145985333791811</v>
      </c>
      <c r="D82">
        <f t="shared" ca="1" si="32"/>
        <v>0.1173052208588917</v>
      </c>
      <c r="E82">
        <f t="shared" ca="1" si="33"/>
        <v>0</v>
      </c>
      <c r="F82">
        <f t="shared" ca="1" si="34"/>
        <v>0.97854014666208189</v>
      </c>
      <c r="G82">
        <f t="shared" ca="1" si="35"/>
        <v>1.4534911059360049</v>
      </c>
      <c r="H82">
        <f t="shared" ca="1" si="36"/>
        <v>1</v>
      </c>
      <c r="I82">
        <f t="shared" ca="1" si="37"/>
        <v>0.5</v>
      </c>
      <c r="K82">
        <v>77</v>
      </c>
      <c r="L82">
        <f ca="1">AVERAGE($I$6:I82)</f>
        <v>0.52597402597402598</v>
      </c>
      <c r="M82">
        <f ca="1">_xlfn.STDEV.S($I$6:I82)</f>
        <v>0.16010078848765152</v>
      </c>
      <c r="N82">
        <f t="shared" ca="1" si="27"/>
        <v>1.8245178147695332E-2</v>
      </c>
      <c r="O82">
        <f t="shared" ca="1" si="28"/>
        <v>0.49021347680454314</v>
      </c>
      <c r="P82">
        <f t="shared" ca="1" si="38"/>
        <v>0.56173457514350889</v>
      </c>
      <c r="S82">
        <f t="shared" ca="1" si="39"/>
        <v>3.168724279835391</v>
      </c>
      <c r="T82">
        <f t="shared" ca="1" si="40"/>
        <v>10.410109046997077</v>
      </c>
      <c r="U82">
        <f t="shared" ca="1" si="41"/>
        <v>1.1863420280034791</v>
      </c>
      <c r="V82">
        <f t="shared" ca="1" si="42"/>
        <v>0.84349390494857213</v>
      </c>
      <c r="W82">
        <f t="shared" ca="1" si="43"/>
        <v>5.4939546547222093</v>
      </c>
    </row>
    <row r="83" spans="1:23" x14ac:dyDescent="0.25">
      <c r="A83">
        <f t="shared" ca="1" si="30"/>
        <v>7.1100025990356697E-2</v>
      </c>
      <c r="B83">
        <f t="shared" ca="1" si="30"/>
        <v>0.58606535725256392</v>
      </c>
      <c r="C83">
        <f t="shared" ca="1" si="31"/>
        <v>0.10665003898553505</v>
      </c>
      <c r="D83">
        <f t="shared" ca="1" si="32"/>
        <v>0.92058931043406622</v>
      </c>
      <c r="E83">
        <f t="shared" ca="1" si="33"/>
        <v>1</v>
      </c>
      <c r="F83">
        <f t="shared" ca="1" si="34"/>
        <v>1.3933499610144651</v>
      </c>
      <c r="G83">
        <f t="shared" ca="1" si="35"/>
        <v>0.65020701636083034</v>
      </c>
      <c r="H83">
        <f t="shared" ca="1" si="36"/>
        <v>0</v>
      </c>
      <c r="I83">
        <f t="shared" ca="1" si="37"/>
        <v>0.5</v>
      </c>
      <c r="K83">
        <v>78</v>
      </c>
      <c r="L83">
        <f ca="1">AVERAGE($I$6:I83)</f>
        <v>0.52564102564102566</v>
      </c>
      <c r="M83">
        <f ca="1">_xlfn.STDEV.S($I$6:I83)</f>
        <v>0.15908496254525539</v>
      </c>
      <c r="N83">
        <f t="shared" ca="1" si="27"/>
        <v>1.8012824956774587E-2</v>
      </c>
      <c r="O83">
        <f t="shared" ca="1" si="28"/>
        <v>0.49033588872574746</v>
      </c>
      <c r="P83">
        <f t="shared" ca="1" si="38"/>
        <v>0.56094616255630381</v>
      </c>
      <c r="S83">
        <f t="shared" ca="1" si="39"/>
        <v>3.1707317073170729</v>
      </c>
      <c r="T83">
        <f t="shared" ca="1" si="40"/>
        <v>10.476582072881619</v>
      </c>
      <c r="U83">
        <f t="shared" ca="1" si="41"/>
        <v>1.1862393277454839</v>
      </c>
      <c r="V83">
        <f t="shared" ca="1" si="42"/>
        <v>0.84570262493592452</v>
      </c>
      <c r="W83">
        <f t="shared" ca="1" si="43"/>
        <v>5.4957607896982212</v>
      </c>
    </row>
    <row r="84" spans="1:23" x14ac:dyDescent="0.25">
      <c r="A84">
        <f t="shared" ca="1" si="30"/>
        <v>0.88666470139076092</v>
      </c>
      <c r="B84">
        <f t="shared" ca="1" si="30"/>
        <v>0.7294537695929213</v>
      </c>
      <c r="C84">
        <f t="shared" ca="1" si="31"/>
        <v>1.3299970520861413</v>
      </c>
      <c r="D84">
        <f t="shared" ca="1" si="32"/>
        <v>1.1458233018432515</v>
      </c>
      <c r="E84">
        <f t="shared" ca="1" si="33"/>
        <v>0</v>
      </c>
      <c r="F84">
        <f t="shared" ca="1" si="34"/>
        <v>0.17000294791385862</v>
      </c>
      <c r="G84">
        <f t="shared" ca="1" si="35"/>
        <v>0.42497302495164496</v>
      </c>
      <c r="H84">
        <f t="shared" ca="1" si="36"/>
        <v>1</v>
      </c>
      <c r="I84">
        <f t="shared" ca="1" si="37"/>
        <v>0.5</v>
      </c>
      <c r="K84">
        <v>79</v>
      </c>
      <c r="L84">
        <f ca="1">AVERAGE($I$6:I84)</f>
        <v>0.52531645569620256</v>
      </c>
      <c r="M84">
        <f ca="1">_xlfn.STDEV.S($I$6:I84)</f>
        <v>0.15808822141886289</v>
      </c>
      <c r="N84">
        <f t="shared" ca="1" si="27"/>
        <v>1.7786314519727696E-2</v>
      </c>
      <c r="O84">
        <f t="shared" ca="1" si="28"/>
        <v>0.49045527923753629</v>
      </c>
      <c r="P84">
        <f t="shared" ca="1" si="38"/>
        <v>0.56017763215486882</v>
      </c>
      <c r="S84">
        <f t="shared" ca="1" si="39"/>
        <v>3.1726907630522088</v>
      </c>
      <c r="T84">
        <f t="shared" ca="1" si="40"/>
        <v>10.542636584231962</v>
      </c>
      <c r="U84">
        <f t="shared" ca="1" si="41"/>
        <v>1.1861392864779445</v>
      </c>
      <c r="V84">
        <f t="shared" ca="1" si="42"/>
        <v>0.84785776155543768</v>
      </c>
      <c r="W84">
        <f t="shared" ca="1" si="43"/>
        <v>5.4975237645489798</v>
      </c>
    </row>
    <row r="85" spans="1:23" x14ac:dyDescent="0.25">
      <c r="A85">
        <f t="shared" ca="1" si="30"/>
        <v>0.5975177045518657</v>
      </c>
      <c r="B85">
        <f t="shared" ca="1" si="30"/>
        <v>0.30376761666119145</v>
      </c>
      <c r="C85">
        <f t="shared" ca="1" si="31"/>
        <v>0.89627655682779861</v>
      </c>
      <c r="D85">
        <f t="shared" ca="1" si="32"/>
        <v>0.47715705645063977</v>
      </c>
      <c r="E85">
        <f t="shared" ca="1" si="33"/>
        <v>0</v>
      </c>
      <c r="F85">
        <f t="shared" ca="1" si="34"/>
        <v>0.60372344317220139</v>
      </c>
      <c r="G85">
        <f t="shared" ca="1" si="35"/>
        <v>1.0936392703442568</v>
      </c>
      <c r="H85">
        <f t="shared" ca="1" si="36"/>
        <v>1</v>
      </c>
      <c r="I85">
        <f t="shared" ca="1" si="37"/>
        <v>0.5</v>
      </c>
      <c r="K85">
        <v>80</v>
      </c>
      <c r="L85">
        <f ca="1">AVERAGE($I$6:I85)</f>
        <v>0.52500000000000002</v>
      </c>
      <c r="M85">
        <f ca="1">_xlfn.STDEV.S($I$6:I85)</f>
        <v>0.15710997518871123</v>
      </c>
      <c r="N85">
        <f t="shared" ca="1" si="27"/>
        <v>1.7565429223263183E-2</v>
      </c>
      <c r="O85">
        <f t="shared" ca="1" si="28"/>
        <v>0.49057175872240416</v>
      </c>
      <c r="P85">
        <f t="shared" ca="1" si="38"/>
        <v>0.55942824127759583</v>
      </c>
      <c r="S85">
        <f t="shared" ca="1" si="39"/>
        <v>3.1746031746031744</v>
      </c>
      <c r="T85">
        <f t="shared" ca="1" si="40"/>
        <v>10.608280375989908</v>
      </c>
      <c r="U85">
        <f t="shared" ca="1" si="41"/>
        <v>1.1860418022545232</v>
      </c>
      <c r="V85">
        <f t="shared" ca="1" si="42"/>
        <v>0.84996124218430902</v>
      </c>
      <c r="W85">
        <f t="shared" ca="1" si="43"/>
        <v>5.4992451070220394</v>
      </c>
    </row>
    <row r="86" spans="1:23" x14ac:dyDescent="0.25">
      <c r="A86">
        <f t="shared" ca="1" si="30"/>
        <v>0.64259686628366586</v>
      </c>
      <c r="B86">
        <f t="shared" ca="1" si="30"/>
        <v>0.70043864652288801</v>
      </c>
      <c r="C86">
        <f t="shared" ca="1" si="31"/>
        <v>0.96389529942549879</v>
      </c>
      <c r="D86">
        <f t="shared" ca="1" si="32"/>
        <v>1.1002464531033413</v>
      </c>
      <c r="E86">
        <f t="shared" ca="1" si="33"/>
        <v>1</v>
      </c>
      <c r="F86">
        <f t="shared" ca="1" si="34"/>
        <v>0.53610470057450121</v>
      </c>
      <c r="G86">
        <f t="shared" ca="1" si="35"/>
        <v>0.47054987369155515</v>
      </c>
      <c r="H86">
        <f t="shared" ca="1" si="36"/>
        <v>1</v>
      </c>
      <c r="I86">
        <f t="shared" ca="1" si="37"/>
        <v>1</v>
      </c>
      <c r="K86">
        <v>81</v>
      </c>
      <c r="L86">
        <f ca="1">AVERAGE($I$6:I86)</f>
        <v>0.53086419753086422</v>
      </c>
      <c r="M86">
        <f ca="1">_xlfn.STDEV.S($I$6:I86)</f>
        <v>0.16480441082434802</v>
      </c>
      <c r="N86">
        <f t="shared" ca="1" si="27"/>
        <v>1.8311601202705335E-2</v>
      </c>
      <c r="O86">
        <f t="shared" ca="1" si="28"/>
        <v>0.49497345917356178</v>
      </c>
      <c r="P86">
        <f t="shared" ca="1" si="38"/>
        <v>0.56675493588816672</v>
      </c>
      <c r="S86">
        <f t="shared" ca="1" si="39"/>
        <v>3.1395348837209305</v>
      </c>
      <c r="T86">
        <f t="shared" ca="1" si="40"/>
        <v>10.112997936948634</v>
      </c>
      <c r="U86">
        <f t="shared" ca="1" si="41"/>
        <v>1.1236664374387371</v>
      </c>
      <c r="V86">
        <f t="shared" ca="1" si="42"/>
        <v>0.93714866634100602</v>
      </c>
      <c r="W86">
        <f t="shared" ca="1" si="43"/>
        <v>5.3419211011008549</v>
      </c>
    </row>
    <row r="87" spans="1:23" x14ac:dyDescent="0.25">
      <c r="A87">
        <f t="shared" ca="1" si="30"/>
        <v>0.22803444071624446</v>
      </c>
      <c r="B87">
        <f t="shared" ca="1" si="30"/>
        <v>0.33915384870502718</v>
      </c>
      <c r="C87">
        <f t="shared" ca="1" si="31"/>
        <v>0.34205166107436669</v>
      </c>
      <c r="D87">
        <f t="shared" ca="1" si="32"/>
        <v>0.53274161976420875</v>
      </c>
      <c r="E87">
        <f t="shared" ca="1" si="33"/>
        <v>1</v>
      </c>
      <c r="F87">
        <f t="shared" ca="1" si="34"/>
        <v>1.1579483389256333</v>
      </c>
      <c r="G87">
        <f t="shared" ca="1" si="35"/>
        <v>1.0380547070306878</v>
      </c>
      <c r="H87">
        <f t="shared" ca="1" si="36"/>
        <v>0</v>
      </c>
      <c r="I87">
        <f t="shared" ca="1" si="37"/>
        <v>0.5</v>
      </c>
      <c r="K87">
        <v>82</v>
      </c>
      <c r="L87">
        <f ca="1">AVERAGE($I$6:I87)</f>
        <v>0.53048780487804881</v>
      </c>
      <c r="M87">
        <f ca="1">_xlfn.STDEV.S($I$6:I87)</f>
        <v>0.163819401005312</v>
      </c>
      <c r="N87">
        <f t="shared" ca="1" si="27"/>
        <v>1.8090826453683852E-2</v>
      </c>
      <c r="O87">
        <f t="shared" ca="1" si="28"/>
        <v>0.49502978502882844</v>
      </c>
      <c r="P87">
        <f t="shared" ca="1" si="38"/>
        <v>0.56594582472726918</v>
      </c>
      <c r="S87">
        <f t="shared" ca="1" si="39"/>
        <v>3.1417624521072796</v>
      </c>
      <c r="T87">
        <f t="shared" ca="1" si="40"/>
        <v>10.173805156402834</v>
      </c>
      <c r="U87">
        <f t="shared" ca="1" si="41"/>
        <v>1.1235088294097078</v>
      </c>
      <c r="V87">
        <f t="shared" ca="1" si="42"/>
        <v>0.93968514646425261</v>
      </c>
      <c r="W87">
        <f t="shared" ca="1" si="43"/>
        <v>5.3438397577503061</v>
      </c>
    </row>
    <row r="88" spans="1:23" x14ac:dyDescent="0.25">
      <c r="A88">
        <f t="shared" ca="1" si="30"/>
        <v>1.0829736687431701E-2</v>
      </c>
      <c r="B88">
        <f t="shared" ca="1" si="30"/>
        <v>0.18875636404170004</v>
      </c>
      <c r="C88">
        <f t="shared" ca="1" si="31"/>
        <v>1.6244605031147552E-2</v>
      </c>
      <c r="D88">
        <f t="shared" ca="1" si="32"/>
        <v>0.29649780329586273</v>
      </c>
      <c r="E88">
        <f t="shared" ca="1" si="33"/>
        <v>1</v>
      </c>
      <c r="F88">
        <f t="shared" ca="1" si="34"/>
        <v>1.4837553949688524</v>
      </c>
      <c r="G88">
        <f t="shared" ca="1" si="35"/>
        <v>1.2742985234990338</v>
      </c>
      <c r="H88">
        <f t="shared" ca="1" si="36"/>
        <v>0</v>
      </c>
      <c r="I88">
        <f t="shared" ca="1" si="37"/>
        <v>0.5</v>
      </c>
      <c r="K88">
        <v>83</v>
      </c>
      <c r="L88">
        <f ca="1">AVERAGE($I$6:I88)</f>
        <v>0.53012048192771088</v>
      </c>
      <c r="M88">
        <f ca="1">_xlfn.STDEV.S($I$6:I88)</f>
        <v>0.16285182533333506</v>
      </c>
      <c r="N88">
        <f t="shared" ca="1" si="27"/>
        <v>1.7875310095683831E-2</v>
      </c>
      <c r="O88">
        <f t="shared" ca="1" si="28"/>
        <v>0.49508487414017055</v>
      </c>
      <c r="P88">
        <f t="shared" ca="1" si="38"/>
        <v>0.56515608971525122</v>
      </c>
      <c r="S88">
        <f t="shared" ca="1" si="39"/>
        <v>3.1439393939393936</v>
      </c>
      <c r="T88">
        <f t="shared" ca="1" si="40"/>
        <v>10.234252291954553</v>
      </c>
      <c r="U88">
        <f t="shared" ca="1" si="41"/>
        <v>1.1233551293741839</v>
      </c>
      <c r="V88">
        <f t="shared" ca="1" si="42"/>
        <v>0.94216334036599303</v>
      </c>
      <c r="W88">
        <f t="shared" ca="1" si="43"/>
        <v>5.3457154475127941</v>
      </c>
    </row>
    <row r="89" spans="1:23" x14ac:dyDescent="0.25">
      <c r="A89">
        <f t="shared" ca="1" si="30"/>
        <v>0.75104207649168531</v>
      </c>
      <c r="B89">
        <f t="shared" ca="1" si="30"/>
        <v>0.86676501064633837</v>
      </c>
      <c r="C89">
        <f t="shared" ca="1" si="31"/>
        <v>1.1265631147375279</v>
      </c>
      <c r="D89">
        <f t="shared" ca="1" si="32"/>
        <v>1.3615112949176078</v>
      </c>
      <c r="E89">
        <f t="shared" ca="1" si="33"/>
        <v>1</v>
      </c>
      <c r="F89">
        <f t="shared" ca="1" si="34"/>
        <v>0.37343688526247204</v>
      </c>
      <c r="G89">
        <f t="shared" ca="1" si="35"/>
        <v>0.20928503187728884</v>
      </c>
      <c r="H89">
        <f t="shared" ca="1" si="36"/>
        <v>0</v>
      </c>
      <c r="I89">
        <f t="shared" ca="1" si="37"/>
        <v>0.5</v>
      </c>
      <c r="K89">
        <v>84</v>
      </c>
      <c r="L89">
        <f ca="1">AVERAGE($I$6:I89)</f>
        <v>0.52976190476190477</v>
      </c>
      <c r="M89">
        <f ca="1">_xlfn.STDEV.S($I$6:I89)</f>
        <v>0.16190117609339516</v>
      </c>
      <c r="N89">
        <f t="shared" ref="N89:N105" ca="1" si="44">M89/SQRT(K89)</f>
        <v>1.7664866536913289E-2</v>
      </c>
      <c r="O89">
        <f t="shared" ref="O89:O105" ca="1" si="45">L89-1.96*N89</f>
        <v>0.49513876634955473</v>
      </c>
      <c r="P89">
        <f t="shared" ca="1" si="38"/>
        <v>0.56438504317425486</v>
      </c>
      <c r="S89">
        <f t="shared" ca="1" si="39"/>
        <v>3.1460674157303368</v>
      </c>
      <c r="T89">
        <f t="shared" ca="1" si="40"/>
        <v>10.294345642709999</v>
      </c>
      <c r="U89">
        <f t="shared" ca="1" si="41"/>
        <v>1.1232051937561285</v>
      </c>
      <c r="V89">
        <f t="shared" ca="1" si="42"/>
        <v>0.94458523596832489</v>
      </c>
      <c r="W89">
        <f t="shared" ca="1" si="43"/>
        <v>5.3475495954923487</v>
      </c>
    </row>
    <row r="90" spans="1:23" x14ac:dyDescent="0.25">
      <c r="A90">
        <f t="shared" ca="1" si="30"/>
        <v>0.87200678892976347</v>
      </c>
      <c r="B90">
        <f t="shared" ca="1" si="30"/>
        <v>3.3476051288514275E-2</v>
      </c>
      <c r="C90">
        <f t="shared" ca="1" si="31"/>
        <v>1.3080101833946451</v>
      </c>
      <c r="D90">
        <f t="shared" ca="1" si="32"/>
        <v>5.258405839959579E-2</v>
      </c>
      <c r="E90">
        <f t="shared" ca="1" si="33"/>
        <v>0</v>
      </c>
      <c r="F90">
        <f t="shared" ca="1" si="34"/>
        <v>0.1919898166053548</v>
      </c>
      <c r="G90">
        <f t="shared" ca="1" si="35"/>
        <v>1.5182122683953008</v>
      </c>
      <c r="H90">
        <f t="shared" ca="1" si="36"/>
        <v>1</v>
      </c>
      <c r="I90">
        <f t="shared" ca="1" si="37"/>
        <v>0.5</v>
      </c>
      <c r="K90">
        <v>85</v>
      </c>
      <c r="L90">
        <f ca="1">AVERAGE($I$6:I90)</f>
        <v>0.52941176470588236</v>
      </c>
      <c r="M90">
        <f ca="1">_xlfn.STDEV.S($I$6:I90)</f>
        <v>0.16096696600749563</v>
      </c>
      <c r="N90">
        <f t="shared" ca="1" si="44"/>
        <v>1.7459318814843049E-2</v>
      </c>
      <c r="O90">
        <f t="shared" ca="1" si="45"/>
        <v>0.49519149982878996</v>
      </c>
      <c r="P90">
        <f t="shared" ca="1" si="38"/>
        <v>0.56363202958297476</v>
      </c>
      <c r="S90">
        <f t="shared" ca="1" si="39"/>
        <v>3.1481481481481479</v>
      </c>
      <c r="T90">
        <f t="shared" ca="1" si="40"/>
        <v>10.354091326968641</v>
      </c>
      <c r="U90">
        <f t="shared" ca="1" si="41"/>
        <v>1.1230588859277422</v>
      </c>
      <c r="V90">
        <f t="shared" ca="1" si="42"/>
        <v>0.94695273172977323</v>
      </c>
      <c r="W90">
        <f t="shared" ca="1" si="43"/>
        <v>5.3493435645665226</v>
      </c>
    </row>
    <row r="91" spans="1:23" x14ac:dyDescent="0.25">
      <c r="A91">
        <f t="shared" ca="1" si="30"/>
        <v>0.18964495215548038</v>
      </c>
      <c r="B91">
        <f t="shared" ca="1" si="30"/>
        <v>0.61155790222516793</v>
      </c>
      <c r="C91">
        <f t="shared" ca="1" si="31"/>
        <v>0.28446742823322058</v>
      </c>
      <c r="D91">
        <f t="shared" ca="1" si="32"/>
        <v>0.96063290643768628</v>
      </c>
      <c r="E91">
        <f t="shared" ca="1" si="33"/>
        <v>1</v>
      </c>
      <c r="F91">
        <f t="shared" ca="1" si="34"/>
        <v>1.2155325717667793</v>
      </c>
      <c r="G91">
        <f t="shared" ca="1" si="35"/>
        <v>0.61016342035721027</v>
      </c>
      <c r="H91">
        <f t="shared" ca="1" si="36"/>
        <v>0</v>
      </c>
      <c r="I91">
        <f t="shared" ca="1" si="37"/>
        <v>0.5</v>
      </c>
      <c r="K91">
        <v>86</v>
      </c>
      <c r="L91">
        <f ca="1">AVERAGE($I$6:I91)</f>
        <v>0.52906976744186052</v>
      </c>
      <c r="M91">
        <f ca="1">_xlfn.STDEV.S($I$6:I91)</f>
        <v>0.16004872719031346</v>
      </c>
      <c r="N91">
        <f t="shared" ca="1" si="44"/>
        <v>1.7258498100612057E-2</v>
      </c>
      <c r="O91">
        <f t="shared" ca="1" si="45"/>
        <v>0.49524311116466091</v>
      </c>
      <c r="P91">
        <f t="shared" ca="1" si="38"/>
        <v>0.56289642371906012</v>
      </c>
      <c r="S91">
        <f t="shared" ca="1" si="39"/>
        <v>3.1501831501831501</v>
      </c>
      <c r="T91">
        <f t="shared" ca="1" si="40"/>
        <v>10.413495289374207</v>
      </c>
      <c r="U91">
        <f t="shared" ca="1" si="41"/>
        <v>1.1229160757941632</v>
      </c>
      <c r="V91">
        <f t="shared" ca="1" si="42"/>
        <v>0.94926764162659039</v>
      </c>
      <c r="W91">
        <f t="shared" ca="1" si="43"/>
        <v>5.3510986587397102</v>
      </c>
    </row>
    <row r="92" spans="1:23" x14ac:dyDescent="0.25">
      <c r="A92">
        <f t="shared" ca="1" si="30"/>
        <v>0.28564232063859285</v>
      </c>
      <c r="B92">
        <f t="shared" ca="1" si="30"/>
        <v>0.64044690441665264</v>
      </c>
      <c r="C92">
        <f t="shared" ca="1" si="31"/>
        <v>0.42846348095788928</v>
      </c>
      <c r="D92">
        <f t="shared" ca="1" si="32"/>
        <v>1.0060116449648402</v>
      </c>
      <c r="E92">
        <f t="shared" ca="1" si="33"/>
        <v>1</v>
      </c>
      <c r="F92">
        <f t="shared" ca="1" si="34"/>
        <v>1.0715365190421107</v>
      </c>
      <c r="G92">
        <f t="shared" ca="1" si="35"/>
        <v>0.56478468183005637</v>
      </c>
      <c r="H92">
        <f t="shared" ca="1" si="36"/>
        <v>0</v>
      </c>
      <c r="I92">
        <f t="shared" ca="1" si="37"/>
        <v>0.5</v>
      </c>
      <c r="K92">
        <v>87</v>
      </c>
      <c r="L92">
        <f ca="1">AVERAGE($I$6:I92)</f>
        <v>0.52873563218390807</v>
      </c>
      <c r="M92">
        <f ca="1">_xlfn.STDEV.S($I$6:I92)</f>
        <v>0.15914601016925733</v>
      </c>
      <c r="N92">
        <f t="shared" ca="1" si="44"/>
        <v>1.7062243237188395E-2</v>
      </c>
      <c r="O92">
        <f t="shared" ca="1" si="45"/>
        <v>0.49529363543901883</v>
      </c>
      <c r="P92">
        <f t="shared" ca="1" si="38"/>
        <v>0.5621776289287973</v>
      </c>
      <c r="S92">
        <f t="shared" ca="1" si="39"/>
        <v>3.152173913043478</v>
      </c>
      <c r="T92">
        <f t="shared" ca="1" si="40"/>
        <v>10.472563307707862</v>
      </c>
      <c r="U92">
        <f t="shared" ca="1" si="41"/>
        <v>1.1227766394075955</v>
      </c>
      <c r="V92">
        <f t="shared" ca="1" si="42"/>
        <v>0.95153169980459085</v>
      </c>
      <c r="W92">
        <f t="shared" ca="1" si="43"/>
        <v>5.3528161262823648</v>
      </c>
    </row>
    <row r="93" spans="1:23" x14ac:dyDescent="0.25">
      <c r="A93">
        <f t="shared" ca="1" si="30"/>
        <v>0.71674587308649007</v>
      </c>
      <c r="B93">
        <f t="shared" ca="1" si="30"/>
        <v>0.19030792678771336</v>
      </c>
      <c r="C93">
        <f t="shared" ca="1" si="31"/>
        <v>1.0751188096297351</v>
      </c>
      <c r="D93">
        <f t="shared" ca="1" si="32"/>
        <v>0.29893499235809223</v>
      </c>
      <c r="E93">
        <f t="shared" ca="1" si="33"/>
        <v>0</v>
      </c>
      <c r="F93">
        <f t="shared" ca="1" si="34"/>
        <v>0.42488119037026489</v>
      </c>
      <c r="G93">
        <f t="shared" ca="1" si="35"/>
        <v>1.2718613344368044</v>
      </c>
      <c r="H93">
        <f t="shared" ca="1" si="36"/>
        <v>1</v>
      </c>
      <c r="I93">
        <f t="shared" ca="1" si="37"/>
        <v>0.5</v>
      </c>
      <c r="K93">
        <v>88</v>
      </c>
      <c r="L93">
        <f ca="1">AVERAGE($I$6:I93)</f>
        <v>0.52840909090909094</v>
      </c>
      <c r="M93">
        <f ca="1">_xlfn.STDEV.S($I$6:I93)</f>
        <v>0.15825838296429801</v>
      </c>
      <c r="N93">
        <f t="shared" ca="1" si="44"/>
        <v>1.6870400308634435E-2</v>
      </c>
      <c r="O93">
        <f t="shared" ca="1" si="45"/>
        <v>0.49534310630416745</v>
      </c>
      <c r="P93">
        <f t="shared" ca="1" si="38"/>
        <v>0.56147507551401443</v>
      </c>
      <c r="S93">
        <f t="shared" ca="1" si="39"/>
        <v>3.1541218637992827</v>
      </c>
      <c r="T93">
        <f t="shared" ca="1" si="40"/>
        <v>10.531300999345198</v>
      </c>
      <c r="U93">
        <f t="shared" ca="1" si="41"/>
        <v>1.1226404586084762</v>
      </c>
      <c r="V93">
        <f t="shared" ca="1" si="42"/>
        <v>0.95374656492666965</v>
      </c>
      <c r="W93">
        <f t="shared" ca="1" si="43"/>
        <v>5.3544971626718958</v>
      </c>
    </row>
    <row r="94" spans="1:23" x14ac:dyDescent="0.25">
      <c r="A94">
        <f t="shared" ca="1" si="30"/>
        <v>0.58424250623674467</v>
      </c>
      <c r="B94">
        <f t="shared" ca="1" si="30"/>
        <v>0.31479251825323951</v>
      </c>
      <c r="C94">
        <f t="shared" ca="1" si="31"/>
        <v>0.87636375935511701</v>
      </c>
      <c r="D94">
        <f t="shared" ca="1" si="32"/>
        <v>0.49447493137470405</v>
      </c>
      <c r="E94">
        <f t="shared" ca="1" si="33"/>
        <v>0</v>
      </c>
      <c r="F94">
        <f t="shared" ca="1" si="34"/>
        <v>0.62363624064488299</v>
      </c>
      <c r="G94">
        <f t="shared" ca="1" si="35"/>
        <v>1.0763213954201925</v>
      </c>
      <c r="H94">
        <f t="shared" ca="1" si="36"/>
        <v>1</v>
      </c>
      <c r="I94">
        <f t="shared" ca="1" si="37"/>
        <v>0.5</v>
      </c>
      <c r="K94">
        <v>89</v>
      </c>
      <c r="L94">
        <f ca="1">AVERAGE($I$6:I94)</f>
        <v>0.5280898876404494</v>
      </c>
      <c r="M94">
        <f ca="1">_xlfn.STDEV.S($I$6:I94)</f>
        <v>0.15738543022331561</v>
      </c>
      <c r="N94">
        <f t="shared" ca="1" si="44"/>
        <v>1.6682822238060346E-2</v>
      </c>
      <c r="O94">
        <f t="shared" ca="1" si="45"/>
        <v>0.4953915560538511</v>
      </c>
      <c r="P94">
        <f t="shared" ca="1" si="38"/>
        <v>0.56078821922704769</v>
      </c>
      <c r="S94">
        <f t="shared" ca="1" si="39"/>
        <v>3.1560283687943267</v>
      </c>
      <c r="T94">
        <f t="shared" ca="1" si="40"/>
        <v>10.589713827396974</v>
      </c>
      <c r="U94">
        <f t="shared" ca="1" si="41"/>
        <v>1.1225074206914829</v>
      </c>
      <c r="V94">
        <f t="shared" ca="1" si="42"/>
        <v>0.95591382423902038</v>
      </c>
      <c r="W94">
        <f t="shared" ca="1" si="43"/>
        <v>5.3561429133496326</v>
      </c>
    </row>
    <row r="95" spans="1:23" x14ac:dyDescent="0.25">
      <c r="A95">
        <f t="shared" ca="1" si="30"/>
        <v>0.41787222044609518</v>
      </c>
      <c r="B95">
        <f t="shared" ca="1" si="30"/>
        <v>0.52207250781027947</v>
      </c>
      <c r="C95">
        <f t="shared" ca="1" si="31"/>
        <v>0.62680833066914277</v>
      </c>
      <c r="D95">
        <f t="shared" ca="1" si="32"/>
        <v>0.82006957758898691</v>
      </c>
      <c r="E95">
        <f t="shared" ca="1" si="33"/>
        <v>1</v>
      </c>
      <c r="F95">
        <f t="shared" ca="1" si="34"/>
        <v>0.87319166933085723</v>
      </c>
      <c r="G95">
        <f t="shared" ca="1" si="35"/>
        <v>0.75072674920590965</v>
      </c>
      <c r="H95">
        <f t="shared" ca="1" si="36"/>
        <v>0</v>
      </c>
      <c r="I95">
        <f t="shared" ca="1" si="37"/>
        <v>0.5</v>
      </c>
      <c r="K95">
        <v>90</v>
      </c>
      <c r="L95">
        <f ca="1">AVERAGE($I$6:I95)</f>
        <v>0.52777777777777779</v>
      </c>
      <c r="M95">
        <f ca="1">_xlfn.STDEV.S($I$6:I95)</f>
        <v>0.15652675240905423</v>
      </c>
      <c r="N95">
        <f t="shared" ca="1" si="44"/>
        <v>1.6499368412061975E-2</v>
      </c>
      <c r="O95">
        <f t="shared" ca="1" si="45"/>
        <v>0.49543901569013632</v>
      </c>
      <c r="P95">
        <f t="shared" ca="1" si="38"/>
        <v>0.56011653986541932</v>
      </c>
      <c r="S95">
        <f t="shared" ca="1" si="39"/>
        <v>3.1578947368421049</v>
      </c>
      <c r="T95">
        <f t="shared" ca="1" si="40"/>
        <v>10.647807106552214</v>
      </c>
      <c r="U95">
        <f t="shared" ca="1" si="41"/>
        <v>1.1223774180944059</v>
      </c>
      <c r="V95">
        <f t="shared" ca="1" si="42"/>
        <v>0.95803499737706943</v>
      </c>
      <c r="W95">
        <f t="shared" ca="1" si="43"/>
        <v>5.3577544763071403</v>
      </c>
    </row>
    <row r="96" spans="1:23" x14ac:dyDescent="0.25">
      <c r="A96">
        <f t="shared" ca="1" si="30"/>
        <v>0.63438102643186456</v>
      </c>
      <c r="B96">
        <f t="shared" ca="1" si="30"/>
        <v>0.52584537680118415</v>
      </c>
      <c r="C96">
        <f t="shared" ca="1" si="31"/>
        <v>0.95157153964779684</v>
      </c>
      <c r="D96">
        <f t="shared" ca="1" si="32"/>
        <v>0.82599598634137839</v>
      </c>
      <c r="E96">
        <f t="shared" ca="1" si="33"/>
        <v>0</v>
      </c>
      <c r="F96">
        <f t="shared" ca="1" si="34"/>
        <v>0.54842846035220316</v>
      </c>
      <c r="G96">
        <f t="shared" ca="1" si="35"/>
        <v>0.74480034045351817</v>
      </c>
      <c r="H96">
        <f t="shared" ca="1" si="36"/>
        <v>1</v>
      </c>
      <c r="I96">
        <f t="shared" ca="1" si="37"/>
        <v>0.5</v>
      </c>
      <c r="K96">
        <v>91</v>
      </c>
      <c r="L96">
        <f ca="1">AVERAGE($I$6:I96)</f>
        <v>0.52747252747252749</v>
      </c>
      <c r="M96">
        <f ca="1">_xlfn.STDEV.S($I$6:I96)</f>
        <v>0.1556819650340856</v>
      </c>
      <c r="N96">
        <f t="shared" ca="1" si="44"/>
        <v>1.6319904329630382E-2</v>
      </c>
      <c r="O96">
        <f t="shared" ca="1" si="45"/>
        <v>0.49548551498645194</v>
      </c>
      <c r="P96">
        <f t="shared" ca="1" si="38"/>
        <v>0.55945953995860309</v>
      </c>
      <c r="S96">
        <f t="shared" ca="1" si="39"/>
        <v>3.1597222222222219</v>
      </c>
      <c r="T96">
        <f t="shared" ca="1" si="40"/>
        <v>10.705586008641145</v>
      </c>
      <c r="U96">
        <f t="shared" ca="1" si="41"/>
        <v>1.1222503481080837</v>
      </c>
      <c r="V96">
        <f t="shared" ca="1" si="42"/>
        <v>0.96011153993037812</v>
      </c>
      <c r="W96">
        <f t="shared" ca="1" si="43"/>
        <v>5.3593329045140656</v>
      </c>
    </row>
    <row r="97" spans="1:23" x14ac:dyDescent="0.25">
      <c r="A97">
        <f t="shared" ca="1" si="30"/>
        <v>0.33663391442777002</v>
      </c>
      <c r="B97">
        <f t="shared" ca="1" si="30"/>
        <v>0.25315360273828347</v>
      </c>
      <c r="C97">
        <f t="shared" ca="1" si="31"/>
        <v>0.50495087164165509</v>
      </c>
      <c r="D97">
        <f t="shared" ca="1" si="32"/>
        <v>0.39765274929619016</v>
      </c>
      <c r="E97">
        <f t="shared" ca="1" si="33"/>
        <v>0</v>
      </c>
      <c r="F97">
        <f t="shared" ca="1" si="34"/>
        <v>0.99504912835834491</v>
      </c>
      <c r="G97">
        <f t="shared" ca="1" si="35"/>
        <v>1.1731435774987065</v>
      </c>
      <c r="H97">
        <f t="shared" ca="1" si="36"/>
        <v>1</v>
      </c>
      <c r="I97">
        <f t="shared" ca="1" si="37"/>
        <v>0.5</v>
      </c>
      <c r="K97">
        <v>92</v>
      </c>
      <c r="L97">
        <f ca="1">AVERAGE($I$6:I97)</f>
        <v>0.52717391304347827</v>
      </c>
      <c r="M97">
        <f ca="1">_xlfn.STDEV.S($I$6:I97)</f>
        <v>0.15485069794047329</v>
      </c>
      <c r="N97">
        <f t="shared" ca="1" si="44"/>
        <v>1.6144301273693432E-2</v>
      </c>
      <c r="O97">
        <f t="shared" ca="1" si="45"/>
        <v>0.49553108254703915</v>
      </c>
      <c r="P97">
        <f t="shared" ca="1" si="38"/>
        <v>0.55881674353991739</v>
      </c>
      <c r="S97">
        <f t="shared" ca="1" si="39"/>
        <v>3.1615120274914088</v>
      </c>
      <c r="T97">
        <f t="shared" ca="1" si="40"/>
        <v>10.763055567933932</v>
      </c>
      <c r="U97">
        <f t="shared" ca="1" si="41"/>
        <v>1.12212611260574</v>
      </c>
      <c r="V97">
        <f t="shared" ca="1" si="42"/>
        <v>0.96214484678415824</v>
      </c>
      <c r="W97">
        <f t="shared" ca="1" si="43"/>
        <v>5.3608792081986589</v>
      </c>
    </row>
    <row r="98" spans="1:23" x14ac:dyDescent="0.25">
      <c r="A98">
        <f t="shared" ca="1" si="30"/>
        <v>0.43964485807773401</v>
      </c>
      <c r="B98">
        <f t="shared" ca="1" si="30"/>
        <v>0.82762330865690592</v>
      </c>
      <c r="C98">
        <f t="shared" ca="1" si="31"/>
        <v>0.65946728711660096</v>
      </c>
      <c r="D98">
        <f t="shared" ca="1" si="32"/>
        <v>1.3000276532081068</v>
      </c>
      <c r="E98">
        <f t="shared" ca="1" si="33"/>
        <v>1</v>
      </c>
      <c r="F98">
        <f t="shared" ca="1" si="34"/>
        <v>0.84053271288339904</v>
      </c>
      <c r="G98">
        <f t="shared" ca="1" si="35"/>
        <v>0.2707686735867898</v>
      </c>
      <c r="H98">
        <f t="shared" ca="1" si="36"/>
        <v>0</v>
      </c>
      <c r="I98">
        <f t="shared" ca="1" si="37"/>
        <v>0.5</v>
      </c>
      <c r="K98">
        <v>93</v>
      </c>
      <c r="L98">
        <f ca="1">AVERAGE($I$6:I98)</f>
        <v>0.5268817204301075</v>
      </c>
      <c r="M98">
        <f ca="1">_xlfn.STDEV.S($I$6:I98)</f>
        <v>0.15403259462108534</v>
      </c>
      <c r="N98">
        <f t="shared" ca="1" si="44"/>
        <v>1.5972436003605903E-2</v>
      </c>
      <c r="O98">
        <f t="shared" ca="1" si="45"/>
        <v>0.49557574586303993</v>
      </c>
      <c r="P98">
        <f t="shared" ca="1" si="38"/>
        <v>0.55818769499717502</v>
      </c>
      <c r="S98">
        <f t="shared" ca="1" si="39"/>
        <v>3.1632653061224492</v>
      </c>
      <c r="T98">
        <f t="shared" ca="1" si="40"/>
        <v>10.820220686190522</v>
      </c>
      <c r="U98">
        <f t="shared" ca="1" si="41"/>
        <v>1.1220046177902467</v>
      </c>
      <c r="V98">
        <f t="shared" ca="1" si="42"/>
        <v>0.96413625525356572</v>
      </c>
      <c r="W98">
        <f t="shared" ca="1" si="43"/>
        <v>5.3623943569913326</v>
      </c>
    </row>
    <row r="99" spans="1:23" x14ac:dyDescent="0.25">
      <c r="A99">
        <f t="shared" ca="1" si="30"/>
        <v>0.33600304671391368</v>
      </c>
      <c r="B99">
        <f t="shared" ca="1" si="30"/>
        <v>0.76069156050206943</v>
      </c>
      <c r="C99">
        <f t="shared" ca="1" si="31"/>
        <v>0.50400457007087052</v>
      </c>
      <c r="D99">
        <f t="shared" ca="1" si="32"/>
        <v>1.1948915090605285</v>
      </c>
      <c r="E99">
        <f t="shared" ca="1" si="33"/>
        <v>1</v>
      </c>
      <c r="F99">
        <f t="shared" ca="1" si="34"/>
        <v>0.99599542992912948</v>
      </c>
      <c r="G99">
        <f t="shared" ca="1" si="35"/>
        <v>0.37590481773436807</v>
      </c>
      <c r="H99">
        <f t="shared" ca="1" si="36"/>
        <v>0</v>
      </c>
      <c r="I99">
        <f t="shared" ca="1" si="37"/>
        <v>0.5</v>
      </c>
      <c r="K99">
        <v>94</v>
      </c>
      <c r="L99">
        <f ca="1">AVERAGE($I$6:I99)</f>
        <v>0.52659574468085102</v>
      </c>
      <c r="M99">
        <f ca="1">_xlfn.STDEV.S($I$6:I99)</f>
        <v>0.1532273115797429</v>
      </c>
      <c r="N99">
        <f t="shared" ca="1" si="44"/>
        <v>1.5804190467046286E-2</v>
      </c>
      <c r="O99">
        <f t="shared" ca="1" si="45"/>
        <v>0.49561953136544029</v>
      </c>
      <c r="P99">
        <f t="shared" ca="1" si="38"/>
        <v>0.55757195799626169</v>
      </c>
      <c r="S99">
        <f t="shared" ca="1" si="39"/>
        <v>3.1649831649831657</v>
      </c>
      <c r="T99">
        <f t="shared" ca="1" si="40"/>
        <v>10.877086137475539</v>
      </c>
      <c r="U99">
        <f t="shared" ca="1" si="41"/>
        <v>1.1218857739579264</v>
      </c>
      <c r="V99">
        <f t="shared" ca="1" si="42"/>
        <v>0.96608704802563006</v>
      </c>
      <c r="W99">
        <f t="shared" ca="1" si="43"/>
        <v>5.3638792819407008</v>
      </c>
    </row>
    <row r="100" spans="1:23" x14ac:dyDescent="0.25">
      <c r="A100">
        <f t="shared" ca="1" si="30"/>
        <v>0.38315583611593507</v>
      </c>
      <c r="B100">
        <f t="shared" ca="1" si="30"/>
        <v>0.59790837071671077</v>
      </c>
      <c r="C100">
        <f t="shared" ca="1" si="31"/>
        <v>0.5747337541739026</v>
      </c>
      <c r="D100">
        <f t="shared" ca="1" si="32"/>
        <v>0.93919227248173054</v>
      </c>
      <c r="E100">
        <f t="shared" ca="1" si="33"/>
        <v>1</v>
      </c>
      <c r="F100">
        <f t="shared" ca="1" si="34"/>
        <v>0.9252662458260974</v>
      </c>
      <c r="G100">
        <f t="shared" ca="1" si="35"/>
        <v>0.63160405431316602</v>
      </c>
      <c r="H100">
        <f t="shared" ca="1" si="36"/>
        <v>0</v>
      </c>
      <c r="I100">
        <f t="shared" ca="1" si="37"/>
        <v>0.5</v>
      </c>
      <c r="K100">
        <v>95</v>
      </c>
      <c r="L100">
        <f ca="1">AVERAGE($I$6:I100)</f>
        <v>0.52631578947368418</v>
      </c>
      <c r="M100">
        <f ca="1">_xlfn.STDEV.S($I$6:I100)</f>
        <v>0.15243451772760933</v>
      </c>
      <c r="N100">
        <f t="shared" ca="1" si="44"/>
        <v>1.5639451529906784E-2</v>
      </c>
      <c r="O100">
        <f t="shared" ca="1" si="45"/>
        <v>0.4956624644750669</v>
      </c>
      <c r="P100">
        <f t="shared" ca="1" si="38"/>
        <v>0.55696911447230146</v>
      </c>
      <c r="S100">
        <f t="shared" ca="1" si="39"/>
        <v>3.1666666666666665</v>
      </c>
      <c r="T100">
        <f t="shared" ca="1" si="40"/>
        <v>10.933656572751406</v>
      </c>
      <c r="U100">
        <f t="shared" ca="1" si="41"/>
        <v>1.1217694952776502</v>
      </c>
      <c r="V100">
        <f t="shared" ca="1" si="42"/>
        <v>0.96799845592247191</v>
      </c>
      <c r="W100">
        <f t="shared" ca="1" si="43"/>
        <v>5.3653348774108611</v>
      </c>
    </row>
    <row r="101" spans="1:23" x14ac:dyDescent="0.25">
      <c r="A101">
        <f t="shared" ca="1" si="30"/>
        <v>0.26437759155029772</v>
      </c>
      <c r="B101">
        <f t="shared" ca="1" si="30"/>
        <v>0.71431343508430434</v>
      </c>
      <c r="C101">
        <f t="shared" ca="1" si="31"/>
        <v>0.39656638732544658</v>
      </c>
      <c r="D101">
        <f t="shared" ca="1" si="32"/>
        <v>1.12204092001067</v>
      </c>
      <c r="E101">
        <f t="shared" ca="1" si="33"/>
        <v>1</v>
      </c>
      <c r="F101">
        <f t="shared" ca="1" si="34"/>
        <v>1.1034336126745534</v>
      </c>
      <c r="G101">
        <f t="shared" ca="1" si="35"/>
        <v>0.44875540678422654</v>
      </c>
      <c r="H101">
        <f t="shared" ca="1" si="36"/>
        <v>0</v>
      </c>
      <c r="I101">
        <f t="shared" ca="1" si="37"/>
        <v>0.5</v>
      </c>
      <c r="K101">
        <v>96</v>
      </c>
      <c r="L101">
        <f ca="1">AVERAGE($I$6:I101)</f>
        <v>0.52604166666666663</v>
      </c>
      <c r="M101">
        <f ca="1">_xlfn.STDEV.S($I$6:I101)</f>
        <v>0.15165389381341951</v>
      </c>
      <c r="N101">
        <f t="shared" ca="1" si="44"/>
        <v>1.5478110722879183E-2</v>
      </c>
      <c r="O101">
        <f t="shared" ca="1" si="45"/>
        <v>0.49570456964982346</v>
      </c>
      <c r="P101">
        <f t="shared" ca="1" si="38"/>
        <v>0.5563787636835098</v>
      </c>
      <c r="S101">
        <f t="shared" ca="1" si="39"/>
        <v>3.1683168316831685</v>
      </c>
      <c r="T101">
        <f t="shared" ca="1" si="40"/>
        <v>10.989936524262111</v>
      </c>
      <c r="U101">
        <f t="shared" ca="1" si="41"/>
        <v>1.1216556995840941</v>
      </c>
      <c r="V101">
        <f t="shared" ca="1" si="42"/>
        <v>0.96987166049834395</v>
      </c>
      <c r="W101">
        <f t="shared" ca="1" si="43"/>
        <v>5.3667620028679934</v>
      </c>
    </row>
    <row r="102" spans="1:23" x14ac:dyDescent="0.25">
      <c r="A102">
        <f t="shared" ca="1" si="30"/>
        <v>0.81866085847054237</v>
      </c>
      <c r="B102">
        <f t="shared" ca="1" si="30"/>
        <v>0.89564520170179029</v>
      </c>
      <c r="C102">
        <f t="shared" ca="1" si="31"/>
        <v>1.2279912877058137</v>
      </c>
      <c r="D102">
        <f t="shared" ca="1" si="32"/>
        <v>1.4068761929446465</v>
      </c>
      <c r="E102">
        <f t="shared" ca="1" si="33"/>
        <v>1</v>
      </c>
      <c r="F102">
        <f t="shared" ca="1" si="34"/>
        <v>0.27200871229418644</v>
      </c>
      <c r="G102">
        <f t="shared" ca="1" si="35"/>
        <v>0.16392013385025012</v>
      </c>
      <c r="H102">
        <f t="shared" ca="1" si="36"/>
        <v>0</v>
      </c>
      <c r="I102">
        <f t="shared" ca="1" si="37"/>
        <v>0.5</v>
      </c>
      <c r="K102">
        <v>97</v>
      </c>
      <c r="L102">
        <f ca="1">AVERAGE($I$6:I102)</f>
        <v>0.52577319587628868</v>
      </c>
      <c r="M102">
        <f ca="1">_xlfn.STDEV.S($I$6:I102)</f>
        <v>0.15088513188533512</v>
      </c>
      <c r="N102">
        <f t="shared" ca="1" si="44"/>
        <v>1.5320064003545537E-2</v>
      </c>
      <c r="O102">
        <f t="shared" ca="1" si="45"/>
        <v>0.49574587042933943</v>
      </c>
      <c r="P102">
        <f t="shared" ca="1" si="38"/>
        <v>0.55580052132323798</v>
      </c>
      <c r="S102">
        <f t="shared" ca="1" si="39"/>
        <v>3.1699346405228757</v>
      </c>
      <c r="T102">
        <f t="shared" ca="1" si="40"/>
        <v>11.04593040971888</v>
      </c>
      <c r="U102">
        <f t="shared" ca="1" si="41"/>
        <v>1.121544308184089</v>
      </c>
      <c r="V102">
        <f t="shared" ca="1" si="42"/>
        <v>0.97170779648206107</v>
      </c>
      <c r="W102">
        <f t="shared" ca="1" si="43"/>
        <v>5.3681614845636902</v>
      </c>
    </row>
    <row r="103" spans="1:23" x14ac:dyDescent="0.25">
      <c r="A103">
        <f t="shared" ca="1" si="30"/>
        <v>0.32827273702946336</v>
      </c>
      <c r="B103">
        <f t="shared" ca="1" si="30"/>
        <v>0.44390851377938711</v>
      </c>
      <c r="C103">
        <f t="shared" ca="1" si="31"/>
        <v>0.49240910554419504</v>
      </c>
      <c r="D103">
        <f t="shared" ca="1" si="32"/>
        <v>0.69728986287764305</v>
      </c>
      <c r="E103">
        <f t="shared" ca="1" si="33"/>
        <v>1</v>
      </c>
      <c r="F103">
        <f t="shared" ca="1" si="34"/>
        <v>1.007590894455805</v>
      </c>
      <c r="G103">
        <f t="shared" ca="1" si="35"/>
        <v>0.87350646391725351</v>
      </c>
      <c r="H103">
        <f t="shared" ca="1" si="36"/>
        <v>0</v>
      </c>
      <c r="I103">
        <f t="shared" ca="1" si="37"/>
        <v>0.5</v>
      </c>
      <c r="K103">
        <v>98</v>
      </c>
      <c r="L103">
        <f ca="1">AVERAGE($I$6:I103)</f>
        <v>0.52551020408163263</v>
      </c>
      <c r="M103">
        <f ca="1">_xlfn.STDEV.S($I$6:I103)</f>
        <v>0.1501279347823708</v>
      </c>
      <c r="N103">
        <f t="shared" ca="1" si="44"/>
        <v>1.5165211532878021E-2</v>
      </c>
      <c r="O103">
        <f t="shared" ca="1" si="45"/>
        <v>0.49578638947719172</v>
      </c>
      <c r="P103">
        <f t="shared" ca="1" si="38"/>
        <v>0.55523401868607358</v>
      </c>
      <c r="S103">
        <f t="shared" ca="1" si="39"/>
        <v>3.1715210355987056</v>
      </c>
      <c r="T103">
        <f t="shared" ca="1" si="40"/>
        <v>11.101642536298845</v>
      </c>
      <c r="U103">
        <f t="shared" ca="1" si="41"/>
        <v>1.1214352456751338</v>
      </c>
      <c r="V103">
        <f t="shared" ca="1" si="42"/>
        <v>0.97350795407544366</v>
      </c>
      <c r="W103">
        <f t="shared" ca="1" si="43"/>
        <v>5.369534117121967</v>
      </c>
    </row>
    <row r="104" spans="1:23" x14ac:dyDescent="0.25">
      <c r="A104">
        <f t="shared" ca="1" si="30"/>
        <v>0.62645969684600866</v>
      </c>
      <c r="B104">
        <f t="shared" ca="1" si="30"/>
        <v>0.65829712121321582</v>
      </c>
      <c r="C104">
        <f t="shared" ca="1" si="31"/>
        <v>0.93968954526901305</v>
      </c>
      <c r="D104">
        <f t="shared" ca="1" si="32"/>
        <v>1.0340506999413741</v>
      </c>
      <c r="E104">
        <f t="shared" ca="1" si="33"/>
        <v>1</v>
      </c>
      <c r="F104">
        <f t="shared" ca="1" si="34"/>
        <v>0.56031045473098695</v>
      </c>
      <c r="G104">
        <f t="shared" ca="1" si="35"/>
        <v>0.53674562685352234</v>
      </c>
      <c r="H104">
        <f t="shared" ca="1" si="36"/>
        <v>1</v>
      </c>
      <c r="I104">
        <f t="shared" ca="1" si="37"/>
        <v>1</v>
      </c>
      <c r="K104">
        <v>99</v>
      </c>
      <c r="L104">
        <f ca="1">AVERAGE($I$6:I104)</f>
        <v>0.53030303030303028</v>
      </c>
      <c r="M104">
        <f ca="1">_xlfn.STDEV.S($I$6:I104)</f>
        <v>0.15678826581363167</v>
      </c>
      <c r="N104">
        <f t="shared" ca="1" si="44"/>
        <v>1.5757813613161298E-2</v>
      </c>
      <c r="O104">
        <f t="shared" ca="1" si="45"/>
        <v>0.49941771562123416</v>
      </c>
      <c r="P104">
        <f t="shared" ca="1" si="38"/>
        <v>0.56118834498482639</v>
      </c>
      <c r="S104">
        <f t="shared" ca="1" si="39"/>
        <v>3.1428571428571432</v>
      </c>
      <c r="T104">
        <f t="shared" ca="1" si="40"/>
        <v>10.630047204219803</v>
      </c>
      <c r="U104">
        <f t="shared" ca="1" si="41"/>
        <v>1.0683599418231366</v>
      </c>
      <c r="V104">
        <f t="shared" ca="1" si="42"/>
        <v>1.0488716568837955</v>
      </c>
      <c r="W104">
        <f t="shared" ca="1" si="43"/>
        <v>5.236842628830491</v>
      </c>
    </row>
    <row r="105" spans="1:23" x14ac:dyDescent="0.25">
      <c r="A105">
        <f t="shared" ca="1" si="30"/>
        <v>0.59770395762041184</v>
      </c>
      <c r="B105">
        <f t="shared" ca="1" si="30"/>
        <v>0.30024976752794874</v>
      </c>
      <c r="C105">
        <f t="shared" ca="1" si="31"/>
        <v>0.89655593643061771</v>
      </c>
      <c r="D105">
        <f t="shared" ca="1" si="32"/>
        <v>0.47163123195392348</v>
      </c>
      <c r="E105">
        <f t="shared" ca="1" si="33"/>
        <v>0</v>
      </c>
      <c r="F105">
        <f t="shared" ca="1" si="34"/>
        <v>0.60344406356938229</v>
      </c>
      <c r="G105">
        <f t="shared" ca="1" si="35"/>
        <v>1.099165094840973</v>
      </c>
      <c r="H105">
        <f t="shared" ca="1" si="36"/>
        <v>1</v>
      </c>
      <c r="I105">
        <f t="shared" ca="1" si="37"/>
        <v>0.5</v>
      </c>
      <c r="K105">
        <v>100</v>
      </c>
      <c r="L105">
        <f ca="1">AVERAGE($I$6:I105)</f>
        <v>0.53</v>
      </c>
      <c r="M105">
        <f ca="1">_xlfn.STDEV.S($I$6:I105)</f>
        <v>0.15602382620431518</v>
      </c>
      <c r="N105">
        <f t="shared" ca="1" si="44"/>
        <v>1.5602382620431518E-2</v>
      </c>
      <c r="O105">
        <f t="shared" ca="1" si="45"/>
        <v>0.49941933006395423</v>
      </c>
      <c r="P105">
        <f t="shared" ca="1" si="38"/>
        <v>0.56058066993604583</v>
      </c>
      <c r="S105">
        <f t="shared" ca="1" si="39"/>
        <v>3.1446540880503142</v>
      </c>
      <c r="T105">
        <f t="shared" ca="1" si="40"/>
        <v>10.682129179963486</v>
      </c>
      <c r="U105">
        <f t="shared" ca="1" si="41"/>
        <v>1.0682129179963487</v>
      </c>
      <c r="V105">
        <f t="shared" ca="1" si="42"/>
        <v>1.0509567687774708</v>
      </c>
      <c r="W105">
        <f t="shared" ca="1" si="43"/>
        <v>5.2383514073231581</v>
      </c>
    </row>
    <row r="106" spans="1:23" x14ac:dyDescent="0.25">
      <c r="A106">
        <f t="shared" ca="1" si="30"/>
        <v>0.32295610092149807</v>
      </c>
      <c r="B106">
        <f t="shared" ca="1" si="30"/>
        <v>0.86089678554562077</v>
      </c>
      <c r="C106">
        <f t="shared" ca="1" si="31"/>
        <v>0.4844341513822471</v>
      </c>
      <c r="D106">
        <f t="shared" ca="1" si="32"/>
        <v>1.3522935084845948</v>
      </c>
      <c r="E106">
        <f t="shared" ref="E106:E169" ca="1" si="46">IF(C106&lt;$B$2/2*SIN(D106),1,0)</f>
        <v>1</v>
      </c>
      <c r="F106">
        <f t="shared" ca="1" si="34"/>
        <v>1.015565848617753</v>
      </c>
      <c r="G106">
        <f t="shared" ca="1" si="35"/>
        <v>0.21850281831030166</v>
      </c>
      <c r="H106">
        <f t="shared" ca="1" si="36"/>
        <v>0</v>
      </c>
      <c r="I106">
        <f t="shared" ca="1" si="37"/>
        <v>0.5</v>
      </c>
      <c r="K106">
        <v>101</v>
      </c>
      <c r="L106">
        <f ca="1">AVERAGE($I$6:I106)</f>
        <v>0.52970297029702973</v>
      </c>
      <c r="M106">
        <f ca="1">_xlfn.STDEV.S($I$6:I106)</f>
        <v>0.15527044435786586</v>
      </c>
      <c r="N106">
        <f t="shared" ref="N106:N169" ca="1" si="47">M106/SQRT(K106)</f>
        <v>1.544998666765073E-2</v>
      </c>
      <c r="O106">
        <f t="shared" ref="O106:O169" ca="1" si="48">L106-1.96*N106</f>
        <v>0.49942099642843429</v>
      </c>
      <c r="P106">
        <f t="shared" ref="P106:P169" ca="1" si="49">L106+1.96*N106</f>
        <v>0.55998494416562516</v>
      </c>
      <c r="S106">
        <f t="shared" ref="S106:S169" ca="1" si="50">2*$B$2/($B$1*L106)</f>
        <v>3.1464174454828657</v>
      </c>
      <c r="T106">
        <f t="shared" ref="T106:T169" ca="1" si="51">2*$B$2/($B$1*M106)</f>
        <v>10.733959534664235</v>
      </c>
      <c r="U106">
        <f t="shared" ref="U106:U169" ca="1" si="52">T106/SQRT(K106)</f>
        <v>1.0680688935200022</v>
      </c>
      <c r="V106">
        <f t="shared" ref="V106:V169" ca="1" si="53">S106-1.96*U106</f>
        <v>1.0530024141836614</v>
      </c>
      <c r="W106">
        <f t="shared" ref="W106:W169" ca="1" si="54">S106+1.96*U106</f>
        <v>5.2398324767820696</v>
      </c>
    </row>
    <row r="107" spans="1:23" x14ac:dyDescent="0.25">
      <c r="A107">
        <f t="shared" ref="A107:B170" ca="1" si="55">RAND()</f>
        <v>0.49012133378247436</v>
      </c>
      <c r="B107">
        <f t="shared" ca="1" si="55"/>
        <v>0.20301243883095232</v>
      </c>
      <c r="C107">
        <f t="shared" ca="1" si="31"/>
        <v>0.73518200067371153</v>
      </c>
      <c r="D107">
        <f t="shared" ca="1" si="32"/>
        <v>0.31889119320933351</v>
      </c>
      <c r="E107">
        <f t="shared" ca="1" si="46"/>
        <v>0</v>
      </c>
      <c r="F107">
        <f t="shared" ca="1" si="34"/>
        <v>0.76481799932628847</v>
      </c>
      <c r="G107">
        <f t="shared" ca="1" si="35"/>
        <v>1.2519051335855631</v>
      </c>
      <c r="H107">
        <f t="shared" ca="1" si="36"/>
        <v>1</v>
      </c>
      <c r="I107">
        <f t="shared" ca="1" si="37"/>
        <v>0.5</v>
      </c>
      <c r="K107">
        <v>102</v>
      </c>
      <c r="L107">
        <f ca="1">AVERAGE($I$6:I107)</f>
        <v>0.52941176470588236</v>
      </c>
      <c r="M107">
        <f ca="1">_xlfn.STDEV.S($I$6:I107)</f>
        <v>0.15452785662812607</v>
      </c>
      <c r="N107">
        <f t="shared" ca="1" si="47"/>
        <v>1.5300537756179082E-2</v>
      </c>
      <c r="O107">
        <f t="shared" ca="1" si="48"/>
        <v>0.49942271070377137</v>
      </c>
      <c r="P107">
        <f t="shared" ca="1" si="49"/>
        <v>0.55940081870799341</v>
      </c>
      <c r="S107">
        <f t="shared" ca="1" si="50"/>
        <v>3.1481481481481479</v>
      </c>
      <c r="T107">
        <f t="shared" ca="1" si="51"/>
        <v>10.785541863028156</v>
      </c>
      <c r="U107">
        <f t="shared" ca="1" si="52"/>
        <v>1.0679277775349392</v>
      </c>
      <c r="V107">
        <f t="shared" ca="1" si="53"/>
        <v>1.0550097041796671</v>
      </c>
      <c r="W107">
        <f t="shared" ca="1" si="54"/>
        <v>5.2412865921166283</v>
      </c>
    </row>
    <row r="108" spans="1:23" x14ac:dyDescent="0.25">
      <c r="A108">
        <f t="shared" ca="1" si="55"/>
        <v>2.5896124599282366E-2</v>
      </c>
      <c r="B108">
        <f t="shared" ca="1" si="55"/>
        <v>0.39766643382588607</v>
      </c>
      <c r="C108">
        <f t="shared" ca="1" si="31"/>
        <v>3.8844186898923549E-2</v>
      </c>
      <c r="D108">
        <f t="shared" ca="1" si="32"/>
        <v>0.62465297354332761</v>
      </c>
      <c r="E108">
        <f t="shared" ca="1" si="46"/>
        <v>1</v>
      </c>
      <c r="F108">
        <f t="shared" ca="1" si="34"/>
        <v>1.4611558131010765</v>
      </c>
      <c r="G108">
        <f t="shared" ca="1" si="35"/>
        <v>0.94614335325156895</v>
      </c>
      <c r="H108">
        <f t="shared" ca="1" si="36"/>
        <v>0</v>
      </c>
      <c r="I108">
        <f t="shared" ca="1" si="37"/>
        <v>0.5</v>
      </c>
      <c r="K108">
        <v>103</v>
      </c>
      <c r="L108">
        <f ca="1">AVERAGE($I$6:I108)</f>
        <v>0.529126213592233</v>
      </c>
      <c r="M108">
        <f ca="1">_xlfn.STDEV.S($I$6:I108)</f>
        <v>0.15379580807232882</v>
      </c>
      <c r="N108">
        <f t="shared" ca="1" si="47"/>
        <v>1.5153951255260192E-2</v>
      </c>
      <c r="O108">
        <f t="shared" ca="1" si="48"/>
        <v>0.49942446913192301</v>
      </c>
      <c r="P108">
        <f t="shared" ca="1" si="49"/>
        <v>0.55882795805254293</v>
      </c>
      <c r="S108">
        <f t="shared" ca="1" si="50"/>
        <v>3.1498470948012232</v>
      </c>
      <c r="T108">
        <f t="shared" ca="1" si="51"/>
        <v>10.83687967543854</v>
      </c>
      <c r="U108">
        <f t="shared" ca="1" si="52"/>
        <v>1.0677894828153156</v>
      </c>
      <c r="V108">
        <f t="shared" ca="1" si="53"/>
        <v>1.0569797084832047</v>
      </c>
      <c r="W108">
        <f t="shared" ca="1" si="54"/>
        <v>5.2427144811192417</v>
      </c>
    </row>
    <row r="109" spans="1:23" x14ac:dyDescent="0.25">
      <c r="A109">
        <f t="shared" ca="1" si="55"/>
        <v>0.12235859944692107</v>
      </c>
      <c r="B109">
        <f t="shared" ca="1" si="55"/>
        <v>0.28226684233136334</v>
      </c>
      <c r="C109">
        <f t="shared" ca="1" si="31"/>
        <v>0.1835378991703816</v>
      </c>
      <c r="D109">
        <f t="shared" ca="1" si="32"/>
        <v>0.44338371911009977</v>
      </c>
      <c r="E109">
        <f t="shared" ca="1" si="46"/>
        <v>1</v>
      </c>
      <c r="F109">
        <f t="shared" ca="1" si="34"/>
        <v>1.3164621008296185</v>
      </c>
      <c r="G109">
        <f t="shared" ca="1" si="35"/>
        <v>1.1274126076847968</v>
      </c>
      <c r="H109">
        <f t="shared" ca="1" si="36"/>
        <v>0</v>
      </c>
      <c r="I109">
        <f t="shared" ca="1" si="37"/>
        <v>0.5</v>
      </c>
      <c r="K109">
        <v>104</v>
      </c>
      <c r="L109">
        <f ca="1">AVERAGE($I$6:I109)</f>
        <v>0.52884615384615385</v>
      </c>
      <c r="M109">
        <f ca="1">_xlfn.STDEV.S($I$6:I109)</f>
        <v>0.15307405208576894</v>
      </c>
      <c r="N109">
        <f t="shared" ca="1" si="47"/>
        <v>1.5010145742501042E-2</v>
      </c>
      <c r="O109">
        <f t="shared" ca="1" si="48"/>
        <v>0.49942626819085179</v>
      </c>
      <c r="P109">
        <f t="shared" ca="1" si="49"/>
        <v>0.55826603950145592</v>
      </c>
      <c r="S109">
        <f t="shared" ca="1" si="50"/>
        <v>3.1515151515151514</v>
      </c>
      <c r="T109">
        <f t="shared" ca="1" si="51"/>
        <v>10.887976400682309</v>
      </c>
      <c r="U109">
        <f t="shared" ca="1" si="52"/>
        <v>1.0676539255887851</v>
      </c>
      <c r="V109">
        <f t="shared" ca="1" si="53"/>
        <v>1.0589134573611325</v>
      </c>
      <c r="W109">
        <f t="shared" ca="1" si="54"/>
        <v>5.2441168456691702</v>
      </c>
    </row>
    <row r="110" spans="1:23" x14ac:dyDescent="0.25">
      <c r="A110">
        <f t="shared" ca="1" si="55"/>
        <v>0.51623622354004561</v>
      </c>
      <c r="B110">
        <f t="shared" ca="1" si="55"/>
        <v>0.61885099213043704</v>
      </c>
      <c r="C110">
        <f t="shared" ca="1" si="31"/>
        <v>0.77435433531006836</v>
      </c>
      <c r="D110">
        <f t="shared" ca="1" si="32"/>
        <v>0.97208886527186789</v>
      </c>
      <c r="E110">
        <f t="shared" ca="1" si="46"/>
        <v>1</v>
      </c>
      <c r="F110">
        <f t="shared" ca="1" si="34"/>
        <v>0.72564566468993164</v>
      </c>
      <c r="G110">
        <f t="shared" ca="1" si="35"/>
        <v>0.59870746152302867</v>
      </c>
      <c r="H110">
        <f t="shared" ca="1" si="36"/>
        <v>0</v>
      </c>
      <c r="I110">
        <f t="shared" ca="1" si="37"/>
        <v>0.5</v>
      </c>
      <c r="K110">
        <v>105</v>
      </c>
      <c r="L110">
        <f ca="1">AVERAGE($I$6:I110)</f>
        <v>0.52857142857142858</v>
      </c>
      <c r="M110">
        <f ca="1">_xlfn.STDEV.S($I$6:I110)</f>
        <v>0.15236235005501103</v>
      </c>
      <c r="N110">
        <f t="shared" ca="1" si="47"/>
        <v>1.4869042853329522E-2</v>
      </c>
      <c r="O110">
        <f t="shared" ca="1" si="48"/>
        <v>0.49942810457890274</v>
      </c>
      <c r="P110">
        <f t="shared" ca="1" si="49"/>
        <v>0.55771475256395442</v>
      </c>
      <c r="S110">
        <f t="shared" ca="1" si="50"/>
        <v>3.1531531531531529</v>
      </c>
      <c r="T110">
        <f t="shared" ca="1" si="51"/>
        <v>10.938835388564891</v>
      </c>
      <c r="U110">
        <f t="shared" ca="1" si="52"/>
        <v>1.0675210253672474</v>
      </c>
      <c r="V110">
        <f t="shared" ca="1" si="53"/>
        <v>1.0608119434333481</v>
      </c>
      <c r="W110">
        <f t="shared" ca="1" si="54"/>
        <v>5.2454943628729573</v>
      </c>
    </row>
    <row r="111" spans="1:23" x14ac:dyDescent="0.25">
      <c r="A111">
        <f t="shared" ca="1" si="55"/>
        <v>0.81239697620867946</v>
      </c>
      <c r="B111">
        <f t="shared" ca="1" si="55"/>
        <v>0.34624469847584516</v>
      </c>
      <c r="C111">
        <f t="shared" ca="1" si="31"/>
        <v>1.2185954643130192</v>
      </c>
      <c r="D111">
        <f t="shared" ca="1" si="32"/>
        <v>0.54387990053806412</v>
      </c>
      <c r="E111">
        <f t="shared" ca="1" si="46"/>
        <v>0</v>
      </c>
      <c r="F111">
        <f t="shared" ca="1" si="34"/>
        <v>0.28140453568698082</v>
      </c>
      <c r="G111">
        <f t="shared" ca="1" si="35"/>
        <v>1.0269164262568324</v>
      </c>
      <c r="H111">
        <f t="shared" ca="1" si="36"/>
        <v>1</v>
      </c>
      <c r="I111">
        <f t="shared" ca="1" si="37"/>
        <v>0.5</v>
      </c>
      <c r="K111">
        <v>106</v>
      </c>
      <c r="L111">
        <f ca="1">AVERAGE($I$6:I111)</f>
        <v>0.52830188679245282</v>
      </c>
      <c r="M111">
        <f ca="1">_xlfn.STDEV.S($I$6:I111)</f>
        <v>0.15166047102853328</v>
      </c>
      <c r="N111">
        <f t="shared" ca="1" si="47"/>
        <v>1.4730567138845782E-2</v>
      </c>
      <c r="O111">
        <f t="shared" ca="1" si="48"/>
        <v>0.49942997520031507</v>
      </c>
      <c r="P111">
        <f t="shared" ca="1" si="49"/>
        <v>0.55717379838459058</v>
      </c>
      <c r="S111">
        <f t="shared" ca="1" si="50"/>
        <v>3.1547619047619047</v>
      </c>
      <c r="T111">
        <f t="shared" ca="1" si="51"/>
        <v>10.989459912419113</v>
      </c>
      <c r="U111">
        <f t="shared" ca="1" si="52"/>
        <v>1.0673907047874582</v>
      </c>
      <c r="V111">
        <f t="shared" ca="1" si="53"/>
        <v>1.0626761233784867</v>
      </c>
      <c r="W111">
        <f t="shared" ca="1" si="54"/>
        <v>5.2468476861453226</v>
      </c>
    </row>
    <row r="112" spans="1:23" x14ac:dyDescent="0.25">
      <c r="A112">
        <f t="shared" ca="1" si="55"/>
        <v>0.2519172357622711</v>
      </c>
      <c r="B112">
        <f t="shared" ca="1" si="55"/>
        <v>0.33264409573038045</v>
      </c>
      <c r="C112">
        <f t="shared" ca="1" si="31"/>
        <v>0.37787585364340665</v>
      </c>
      <c r="D112">
        <f t="shared" ca="1" si="32"/>
        <v>0.52251612370329159</v>
      </c>
      <c r="E112">
        <f t="shared" ca="1" si="46"/>
        <v>1</v>
      </c>
      <c r="F112">
        <f t="shared" ca="1" si="34"/>
        <v>1.1221241463565934</v>
      </c>
      <c r="G112">
        <f t="shared" ca="1" si="35"/>
        <v>1.048280203091605</v>
      </c>
      <c r="H112">
        <f t="shared" ca="1" si="36"/>
        <v>0</v>
      </c>
      <c r="I112">
        <f t="shared" ca="1" si="37"/>
        <v>0.5</v>
      </c>
      <c r="K112">
        <v>107</v>
      </c>
      <c r="L112">
        <f ca="1">AVERAGE($I$6:I112)</f>
        <v>0.5280373831775701</v>
      </c>
      <c r="M112">
        <f ca="1">_xlfn.STDEV.S($I$6:I112)</f>
        <v>0.15096819140378262</v>
      </c>
      <c r="N112">
        <f t="shared" ca="1" si="47"/>
        <v>1.4594645931526653E-2</v>
      </c>
      <c r="O112">
        <f t="shared" ca="1" si="48"/>
        <v>0.49943187715177784</v>
      </c>
      <c r="P112">
        <f t="shared" ca="1" si="49"/>
        <v>0.55664288920336236</v>
      </c>
      <c r="S112">
        <f t="shared" ca="1" si="50"/>
        <v>3.1563421828908553</v>
      </c>
      <c r="T112">
        <f t="shared" ca="1" si="51"/>
        <v>11.039853171513235</v>
      </c>
      <c r="U112">
        <f t="shared" ca="1" si="52"/>
        <v>1.0672628894608338</v>
      </c>
      <c r="V112">
        <f t="shared" ca="1" si="53"/>
        <v>1.0645069195476209</v>
      </c>
      <c r="W112">
        <f t="shared" ca="1" si="54"/>
        <v>5.2481774462340898</v>
      </c>
    </row>
    <row r="113" spans="1:23" x14ac:dyDescent="0.25">
      <c r="A113">
        <f t="shared" ca="1" si="55"/>
        <v>0.25345033363344072</v>
      </c>
      <c r="B113">
        <f t="shared" ca="1" si="55"/>
        <v>0.39733578911265977</v>
      </c>
      <c r="C113">
        <f t="shared" ca="1" si="31"/>
        <v>0.38017550045016107</v>
      </c>
      <c r="D113">
        <f t="shared" ca="1" si="32"/>
        <v>0.62413359804231761</v>
      </c>
      <c r="E113">
        <f t="shared" ca="1" si="46"/>
        <v>1</v>
      </c>
      <c r="F113">
        <f t="shared" ca="1" si="34"/>
        <v>1.119824499549839</v>
      </c>
      <c r="G113">
        <f t="shared" ca="1" si="35"/>
        <v>0.94666272875257895</v>
      </c>
      <c r="H113">
        <f t="shared" ca="1" si="36"/>
        <v>0</v>
      </c>
      <c r="I113">
        <f t="shared" ca="1" si="37"/>
        <v>0.5</v>
      </c>
      <c r="K113">
        <v>108</v>
      </c>
      <c r="L113">
        <f ca="1">AVERAGE($I$6:I113)</f>
        <v>0.52777777777777779</v>
      </c>
      <c r="M113">
        <f ca="1">_xlfn.STDEV.S($I$6:I113)</f>
        <v>0.15028529462968582</v>
      </c>
      <c r="N113">
        <f t="shared" ca="1" si="47"/>
        <v>1.4461209218281887E-2</v>
      </c>
      <c r="O113">
        <f t="shared" ca="1" si="48"/>
        <v>0.49943380770994528</v>
      </c>
      <c r="P113">
        <f t="shared" ca="1" si="49"/>
        <v>0.5561217478456103</v>
      </c>
      <c r="S113">
        <f t="shared" ca="1" si="50"/>
        <v>3.1578947368421049</v>
      </c>
      <c r="T113">
        <f t="shared" ca="1" si="51"/>
        <v>11.090018293363018</v>
      </c>
      <c r="U113">
        <f t="shared" ca="1" si="52"/>
        <v>1.0671375078318355</v>
      </c>
      <c r="V113">
        <f t="shared" ca="1" si="53"/>
        <v>1.0663052214917075</v>
      </c>
      <c r="W113">
        <f t="shared" ca="1" si="54"/>
        <v>5.2494842521925023</v>
      </c>
    </row>
    <row r="114" spans="1:23" x14ac:dyDescent="0.25">
      <c r="A114">
        <f t="shared" ca="1" si="55"/>
        <v>0.48361616563361987</v>
      </c>
      <c r="B114">
        <f t="shared" ca="1" si="55"/>
        <v>0.44302844703636313</v>
      </c>
      <c r="C114">
        <f t="shared" ca="1" si="31"/>
        <v>0.72542424845042985</v>
      </c>
      <c r="D114">
        <f t="shared" ca="1" si="32"/>
        <v>0.69590745727036663</v>
      </c>
      <c r="E114">
        <f t="shared" ca="1" si="46"/>
        <v>1</v>
      </c>
      <c r="F114">
        <f t="shared" ca="1" si="34"/>
        <v>0.77457575154957015</v>
      </c>
      <c r="G114">
        <f t="shared" ca="1" si="35"/>
        <v>0.87488886952452993</v>
      </c>
      <c r="H114">
        <f t="shared" ca="1" si="36"/>
        <v>1</v>
      </c>
      <c r="I114">
        <f t="shared" ca="1" si="37"/>
        <v>1</v>
      </c>
      <c r="K114">
        <v>109</v>
      </c>
      <c r="L114">
        <f ca="1">AVERAGE($I$6:I114)</f>
        <v>0.5321100917431193</v>
      </c>
      <c r="M114">
        <f ca="1">_xlfn.STDEV.S($I$6:I114)</f>
        <v>0.15627654378682196</v>
      </c>
      <c r="N114">
        <f t="shared" ca="1" si="47"/>
        <v>1.4968578140253227E-2</v>
      </c>
      <c r="O114">
        <f t="shared" ca="1" si="48"/>
        <v>0.50277167858822303</v>
      </c>
      <c r="P114">
        <f t="shared" ca="1" si="49"/>
        <v>0.56144850489801557</v>
      </c>
      <c r="S114">
        <f t="shared" ca="1" si="50"/>
        <v>3.1321839080459766</v>
      </c>
      <c r="T114">
        <f t="shared" ca="1" si="51"/>
        <v>10.66485491859981</v>
      </c>
      <c r="U114">
        <f t="shared" ca="1" si="52"/>
        <v>1.021507836910498</v>
      </c>
      <c r="V114">
        <f t="shared" ca="1" si="53"/>
        <v>1.1300285477014005</v>
      </c>
      <c r="W114">
        <f t="shared" ca="1" si="54"/>
        <v>5.1343392683905531</v>
      </c>
    </row>
    <row r="115" spans="1:23" x14ac:dyDescent="0.25">
      <c r="A115">
        <f t="shared" ca="1" si="55"/>
        <v>0.99025643937269114</v>
      </c>
      <c r="B115">
        <f t="shared" ca="1" si="55"/>
        <v>4.3459058096453673E-2</v>
      </c>
      <c r="C115">
        <f t="shared" ca="1" si="31"/>
        <v>1.4853846590590367</v>
      </c>
      <c r="D115">
        <f t="shared" ca="1" si="32"/>
        <v>6.826532882387544E-2</v>
      </c>
      <c r="E115">
        <f t="shared" ca="1" si="46"/>
        <v>0</v>
      </c>
      <c r="F115">
        <f t="shared" ca="1" si="34"/>
        <v>1.4615340940963284E-2</v>
      </c>
      <c r="G115">
        <f t="shared" ca="1" si="35"/>
        <v>1.5025309979710211</v>
      </c>
      <c r="H115">
        <f t="shared" ca="1" si="36"/>
        <v>1</v>
      </c>
      <c r="I115">
        <f t="shared" ca="1" si="37"/>
        <v>0.5</v>
      </c>
      <c r="K115">
        <v>110</v>
      </c>
      <c r="L115">
        <f ca="1">AVERAGE($I$6:I115)</f>
        <v>0.53181818181818186</v>
      </c>
      <c r="M115">
        <f ca="1">_xlfn.STDEV.S($I$6:I115)</f>
        <v>0.15558815205819515</v>
      </c>
      <c r="N115">
        <f t="shared" ca="1" si="47"/>
        <v>1.4834748231734368E-2</v>
      </c>
      <c r="O115">
        <f t="shared" ca="1" si="48"/>
        <v>0.50274207528398251</v>
      </c>
      <c r="P115">
        <f t="shared" ca="1" si="49"/>
        <v>0.5608942883523812</v>
      </c>
      <c r="S115">
        <f t="shared" ca="1" si="50"/>
        <v>3.1339031339031336</v>
      </c>
      <c r="T115">
        <f t="shared" ca="1" si="51"/>
        <v>10.712041017385937</v>
      </c>
      <c r="U115">
        <f t="shared" ca="1" si="52"/>
        <v>1.0213530364541785</v>
      </c>
      <c r="V115">
        <f t="shared" ca="1" si="53"/>
        <v>1.1320511824529436</v>
      </c>
      <c r="W115">
        <f t="shared" ca="1" si="54"/>
        <v>5.135755085353324</v>
      </c>
    </row>
    <row r="116" spans="1:23" x14ac:dyDescent="0.25">
      <c r="A116">
        <f t="shared" ca="1" si="55"/>
        <v>0.40481556901175475</v>
      </c>
      <c r="B116">
        <f t="shared" ca="1" si="55"/>
        <v>0.45083647327270537</v>
      </c>
      <c r="C116">
        <f t="shared" ca="1" si="31"/>
        <v>0.60722335351763213</v>
      </c>
      <c r="D116">
        <f t="shared" ca="1" si="32"/>
        <v>0.70817227620193113</v>
      </c>
      <c r="E116">
        <f t="shared" ca="1" si="46"/>
        <v>1</v>
      </c>
      <c r="F116">
        <f t="shared" ca="1" si="34"/>
        <v>0.89277664648236787</v>
      </c>
      <c r="G116">
        <f t="shared" ca="1" si="35"/>
        <v>0.86262405059296543</v>
      </c>
      <c r="H116">
        <f t="shared" ca="1" si="36"/>
        <v>1</v>
      </c>
      <c r="I116">
        <f t="shared" ca="1" si="37"/>
        <v>1</v>
      </c>
      <c r="K116">
        <v>111</v>
      </c>
      <c r="L116">
        <f ca="1">AVERAGE($I$6:I116)</f>
        <v>0.536036036036036</v>
      </c>
      <c r="M116">
        <f ca="1">_xlfn.STDEV.S($I$6:I116)</f>
        <v>0.16112829038479237</v>
      </c>
      <c r="N116">
        <f t="shared" ca="1" si="47"/>
        <v>1.529362051606562E-2</v>
      </c>
      <c r="O116">
        <f t="shared" ca="1" si="48"/>
        <v>0.50606053982454735</v>
      </c>
      <c r="P116">
        <f t="shared" ca="1" si="49"/>
        <v>0.56601153224752465</v>
      </c>
      <c r="S116">
        <f t="shared" ca="1" si="50"/>
        <v>3.1092436974789921</v>
      </c>
      <c r="T116">
        <f t="shared" ca="1" si="51"/>
        <v>10.343724635112061</v>
      </c>
      <c r="U116">
        <f t="shared" ca="1" si="52"/>
        <v>0.98178289432787125</v>
      </c>
      <c r="V116">
        <f t="shared" ca="1" si="53"/>
        <v>1.1849492245963644</v>
      </c>
      <c r="W116">
        <f t="shared" ca="1" si="54"/>
        <v>5.03353817036162</v>
      </c>
    </row>
    <row r="117" spans="1:23" x14ac:dyDescent="0.25">
      <c r="A117">
        <f t="shared" ca="1" si="55"/>
        <v>0.80122658157836057</v>
      </c>
      <c r="B117">
        <f t="shared" ca="1" si="55"/>
        <v>0.20257332044990106</v>
      </c>
      <c r="C117">
        <f t="shared" ca="1" si="31"/>
        <v>1.201839872367541</v>
      </c>
      <c r="D117">
        <f t="shared" ca="1" si="32"/>
        <v>0.31820142766935011</v>
      </c>
      <c r="E117">
        <f t="shared" ca="1" si="46"/>
        <v>0</v>
      </c>
      <c r="F117">
        <f t="shared" ca="1" si="34"/>
        <v>0.29816012763245914</v>
      </c>
      <c r="G117">
        <f t="shared" ca="1" si="35"/>
        <v>1.2525948991255464</v>
      </c>
      <c r="H117">
        <f t="shared" ca="1" si="36"/>
        <v>1</v>
      </c>
      <c r="I117">
        <f t="shared" ca="1" si="37"/>
        <v>0.5</v>
      </c>
      <c r="K117">
        <v>112</v>
      </c>
      <c r="L117">
        <f ca="1">AVERAGE($I$6:I117)</f>
        <v>0.5357142857142857</v>
      </c>
      <c r="M117">
        <f ca="1">_xlfn.STDEV.S($I$6:I117)</f>
        <v>0.16043698370396309</v>
      </c>
      <c r="N117">
        <f t="shared" ca="1" si="47"/>
        <v>1.5159869999214596E-2</v>
      </c>
      <c r="O117">
        <f t="shared" ca="1" si="48"/>
        <v>0.50600094051582512</v>
      </c>
      <c r="P117">
        <f t="shared" ca="1" si="49"/>
        <v>0.56542763091274628</v>
      </c>
      <c r="S117">
        <f t="shared" ca="1" si="50"/>
        <v>3.1111111111111112</v>
      </c>
      <c r="T117">
        <f t="shared" ca="1" si="51"/>
        <v>10.38829469483162</v>
      </c>
      <c r="U117">
        <f t="shared" ca="1" si="52"/>
        <v>0.98160158244914597</v>
      </c>
      <c r="V117">
        <f t="shared" ca="1" si="53"/>
        <v>1.1871720095107852</v>
      </c>
      <c r="W117">
        <f t="shared" ca="1" si="54"/>
        <v>5.0350502127114369</v>
      </c>
    </row>
    <row r="118" spans="1:23" x14ac:dyDescent="0.25">
      <c r="A118">
        <f t="shared" ca="1" si="55"/>
        <v>9.5564913531433038E-2</v>
      </c>
      <c r="B118">
        <f t="shared" ca="1" si="55"/>
        <v>0.74606906631228354</v>
      </c>
      <c r="C118">
        <f t="shared" ca="1" si="31"/>
        <v>0.14334737029714956</v>
      </c>
      <c r="D118">
        <f t="shared" ca="1" si="32"/>
        <v>1.1719225488986331</v>
      </c>
      <c r="E118">
        <f t="shared" ca="1" si="46"/>
        <v>1</v>
      </c>
      <c r="F118">
        <f t="shared" ca="1" si="34"/>
        <v>1.3566526297028505</v>
      </c>
      <c r="G118">
        <f t="shared" ca="1" si="35"/>
        <v>0.39887377789626349</v>
      </c>
      <c r="H118">
        <f t="shared" ca="1" si="36"/>
        <v>0</v>
      </c>
      <c r="I118">
        <f t="shared" ca="1" si="37"/>
        <v>0.5</v>
      </c>
      <c r="K118">
        <v>113</v>
      </c>
      <c r="L118">
        <f ca="1">AVERAGE($I$6:I118)</f>
        <v>0.53539823008849563</v>
      </c>
      <c r="M118">
        <f ca="1">_xlfn.STDEV.S($I$6:I118)</f>
        <v>0.15975447343518664</v>
      </c>
      <c r="N118">
        <f t="shared" ca="1" si="47"/>
        <v>1.502843669781131E-2</v>
      </c>
      <c r="O118">
        <f t="shared" ca="1" si="48"/>
        <v>0.50594249416078552</v>
      </c>
      <c r="P118">
        <f t="shared" ca="1" si="49"/>
        <v>0.56485396601620574</v>
      </c>
      <c r="S118">
        <f t="shared" ca="1" si="50"/>
        <v>3.1129476584022036</v>
      </c>
      <c r="T118">
        <f t="shared" ca="1" si="51"/>
        <v>10.432676036097627</v>
      </c>
      <c r="U118">
        <f t="shared" ca="1" si="52"/>
        <v>0.98142360602425049</v>
      </c>
      <c r="V118">
        <f t="shared" ca="1" si="53"/>
        <v>1.1893573905946726</v>
      </c>
      <c r="W118">
        <f t="shared" ca="1" si="54"/>
        <v>5.0365379262097347</v>
      </c>
    </row>
    <row r="119" spans="1:23" x14ac:dyDescent="0.25">
      <c r="A119">
        <f t="shared" ca="1" si="55"/>
        <v>0.73222607120010819</v>
      </c>
      <c r="B119">
        <f t="shared" ca="1" si="55"/>
        <v>0.89755219843494327</v>
      </c>
      <c r="C119">
        <f t="shared" ca="1" si="31"/>
        <v>1.0983391068001622</v>
      </c>
      <c r="D119">
        <f t="shared" ca="1" si="32"/>
        <v>1.4098716964082929</v>
      </c>
      <c r="E119">
        <f t="shared" ca="1" si="46"/>
        <v>1</v>
      </c>
      <c r="F119">
        <f t="shared" ca="1" si="34"/>
        <v>0.40166089319983772</v>
      </c>
      <c r="G119">
        <f t="shared" ca="1" si="35"/>
        <v>0.16092463038660357</v>
      </c>
      <c r="H119">
        <f t="shared" ca="1" si="36"/>
        <v>0</v>
      </c>
      <c r="I119">
        <f t="shared" ca="1" si="37"/>
        <v>0.5</v>
      </c>
      <c r="K119">
        <v>114</v>
      </c>
      <c r="L119">
        <f ca="1">AVERAGE($I$6:I119)</f>
        <v>0.53508771929824561</v>
      </c>
      <c r="M119">
        <f ca="1">_xlfn.STDEV.S($I$6:I119)</f>
        <v>0.15908057519814248</v>
      </c>
      <c r="N119">
        <f t="shared" ca="1" si="47"/>
        <v>1.4899260962883496E-2</v>
      </c>
      <c r="O119">
        <f t="shared" ca="1" si="48"/>
        <v>0.50588516781099391</v>
      </c>
      <c r="P119">
        <f t="shared" ca="1" si="49"/>
        <v>0.56429027078549732</v>
      </c>
      <c r="S119">
        <f t="shared" ca="1" si="50"/>
        <v>3.1147540983606561</v>
      </c>
      <c r="T119">
        <f t="shared" ca="1" si="51"/>
        <v>10.47687101074882</v>
      </c>
      <c r="U119">
        <f t="shared" ca="1" si="52"/>
        <v>0.98124887384389059</v>
      </c>
      <c r="V119">
        <f t="shared" ca="1" si="53"/>
        <v>1.1915063056266306</v>
      </c>
      <c r="W119">
        <f t="shared" ca="1" si="54"/>
        <v>5.038001891094682</v>
      </c>
    </row>
    <row r="120" spans="1:23" x14ac:dyDescent="0.25">
      <c r="A120">
        <f t="shared" ca="1" si="55"/>
        <v>0.20450351825952884</v>
      </c>
      <c r="B120">
        <f t="shared" ca="1" si="55"/>
        <v>0.8299416666544378</v>
      </c>
      <c r="C120">
        <f t="shared" ca="1" si="31"/>
        <v>0.30675527738929326</v>
      </c>
      <c r="D120">
        <f t="shared" ca="1" si="32"/>
        <v>1.3036693214348254</v>
      </c>
      <c r="E120">
        <f t="shared" ca="1" si="46"/>
        <v>1</v>
      </c>
      <c r="F120">
        <f t="shared" ca="1" si="34"/>
        <v>1.1932447226107068</v>
      </c>
      <c r="G120">
        <f t="shared" ca="1" si="35"/>
        <v>0.26712700536007117</v>
      </c>
      <c r="H120">
        <f t="shared" ca="1" si="36"/>
        <v>0</v>
      </c>
      <c r="I120">
        <f t="shared" ca="1" si="37"/>
        <v>0.5</v>
      </c>
      <c r="K120">
        <v>115</v>
      </c>
      <c r="L120">
        <f ca="1">AVERAGE($I$6:I120)</f>
        <v>0.5347826086956522</v>
      </c>
      <c r="M120">
        <f ca="1">_xlfn.STDEV.S($I$6:I120)</f>
        <v>0.15841510995896338</v>
      </c>
      <c r="N120">
        <f t="shared" ca="1" si="47"/>
        <v>1.4772285173465138E-2</v>
      </c>
      <c r="O120">
        <f t="shared" ca="1" si="48"/>
        <v>0.50582892975566052</v>
      </c>
      <c r="P120">
        <f t="shared" ca="1" si="49"/>
        <v>0.56373628763564387</v>
      </c>
      <c r="S120">
        <f t="shared" ca="1" si="50"/>
        <v>3.116531165311653</v>
      </c>
      <c r="T120">
        <f t="shared" ca="1" si="51"/>
        <v>10.520881922806531</v>
      </c>
      <c r="U120">
        <f t="shared" ca="1" si="52"/>
        <v>0.98107729799456878</v>
      </c>
      <c r="V120">
        <f t="shared" ca="1" si="53"/>
        <v>1.1936196612422982</v>
      </c>
      <c r="W120">
        <f t="shared" ca="1" si="54"/>
        <v>5.0394426693810077</v>
      </c>
    </row>
    <row r="121" spans="1:23" x14ac:dyDescent="0.25">
      <c r="A121">
        <f t="shared" ca="1" si="55"/>
        <v>0.78078947515131181</v>
      </c>
      <c r="B121">
        <f t="shared" ca="1" si="55"/>
        <v>0.7484758332454563</v>
      </c>
      <c r="C121">
        <f t="shared" ca="1" si="31"/>
        <v>1.1711842127269678</v>
      </c>
      <c r="D121">
        <f t="shared" ca="1" si="32"/>
        <v>1.1757030895567122</v>
      </c>
      <c r="E121">
        <f t="shared" ca="1" si="46"/>
        <v>0</v>
      </c>
      <c r="F121">
        <f t="shared" ca="1" si="34"/>
        <v>0.32881578727303229</v>
      </c>
      <c r="G121">
        <f t="shared" ca="1" si="35"/>
        <v>0.39509323723818429</v>
      </c>
      <c r="H121">
        <f t="shared" ca="1" si="36"/>
        <v>1</v>
      </c>
      <c r="I121">
        <f t="shared" ca="1" si="37"/>
        <v>0.5</v>
      </c>
      <c r="K121">
        <v>116</v>
      </c>
      <c r="L121">
        <f ca="1">AVERAGE($I$6:I121)</f>
        <v>0.53448275862068961</v>
      </c>
      <c r="M121">
        <f ca="1">_xlfn.STDEV.S($I$6:I121)</f>
        <v>0.15775790383333899</v>
      </c>
      <c r="N121">
        <f t="shared" ca="1" si="47"/>
        <v>1.4647453651217356E-2</v>
      </c>
      <c r="O121">
        <f t="shared" ca="1" si="48"/>
        <v>0.50577374946430365</v>
      </c>
      <c r="P121">
        <f t="shared" ca="1" si="49"/>
        <v>0.56319176777707558</v>
      </c>
      <c r="S121">
        <f t="shared" ca="1" si="50"/>
        <v>3.118279569892473</v>
      </c>
      <c r="T121">
        <f t="shared" ca="1" si="51"/>
        <v>10.564711029802933</v>
      </c>
      <c r="U121">
        <f t="shared" ca="1" si="52"/>
        <v>0.98090879371104278</v>
      </c>
      <c r="V121">
        <f t="shared" ca="1" si="53"/>
        <v>1.1956983342188292</v>
      </c>
      <c r="W121">
        <f t="shared" ca="1" si="54"/>
        <v>5.0408608055661173</v>
      </c>
    </row>
    <row r="122" spans="1:23" x14ac:dyDescent="0.25">
      <c r="A122">
        <f t="shared" ca="1" si="55"/>
        <v>0.79245553568585181</v>
      </c>
      <c r="B122">
        <f t="shared" ca="1" si="55"/>
        <v>0.30621419106276004</v>
      </c>
      <c r="C122">
        <f t="shared" ca="1" si="31"/>
        <v>1.1886833035287778</v>
      </c>
      <c r="D122">
        <f t="shared" ca="1" si="32"/>
        <v>0.4810001265338541</v>
      </c>
      <c r="E122">
        <f t="shared" ca="1" si="46"/>
        <v>0</v>
      </c>
      <c r="F122">
        <f t="shared" ca="1" si="34"/>
        <v>0.31131669647122229</v>
      </c>
      <c r="G122">
        <f t="shared" ca="1" si="35"/>
        <v>1.0897962002610424</v>
      </c>
      <c r="H122">
        <f t="shared" ca="1" si="36"/>
        <v>1</v>
      </c>
      <c r="I122">
        <f t="shared" ca="1" si="37"/>
        <v>0.5</v>
      </c>
      <c r="K122">
        <v>117</v>
      </c>
      <c r="L122">
        <f ca="1">AVERAGE($I$6:I122)</f>
        <v>0.53418803418803418</v>
      </c>
      <c r="M122">
        <f ca="1">_xlfn.STDEV.S($I$6:I122)</f>
        <v>0.15710878789837115</v>
      </c>
      <c r="N122">
        <f t="shared" ca="1" si="47"/>
        <v>1.4524712579322396E-2</v>
      </c>
      <c r="O122">
        <f t="shared" ca="1" si="48"/>
        <v>0.50571959753256224</v>
      </c>
      <c r="P122">
        <f t="shared" ca="1" si="49"/>
        <v>0.56265647084350612</v>
      </c>
      <c r="S122">
        <f t="shared" ca="1" si="50"/>
        <v>3.1199999999999997</v>
      </c>
      <c r="T122">
        <f t="shared" ca="1" si="51"/>
        <v>10.608360544063149</v>
      </c>
      <c r="U122">
        <f t="shared" ca="1" si="52"/>
        <v>0.98074327923663451</v>
      </c>
      <c r="V122">
        <f t="shared" ca="1" si="53"/>
        <v>1.197743172696196</v>
      </c>
      <c r="W122">
        <f t="shared" ca="1" si="54"/>
        <v>5.0422568273038033</v>
      </c>
    </row>
    <row r="123" spans="1:23" x14ac:dyDescent="0.25">
      <c r="A123">
        <f t="shared" ca="1" si="55"/>
        <v>0.35214473546608804</v>
      </c>
      <c r="B123">
        <f t="shared" ca="1" si="55"/>
        <v>0.14477938680005065</v>
      </c>
      <c r="C123">
        <f t="shared" ca="1" si="31"/>
        <v>0.52821710319913207</v>
      </c>
      <c r="D123">
        <f t="shared" ca="1" si="32"/>
        <v>0.22741892898113708</v>
      </c>
      <c r="E123">
        <f t="shared" ca="1" si="46"/>
        <v>0</v>
      </c>
      <c r="F123">
        <f t="shared" ca="1" si="34"/>
        <v>0.97178289680086793</v>
      </c>
      <c r="G123">
        <f t="shared" ca="1" si="35"/>
        <v>1.3433773978137595</v>
      </c>
      <c r="H123">
        <f t="shared" ca="1" si="36"/>
        <v>1</v>
      </c>
      <c r="I123">
        <f t="shared" ca="1" si="37"/>
        <v>0.5</v>
      </c>
      <c r="K123">
        <v>118</v>
      </c>
      <c r="L123">
        <f ca="1">AVERAGE($I$6:I123)</f>
        <v>0.53389830508474578</v>
      </c>
      <c r="M123">
        <f ca="1">_xlfn.STDEV.S($I$6:I123)</f>
        <v>0.15646759801272575</v>
      </c>
      <c r="N123">
        <f t="shared" ca="1" si="47"/>
        <v>1.4404009925403347E-2</v>
      </c>
      <c r="O123">
        <f t="shared" ca="1" si="48"/>
        <v>0.5056664456309552</v>
      </c>
      <c r="P123">
        <f t="shared" ca="1" si="49"/>
        <v>0.56213016453853637</v>
      </c>
      <c r="S123">
        <f t="shared" ca="1" si="50"/>
        <v>3.1216931216931214</v>
      </c>
      <c r="T123">
        <f t="shared" ca="1" si="51"/>
        <v>10.651832633943254</v>
      </c>
      <c r="U123">
        <f t="shared" ca="1" si="52"/>
        <v>0.98058067569092022</v>
      </c>
      <c r="V123">
        <f t="shared" ca="1" si="53"/>
        <v>1.1997549973389179</v>
      </c>
      <c r="W123">
        <f t="shared" ca="1" si="54"/>
        <v>5.0436312460473252</v>
      </c>
    </row>
    <row r="124" spans="1:23" x14ac:dyDescent="0.25">
      <c r="A124">
        <f t="shared" ca="1" si="55"/>
        <v>0.8954577999460821</v>
      </c>
      <c r="B124">
        <f t="shared" ca="1" si="55"/>
        <v>0.57857208532449933</v>
      </c>
      <c r="C124">
        <f t="shared" ca="1" si="31"/>
        <v>1.3431866999191231</v>
      </c>
      <c r="D124">
        <f t="shared" ca="1" si="32"/>
        <v>0.90881890641378704</v>
      </c>
      <c r="E124">
        <f t="shared" ca="1" si="46"/>
        <v>0</v>
      </c>
      <c r="F124">
        <f t="shared" ca="1" si="34"/>
        <v>0.15681330008087685</v>
      </c>
      <c r="G124">
        <f t="shared" ca="1" si="35"/>
        <v>0.66197742038110952</v>
      </c>
      <c r="H124">
        <f t="shared" ca="1" si="36"/>
        <v>1</v>
      </c>
      <c r="I124">
        <f t="shared" ca="1" si="37"/>
        <v>0.5</v>
      </c>
      <c r="K124">
        <v>119</v>
      </c>
      <c r="L124">
        <f ca="1">AVERAGE($I$6:I124)</f>
        <v>0.53361344537815125</v>
      </c>
      <c r="M124">
        <f ca="1">_xlfn.STDEV.S($I$6:I124)</f>
        <v>0.15583417464465654</v>
      </c>
      <c r="N124">
        <f t="shared" ca="1" si="47"/>
        <v>1.4285295368238846E-2</v>
      </c>
      <c r="O124">
        <f t="shared" ca="1" si="48"/>
        <v>0.50561426645640317</v>
      </c>
      <c r="P124">
        <f t="shared" ca="1" si="49"/>
        <v>0.56161262429989933</v>
      </c>
      <c r="S124">
        <f t="shared" ca="1" si="50"/>
        <v>3.1233595800524934</v>
      </c>
      <c r="T124">
        <f t="shared" ca="1" si="51"/>
        <v>10.695129425025742</v>
      </c>
      <c r="U124">
        <f t="shared" ca="1" si="52"/>
        <v>0.9804209069443296</v>
      </c>
      <c r="V124">
        <f t="shared" ca="1" si="53"/>
        <v>1.2017346024416073</v>
      </c>
      <c r="W124">
        <f t="shared" ca="1" si="54"/>
        <v>5.0449845576633798</v>
      </c>
    </row>
    <row r="125" spans="1:23" x14ac:dyDescent="0.25">
      <c r="A125">
        <f t="shared" ca="1" si="55"/>
        <v>0.25276506454548731</v>
      </c>
      <c r="B125">
        <f t="shared" ca="1" si="55"/>
        <v>0.39597802143991645</v>
      </c>
      <c r="C125">
        <f t="shared" ca="1" si="31"/>
        <v>0.37914759681823096</v>
      </c>
      <c r="D125">
        <f t="shared" ca="1" si="32"/>
        <v>0.62200082156933156</v>
      </c>
      <c r="E125">
        <f t="shared" ca="1" si="46"/>
        <v>1</v>
      </c>
      <c r="F125">
        <f t="shared" ca="1" si="34"/>
        <v>1.120852403181769</v>
      </c>
      <c r="G125">
        <f t="shared" ca="1" si="35"/>
        <v>0.94879550522556499</v>
      </c>
      <c r="H125">
        <f t="shared" ca="1" si="36"/>
        <v>0</v>
      </c>
      <c r="I125">
        <f t="shared" ca="1" si="37"/>
        <v>0.5</v>
      </c>
      <c r="K125">
        <v>120</v>
      </c>
      <c r="L125">
        <f ca="1">AVERAGE($I$6:I125)</f>
        <v>0.53333333333333333</v>
      </c>
      <c r="M125">
        <f ca="1">_xlfn.STDEV.S($I$6:I125)</f>
        <v>0.15520836270749636</v>
      </c>
      <c r="N125">
        <f t="shared" ca="1" si="47"/>
        <v>1.4168520228056558E-2</v>
      </c>
      <c r="O125">
        <f t="shared" ca="1" si="48"/>
        <v>0.50556303368634248</v>
      </c>
      <c r="P125">
        <f t="shared" ca="1" si="49"/>
        <v>0.56110363298032417</v>
      </c>
      <c r="S125">
        <f t="shared" ca="1" si="50"/>
        <v>3.125</v>
      </c>
      <c r="T125">
        <f t="shared" ca="1" si="51"/>
        <v>10.738253001274455</v>
      </c>
      <c r="U125">
        <f t="shared" ca="1" si="52"/>
        <v>0.98026389949926163</v>
      </c>
      <c r="V125">
        <f t="shared" ca="1" si="53"/>
        <v>1.2036827569814472</v>
      </c>
      <c r="W125">
        <f t="shared" ca="1" si="54"/>
        <v>5.046317243018553</v>
      </c>
    </row>
    <row r="126" spans="1:23" x14ac:dyDescent="0.25">
      <c r="A126">
        <f t="shared" ca="1" si="55"/>
        <v>0.97823419770077624</v>
      </c>
      <c r="B126">
        <f t="shared" ca="1" si="55"/>
        <v>0.5419116740010278</v>
      </c>
      <c r="C126">
        <f t="shared" ca="1" si="31"/>
        <v>1.4673512965511644</v>
      </c>
      <c r="D126">
        <f t="shared" ca="1" si="32"/>
        <v>0.85123286696808786</v>
      </c>
      <c r="E126">
        <f t="shared" ca="1" si="46"/>
        <v>0</v>
      </c>
      <c r="F126">
        <f t="shared" ca="1" si="34"/>
        <v>3.2648703448835636E-2</v>
      </c>
      <c r="G126">
        <f t="shared" ca="1" si="35"/>
        <v>0.71956345982680869</v>
      </c>
      <c r="H126">
        <f t="shared" ca="1" si="36"/>
        <v>1</v>
      </c>
      <c r="I126">
        <f t="shared" ca="1" si="37"/>
        <v>0.5</v>
      </c>
      <c r="K126">
        <v>121</v>
      </c>
      <c r="L126">
        <f ca="1">AVERAGE($I$6:I126)</f>
        <v>0.53305785123966942</v>
      </c>
      <c r="M126">
        <f ca="1">_xlfn.STDEV.S($I$6:I126)</f>
        <v>0.15459001140223882</v>
      </c>
      <c r="N126">
        <f t="shared" ca="1" si="47"/>
        <v>1.4053637400203529E-2</v>
      </c>
      <c r="O126">
        <f t="shared" ca="1" si="48"/>
        <v>0.50551272193527053</v>
      </c>
      <c r="P126">
        <f t="shared" ca="1" si="49"/>
        <v>0.56060298054406832</v>
      </c>
      <c r="S126">
        <f t="shared" ca="1" si="50"/>
        <v>3.126614987080103</v>
      </c>
      <c r="T126">
        <f t="shared" ca="1" si="51"/>
        <v>10.781205406150384</v>
      </c>
      <c r="U126">
        <f t="shared" ca="1" si="52"/>
        <v>0.98010958237730772</v>
      </c>
      <c r="V126">
        <f t="shared" ca="1" si="53"/>
        <v>1.2056002056205799</v>
      </c>
      <c r="W126">
        <f t="shared" ca="1" si="54"/>
        <v>5.0476297685396263</v>
      </c>
    </row>
    <row r="127" spans="1:23" x14ac:dyDescent="0.25">
      <c r="A127">
        <f t="shared" ca="1" si="55"/>
        <v>0.74739433633895003</v>
      </c>
      <c r="B127">
        <f t="shared" ca="1" si="55"/>
        <v>0.61119727031050231</v>
      </c>
      <c r="C127">
        <f t="shared" ca="1" si="31"/>
        <v>1.1210915045084251</v>
      </c>
      <c r="D127">
        <f t="shared" ca="1" si="32"/>
        <v>0.96006642715080448</v>
      </c>
      <c r="E127">
        <f t="shared" ca="1" si="46"/>
        <v>0</v>
      </c>
      <c r="F127">
        <f t="shared" ca="1" si="34"/>
        <v>0.37890849549157496</v>
      </c>
      <c r="G127">
        <f t="shared" ca="1" si="35"/>
        <v>0.61072989964409208</v>
      </c>
      <c r="H127">
        <f t="shared" ca="1" si="36"/>
        <v>1</v>
      </c>
      <c r="I127">
        <f t="shared" ca="1" si="37"/>
        <v>0.5</v>
      </c>
      <c r="K127">
        <v>122</v>
      </c>
      <c r="L127">
        <f ca="1">AVERAGE($I$6:I127)</f>
        <v>0.53278688524590168</v>
      </c>
      <c r="M127">
        <f ca="1">_xlfn.STDEV.S($I$6:I127)</f>
        <v>0.15397897406685418</v>
      </c>
      <c r="N127">
        <f t="shared" ca="1" si="47"/>
        <v>1.3940601292004256E-2</v>
      </c>
      <c r="O127">
        <f t="shared" ca="1" si="48"/>
        <v>0.50546330671357331</v>
      </c>
      <c r="P127">
        <f t="shared" ca="1" si="49"/>
        <v>0.56011046377823004</v>
      </c>
      <c r="S127">
        <f t="shared" ca="1" si="50"/>
        <v>3.1282051282051282</v>
      </c>
      <c r="T127">
        <f t="shared" ca="1" si="51"/>
        <v>10.823988643690001</v>
      </c>
      <c r="U127">
        <f t="shared" ca="1" si="52"/>
        <v>0.97995788701222253</v>
      </c>
      <c r="V127">
        <f t="shared" ca="1" si="53"/>
        <v>1.207487669661172</v>
      </c>
      <c r="W127">
        <f t="shared" ca="1" si="54"/>
        <v>5.0489225867490841</v>
      </c>
    </row>
    <row r="128" spans="1:23" x14ac:dyDescent="0.25">
      <c r="A128">
        <f t="shared" ca="1" si="55"/>
        <v>0.73072106471312348</v>
      </c>
      <c r="B128">
        <f t="shared" ca="1" si="55"/>
        <v>0.65588401917125583</v>
      </c>
      <c r="C128">
        <f t="shared" ca="1" si="31"/>
        <v>1.0960815970696851</v>
      </c>
      <c r="D128">
        <f t="shared" ca="1" si="32"/>
        <v>1.0302602081176822</v>
      </c>
      <c r="E128">
        <f t="shared" ca="1" si="46"/>
        <v>0</v>
      </c>
      <c r="F128">
        <f t="shared" ca="1" si="34"/>
        <v>0.40391840293031478</v>
      </c>
      <c r="G128">
        <f t="shared" ca="1" si="35"/>
        <v>0.54053611867721441</v>
      </c>
      <c r="H128">
        <f t="shared" ca="1" si="36"/>
        <v>1</v>
      </c>
      <c r="I128">
        <f t="shared" ca="1" si="37"/>
        <v>0.5</v>
      </c>
      <c r="K128">
        <v>123</v>
      </c>
      <c r="L128">
        <f ca="1">AVERAGE($I$6:I128)</f>
        <v>0.53252032520325199</v>
      </c>
      <c r="M128">
        <f ca="1">_xlfn.STDEV.S($I$6:I128)</f>
        <v>0.15337510803200036</v>
      </c>
      <c r="N128">
        <f t="shared" ca="1" si="47"/>
        <v>1.3829367762629172E-2</v>
      </c>
      <c r="O128">
        <f t="shared" ca="1" si="48"/>
        <v>0.50541476438849886</v>
      </c>
      <c r="P128">
        <f t="shared" ca="1" si="49"/>
        <v>0.55962588601800511</v>
      </c>
      <c r="S128">
        <f t="shared" ca="1" si="50"/>
        <v>3.1297709923664123</v>
      </c>
      <c r="T128">
        <f t="shared" ca="1" si="51"/>
        <v>10.866604679547684</v>
      </c>
      <c r="U128">
        <f t="shared" ca="1" si="52"/>
        <v>0.97980874714831701</v>
      </c>
      <c r="V128">
        <f t="shared" ca="1" si="53"/>
        <v>1.2093458479557111</v>
      </c>
      <c r="W128">
        <f t="shared" ca="1" si="54"/>
        <v>5.0501961367771138</v>
      </c>
    </row>
    <row r="129" spans="1:23" x14ac:dyDescent="0.25">
      <c r="A129">
        <f t="shared" ca="1" si="55"/>
        <v>0.9884100252033422</v>
      </c>
      <c r="B129">
        <f t="shared" ca="1" si="55"/>
        <v>0.72145990430832363</v>
      </c>
      <c r="C129">
        <f t="shared" ca="1" si="31"/>
        <v>1.4826150378050134</v>
      </c>
      <c r="D129">
        <f t="shared" ca="1" si="32"/>
        <v>1.1332665676173124</v>
      </c>
      <c r="E129">
        <f t="shared" ca="1" si="46"/>
        <v>0</v>
      </c>
      <c r="F129">
        <f t="shared" ca="1" si="34"/>
        <v>1.7384962194986697E-2</v>
      </c>
      <c r="G129">
        <f t="shared" ca="1" si="35"/>
        <v>0.43752975917758424</v>
      </c>
      <c r="H129">
        <f t="shared" ca="1" si="36"/>
        <v>1</v>
      </c>
      <c r="I129">
        <f t="shared" ca="1" si="37"/>
        <v>0.5</v>
      </c>
      <c r="K129">
        <v>124</v>
      </c>
      <c r="L129">
        <f ca="1">AVERAGE($I$6:I129)</f>
        <v>0.532258064516129</v>
      </c>
      <c r="M129">
        <f ca="1">_xlfn.STDEV.S($I$6:I129)</f>
        <v>0.15277827448281708</v>
      </c>
      <c r="N129">
        <f t="shared" ca="1" si="47"/>
        <v>1.3719894065807941E-2</v>
      </c>
      <c r="O129">
        <f t="shared" ca="1" si="48"/>
        <v>0.50536707214714549</v>
      </c>
      <c r="P129">
        <f t="shared" ca="1" si="49"/>
        <v>0.55914905688511252</v>
      </c>
      <c r="S129">
        <f t="shared" ca="1" si="50"/>
        <v>3.1313131313131315</v>
      </c>
      <c r="T129">
        <f t="shared" ca="1" si="51"/>
        <v>10.909055442003412</v>
      </c>
      <c r="U129">
        <f t="shared" ca="1" si="52"/>
        <v>0.97966209874392762</v>
      </c>
      <c r="V129">
        <f t="shared" ca="1" si="53"/>
        <v>1.2111754177750333</v>
      </c>
      <c r="W129">
        <f t="shared" ca="1" si="54"/>
        <v>5.0514508448512299</v>
      </c>
    </row>
    <row r="130" spans="1:23" x14ac:dyDescent="0.25">
      <c r="A130">
        <f t="shared" ca="1" si="55"/>
        <v>0.54813417806283249</v>
      </c>
      <c r="B130">
        <f t="shared" ca="1" si="55"/>
        <v>0.11710726343000022</v>
      </c>
      <c r="C130">
        <f t="shared" ca="1" si="31"/>
        <v>0.82220126709424868</v>
      </c>
      <c r="D130">
        <f t="shared" ca="1" si="32"/>
        <v>0.18395165923684667</v>
      </c>
      <c r="E130">
        <f t="shared" ca="1" si="46"/>
        <v>0</v>
      </c>
      <c r="F130">
        <f t="shared" ca="1" si="34"/>
        <v>0.67779873290575132</v>
      </c>
      <c r="G130">
        <f t="shared" ca="1" si="35"/>
        <v>1.3868446675580499</v>
      </c>
      <c r="H130">
        <f t="shared" ca="1" si="36"/>
        <v>1</v>
      </c>
      <c r="I130">
        <f t="shared" ca="1" si="37"/>
        <v>0.5</v>
      </c>
      <c r="K130">
        <v>125</v>
      </c>
      <c r="L130">
        <f ca="1">AVERAGE($I$6:I130)</f>
        <v>0.53200000000000003</v>
      </c>
      <c r="M130">
        <f ca="1">_xlfn.STDEV.S($I$6:I130)</f>
        <v>0.15218833832649808</v>
      </c>
      <c r="N130">
        <f t="shared" ca="1" si="47"/>
        <v>1.3612138795231451E-2</v>
      </c>
      <c r="O130">
        <f t="shared" ca="1" si="48"/>
        <v>0.50532020796134636</v>
      </c>
      <c r="P130">
        <f t="shared" ca="1" si="49"/>
        <v>0.5586797920386537</v>
      </c>
      <c r="S130">
        <f t="shared" ca="1" si="50"/>
        <v>3.132832080200501</v>
      </c>
      <c r="T130">
        <f t="shared" ca="1" si="51"/>
        <v>10.95134282293742</v>
      </c>
      <c r="U130">
        <f t="shared" ca="1" si="52"/>
        <v>0.97951787987970051</v>
      </c>
      <c r="V130">
        <f t="shared" ca="1" si="53"/>
        <v>1.2129770356362879</v>
      </c>
      <c r="W130">
        <f t="shared" ca="1" si="54"/>
        <v>5.0526871247647138</v>
      </c>
    </row>
    <row r="131" spans="1:23" x14ac:dyDescent="0.25">
      <c r="A131">
        <f t="shared" ca="1" si="55"/>
        <v>0.22913457639936197</v>
      </c>
      <c r="B131">
        <f t="shared" ca="1" si="55"/>
        <v>0.44428459339212956</v>
      </c>
      <c r="C131">
        <f t="shared" ca="1" si="31"/>
        <v>0.34370186459904295</v>
      </c>
      <c r="D131">
        <f t="shared" ca="1" si="32"/>
        <v>0.69788060735192126</v>
      </c>
      <c r="E131">
        <f t="shared" ca="1" si="46"/>
        <v>1</v>
      </c>
      <c r="F131">
        <f t="shared" ca="1" si="34"/>
        <v>1.1562981354009572</v>
      </c>
      <c r="G131">
        <f t="shared" ca="1" si="35"/>
        <v>0.8729157194429753</v>
      </c>
      <c r="H131">
        <f t="shared" ca="1" si="36"/>
        <v>0</v>
      </c>
      <c r="I131">
        <f t="shared" ca="1" si="37"/>
        <v>0.5</v>
      </c>
      <c r="K131">
        <v>126</v>
      </c>
      <c r="L131">
        <f ca="1">AVERAGE($I$6:I131)</f>
        <v>0.53174603174603174</v>
      </c>
      <c r="M131">
        <f ca="1">_xlfn.STDEV.S($I$6:I131)</f>
        <v>0.15160516806536309</v>
      </c>
      <c r="N131">
        <f t="shared" ca="1" si="47"/>
        <v>1.350606183249692E-2</v>
      </c>
      <c r="O131">
        <f t="shared" ca="1" si="48"/>
        <v>0.50527415055433778</v>
      </c>
      <c r="P131">
        <f t="shared" ca="1" si="49"/>
        <v>0.55821791293772571</v>
      </c>
      <c r="S131">
        <f t="shared" ca="1" si="50"/>
        <v>3.1343283582089549</v>
      </c>
      <c r="T131">
        <f t="shared" ca="1" si="51"/>
        <v>10.993468678772873</v>
      </c>
      <c r="U131">
        <f t="shared" ca="1" si="52"/>
        <v>0.97937603067139234</v>
      </c>
      <c r="V131">
        <f t="shared" ca="1" si="53"/>
        <v>1.2147513380930259</v>
      </c>
      <c r="W131">
        <f t="shared" ca="1" si="54"/>
        <v>5.0539053783248837</v>
      </c>
    </row>
    <row r="132" spans="1:23" x14ac:dyDescent="0.25">
      <c r="A132">
        <f t="shared" ca="1" si="55"/>
        <v>0.52634727476257681</v>
      </c>
      <c r="B132">
        <f t="shared" ca="1" si="55"/>
        <v>0.90742905269942453</v>
      </c>
      <c r="C132">
        <f t="shared" ca="1" si="31"/>
        <v>0.78952091214386522</v>
      </c>
      <c r="D132">
        <f t="shared" ca="1" si="32"/>
        <v>1.4253862228072287</v>
      </c>
      <c r="E132">
        <f t="shared" ca="1" si="46"/>
        <v>1</v>
      </c>
      <c r="F132">
        <f t="shared" ca="1" si="34"/>
        <v>0.71047908785613478</v>
      </c>
      <c r="G132">
        <f t="shared" ca="1" si="35"/>
        <v>0.14541010398766788</v>
      </c>
      <c r="H132">
        <f t="shared" ca="1" si="36"/>
        <v>0</v>
      </c>
      <c r="I132">
        <f t="shared" ca="1" si="37"/>
        <v>0.5</v>
      </c>
      <c r="K132">
        <v>127</v>
      </c>
      <c r="L132">
        <f ca="1">AVERAGE($I$6:I132)</f>
        <v>0.53149606299212604</v>
      </c>
      <c r="M132">
        <f ca="1">_xlfn.STDEV.S($I$6:I132)</f>
        <v>0.15102863567516184</v>
      </c>
      <c r="N132">
        <f t="shared" ca="1" si="47"/>
        <v>1.3401624297458958E-2</v>
      </c>
      <c r="O132">
        <f t="shared" ca="1" si="48"/>
        <v>0.50522887936910643</v>
      </c>
      <c r="P132">
        <f t="shared" ca="1" si="49"/>
        <v>0.55776324661514565</v>
      </c>
      <c r="S132">
        <f t="shared" ca="1" si="50"/>
        <v>3.1358024691358017</v>
      </c>
      <c r="T132">
        <f t="shared" ca="1" si="51"/>
        <v>11.03543483138785</v>
      </c>
      <c r="U132">
        <f t="shared" ca="1" si="52"/>
        <v>0.97923649318693229</v>
      </c>
      <c r="V132">
        <f t="shared" ca="1" si="53"/>
        <v>1.2164989424894146</v>
      </c>
      <c r="W132">
        <f t="shared" ca="1" si="54"/>
        <v>5.0551059957821884</v>
      </c>
    </row>
    <row r="133" spans="1:23" x14ac:dyDescent="0.25">
      <c r="A133">
        <f t="shared" ca="1" si="55"/>
        <v>0.32956331149973062</v>
      </c>
      <c r="B133">
        <f t="shared" ca="1" si="55"/>
        <v>0.55582481140723961</v>
      </c>
      <c r="C133">
        <f t="shared" ca="1" si="31"/>
        <v>0.49434496724959592</v>
      </c>
      <c r="D133">
        <f t="shared" ca="1" si="32"/>
        <v>0.87308757209995813</v>
      </c>
      <c r="E133">
        <f t="shared" ca="1" si="46"/>
        <v>1</v>
      </c>
      <c r="F133">
        <f t="shared" ca="1" si="34"/>
        <v>1.0056550327504041</v>
      </c>
      <c r="G133">
        <f t="shared" ca="1" si="35"/>
        <v>0.69770875469493843</v>
      </c>
      <c r="H133">
        <f t="shared" ca="1" si="36"/>
        <v>0</v>
      </c>
      <c r="I133">
        <f t="shared" ca="1" si="37"/>
        <v>0.5</v>
      </c>
      <c r="K133">
        <v>128</v>
      </c>
      <c r="L133">
        <f ca="1">AVERAGE($I$6:I133)</f>
        <v>0.53125</v>
      </c>
      <c r="M133">
        <f ca="1">_xlfn.STDEV.S($I$6:I133)</f>
        <v>0.15045861648835721</v>
      </c>
      <c r="N133">
        <f t="shared" ca="1" si="47"/>
        <v>1.3298788500857932E-2</v>
      </c>
      <c r="O133">
        <f t="shared" ca="1" si="48"/>
        <v>0.50518437453831844</v>
      </c>
      <c r="P133">
        <f t="shared" ca="1" si="49"/>
        <v>0.55731562546168156</v>
      </c>
      <c r="S133">
        <f t="shared" ca="1" si="50"/>
        <v>3.1372549019607843</v>
      </c>
      <c r="T133">
        <f t="shared" ca="1" si="51"/>
        <v>11.077243068997891</v>
      </c>
      <c r="U133">
        <f t="shared" ca="1" si="52"/>
        <v>0.97909921136751144</v>
      </c>
      <c r="V133">
        <f t="shared" ca="1" si="53"/>
        <v>1.2182204476804619</v>
      </c>
      <c r="W133">
        <f t="shared" ca="1" si="54"/>
        <v>5.0562893562411064</v>
      </c>
    </row>
    <row r="134" spans="1:23" x14ac:dyDescent="0.25">
      <c r="A134">
        <f t="shared" ca="1" si="55"/>
        <v>0.46247150937772719</v>
      </c>
      <c r="B134">
        <f t="shared" ca="1" si="55"/>
        <v>0.62365264402303799</v>
      </c>
      <c r="C134">
        <f t="shared" ca="1" si="31"/>
        <v>0.69370726406659078</v>
      </c>
      <c r="D134">
        <f t="shared" ca="1" si="32"/>
        <v>0.97963128242731323</v>
      </c>
      <c r="E134">
        <f t="shared" ca="1" si="46"/>
        <v>1</v>
      </c>
      <c r="F134">
        <f t="shared" ca="1" si="34"/>
        <v>0.80629273593340922</v>
      </c>
      <c r="G134">
        <f t="shared" ca="1" si="35"/>
        <v>0.59116504436758333</v>
      </c>
      <c r="H134">
        <f t="shared" ca="1" si="36"/>
        <v>0</v>
      </c>
      <c r="I134">
        <f t="shared" ca="1" si="37"/>
        <v>0.5</v>
      </c>
      <c r="K134">
        <v>129</v>
      </c>
      <c r="L134">
        <f ca="1">AVERAGE($I$6:I134)</f>
        <v>0.53100775193798455</v>
      </c>
      <c r="M134">
        <f ca="1">_xlfn.STDEV.S($I$6:I134)</f>
        <v>0.14989498908215038</v>
      </c>
      <c r="N134">
        <f t="shared" ca="1" si="47"/>
        <v>1.3197517899104878E-2</v>
      </c>
      <c r="O134">
        <f t="shared" ca="1" si="48"/>
        <v>0.50514061685573897</v>
      </c>
      <c r="P134">
        <f t="shared" ca="1" si="49"/>
        <v>0.55687488702023014</v>
      </c>
      <c r="S134">
        <f t="shared" ca="1" si="50"/>
        <v>3.1386861313868608</v>
      </c>
      <c r="T134">
        <f t="shared" ca="1" si="51"/>
        <v>11.118895147010186</v>
      </c>
      <c r="U134">
        <f t="shared" ca="1" si="52"/>
        <v>0.97896413095246981</v>
      </c>
      <c r="V134">
        <f t="shared" ca="1" si="53"/>
        <v>1.21991643472002</v>
      </c>
      <c r="W134">
        <f t="shared" ca="1" si="54"/>
        <v>5.0574558280537012</v>
      </c>
    </row>
    <row r="135" spans="1:23" x14ac:dyDescent="0.25">
      <c r="A135">
        <f t="shared" ca="1" si="55"/>
        <v>0.10373010054944676</v>
      </c>
      <c r="B135">
        <f t="shared" ca="1" si="55"/>
        <v>1.6933071070526995E-2</v>
      </c>
      <c r="C135">
        <f t="shared" ref="C135:C198" ca="1" si="56">$A135*$B$1/2</f>
        <v>0.15559515082417014</v>
      </c>
      <c r="D135">
        <f t="shared" ref="D135:D198" ca="1" si="57">$B135*PI()/2</f>
        <v>2.6598405838940731E-2</v>
      </c>
      <c r="E135">
        <f t="shared" ca="1" si="46"/>
        <v>0</v>
      </c>
      <c r="F135">
        <f t="shared" ref="F135:F198" ca="1" si="58">(1-$A135)*$B$1/2</f>
        <v>1.3444048491758298</v>
      </c>
      <c r="G135">
        <f t="shared" ref="G135:G198" ca="1" si="59">(1-$B135)*PI()/2</f>
        <v>1.5441979209559558</v>
      </c>
      <c r="H135">
        <f t="shared" ref="H135:H198" ca="1" si="60">IF(F135&lt;$B$2/2*SIN(G135),1,0)</f>
        <v>0</v>
      </c>
      <c r="I135">
        <f t="shared" ref="I135:I198" ca="1" si="61">(E135+H135)/2</f>
        <v>0</v>
      </c>
      <c r="K135">
        <v>130</v>
      </c>
      <c r="L135">
        <f ca="1">AVERAGE($I$6:I135)</f>
        <v>0.52692307692307694</v>
      </c>
      <c r="M135">
        <f ca="1">_xlfn.STDEV.S($I$6:I135)</f>
        <v>0.15640756813627693</v>
      </c>
      <c r="N135">
        <f t="shared" ca="1" si="47"/>
        <v>1.3717851191423226E-2</v>
      </c>
      <c r="O135">
        <f t="shared" ca="1" si="48"/>
        <v>0.5000360885878874</v>
      </c>
      <c r="P135">
        <f t="shared" ca="1" si="49"/>
        <v>0.55381006525826648</v>
      </c>
      <c r="S135">
        <f t="shared" ca="1" si="50"/>
        <v>3.16301703163017</v>
      </c>
      <c r="T135">
        <f t="shared" ca="1" si="51"/>
        <v>10.655920851697601</v>
      </c>
      <c r="U135">
        <f t="shared" ca="1" si="52"/>
        <v>0.93458608360823703</v>
      </c>
      <c r="V135">
        <f t="shared" ca="1" si="53"/>
        <v>1.3312283077580254</v>
      </c>
      <c r="W135">
        <f t="shared" ca="1" si="54"/>
        <v>4.9948057555023144</v>
      </c>
    </row>
    <row r="136" spans="1:23" x14ac:dyDescent="0.25">
      <c r="A136">
        <f t="shared" ca="1" si="55"/>
        <v>0.73877726261146848</v>
      </c>
      <c r="B136">
        <f t="shared" ca="1" si="55"/>
        <v>0.44509787768436648</v>
      </c>
      <c r="C136">
        <f t="shared" ca="1" si="56"/>
        <v>1.1081658939172028</v>
      </c>
      <c r="D136">
        <f t="shared" ca="1" si="57"/>
        <v>0.69915811133080707</v>
      </c>
      <c r="E136">
        <f t="shared" ca="1" si="46"/>
        <v>0</v>
      </c>
      <c r="F136">
        <f t="shared" ca="1" si="58"/>
        <v>0.39183410608279728</v>
      </c>
      <c r="G136">
        <f t="shared" ca="1" si="59"/>
        <v>0.87163821546408948</v>
      </c>
      <c r="H136">
        <f t="shared" ca="1" si="60"/>
        <v>1</v>
      </c>
      <c r="I136">
        <f t="shared" ca="1" si="61"/>
        <v>0.5</v>
      </c>
      <c r="K136">
        <v>131</v>
      </c>
      <c r="L136">
        <f ca="1">AVERAGE($I$6:I136)</f>
        <v>0.52671755725190839</v>
      </c>
      <c r="M136">
        <f ca="1">_xlfn.STDEV.S($I$6:I136)</f>
        <v>0.15582259512314053</v>
      </c>
      <c r="N136">
        <f t="shared" ca="1" si="47"/>
        <v>1.3614283347853834E-2</v>
      </c>
      <c r="O136">
        <f t="shared" ca="1" si="48"/>
        <v>0.50003356189011483</v>
      </c>
      <c r="P136">
        <f t="shared" ca="1" si="49"/>
        <v>0.55340155261370194</v>
      </c>
      <c r="S136">
        <f t="shared" ca="1" si="50"/>
        <v>3.1642512077294684</v>
      </c>
      <c r="T136">
        <f t="shared" ca="1" si="51"/>
        <v>10.695924203736723</v>
      </c>
      <c r="U136">
        <f t="shared" ca="1" si="52"/>
        <v>0.93450723665437563</v>
      </c>
      <c r="V136">
        <f t="shared" ca="1" si="53"/>
        <v>1.3326170238868922</v>
      </c>
      <c r="W136">
        <f t="shared" ca="1" si="54"/>
        <v>4.9958853915720445</v>
      </c>
    </row>
    <row r="137" spans="1:23" x14ac:dyDescent="0.25">
      <c r="A137">
        <f t="shared" ca="1" si="55"/>
        <v>0.50444793705581192</v>
      </c>
      <c r="B137">
        <f t="shared" ca="1" si="55"/>
        <v>0.82136725069880712</v>
      </c>
      <c r="C137">
        <f t="shared" ca="1" si="56"/>
        <v>0.75667190558371789</v>
      </c>
      <c r="D137">
        <f t="shared" ca="1" si="57"/>
        <v>1.2902006603473091</v>
      </c>
      <c r="E137">
        <f t="shared" ca="1" si="46"/>
        <v>1</v>
      </c>
      <c r="F137">
        <f t="shared" ca="1" si="58"/>
        <v>0.74332809441628211</v>
      </c>
      <c r="G137">
        <f t="shared" ca="1" si="59"/>
        <v>0.28059566644758743</v>
      </c>
      <c r="H137">
        <f t="shared" ca="1" si="60"/>
        <v>0</v>
      </c>
      <c r="I137">
        <f t="shared" ca="1" si="61"/>
        <v>0.5</v>
      </c>
      <c r="K137">
        <v>132</v>
      </c>
      <c r="L137">
        <f ca="1">AVERAGE($I$6:I137)</f>
        <v>0.52651515151515149</v>
      </c>
      <c r="M137">
        <f ca="1">_xlfn.STDEV.S($I$6:I137)</f>
        <v>0.15524413105394491</v>
      </c>
      <c r="N137">
        <f t="shared" ca="1" si="47"/>
        <v>1.3512267217374944E-2</v>
      </c>
      <c r="O137">
        <f t="shared" ca="1" si="48"/>
        <v>0.50003110776909665</v>
      </c>
      <c r="P137">
        <f t="shared" ca="1" si="49"/>
        <v>0.55299919526120633</v>
      </c>
      <c r="S137">
        <f t="shared" ca="1" si="50"/>
        <v>3.1654676258992804</v>
      </c>
      <c r="T137">
        <f t="shared" ca="1" si="51"/>
        <v>10.735778900959071</v>
      </c>
      <c r="U137">
        <f t="shared" ca="1" si="52"/>
        <v>0.93442961296879645</v>
      </c>
      <c r="V137">
        <f t="shared" ca="1" si="53"/>
        <v>1.3339855844804394</v>
      </c>
      <c r="W137">
        <f t="shared" ca="1" si="54"/>
        <v>4.9969496673181215</v>
      </c>
    </row>
    <row r="138" spans="1:23" x14ac:dyDescent="0.25">
      <c r="A138">
        <f t="shared" ca="1" si="55"/>
        <v>0.7902079625222056</v>
      </c>
      <c r="B138">
        <f t="shared" ca="1" si="55"/>
        <v>0.91075941164697971</v>
      </c>
      <c r="C138">
        <f t="shared" ca="1" si="56"/>
        <v>1.1853119437833084</v>
      </c>
      <c r="D138">
        <f t="shared" ca="1" si="57"/>
        <v>1.4306175384089568</v>
      </c>
      <c r="E138">
        <f t="shared" ca="1" si="46"/>
        <v>1</v>
      </c>
      <c r="F138">
        <f t="shared" ca="1" si="58"/>
        <v>0.3146880562166916</v>
      </c>
      <c r="G138">
        <f t="shared" ca="1" si="59"/>
        <v>0.1401787883859397</v>
      </c>
      <c r="H138">
        <f t="shared" ca="1" si="60"/>
        <v>0</v>
      </c>
      <c r="I138">
        <f t="shared" ca="1" si="61"/>
        <v>0.5</v>
      </c>
      <c r="K138">
        <v>133</v>
      </c>
      <c r="L138">
        <f ca="1">AVERAGE($I$6:I138)</f>
        <v>0.52631578947368418</v>
      </c>
      <c r="M138">
        <f ca="1">_xlfn.STDEV.S($I$6:I138)</f>
        <v>0.15467205622243643</v>
      </c>
      <c r="N138">
        <f t="shared" ca="1" si="47"/>
        <v>1.3411768195726982E-2</v>
      </c>
      <c r="O138">
        <f t="shared" ca="1" si="48"/>
        <v>0.50002872381005925</v>
      </c>
      <c r="P138">
        <f t="shared" ca="1" si="49"/>
        <v>0.55260285513730911</v>
      </c>
      <c r="S138">
        <f t="shared" ca="1" si="50"/>
        <v>3.1666666666666665</v>
      </c>
      <c r="T138">
        <f t="shared" ca="1" si="51"/>
        <v>10.775486583496413</v>
      </c>
      <c r="U138">
        <f t="shared" ca="1" si="52"/>
        <v>0.93435318430231373</v>
      </c>
      <c r="V138">
        <f t="shared" ca="1" si="53"/>
        <v>1.3353344254341317</v>
      </c>
      <c r="W138">
        <f t="shared" ca="1" si="54"/>
        <v>4.9979989078992011</v>
      </c>
    </row>
    <row r="139" spans="1:23" x14ac:dyDescent="0.25">
      <c r="A139">
        <f t="shared" ca="1" si="55"/>
        <v>0.21652868314316154</v>
      </c>
      <c r="B139">
        <f t="shared" ca="1" si="55"/>
        <v>0.82325587961099789</v>
      </c>
      <c r="C139">
        <f t="shared" ca="1" si="56"/>
        <v>0.32479302471474231</v>
      </c>
      <c r="D139">
        <f t="shared" ca="1" si="57"/>
        <v>1.2931673117052571</v>
      </c>
      <c r="E139">
        <f t="shared" ca="1" si="46"/>
        <v>1</v>
      </c>
      <c r="F139">
        <f t="shared" ca="1" si="58"/>
        <v>1.1752069752852576</v>
      </c>
      <c r="G139">
        <f t="shared" ca="1" si="59"/>
        <v>0.2776290150896395</v>
      </c>
      <c r="H139">
        <f t="shared" ca="1" si="60"/>
        <v>0</v>
      </c>
      <c r="I139">
        <f t="shared" ca="1" si="61"/>
        <v>0.5</v>
      </c>
      <c r="K139">
        <v>134</v>
      </c>
      <c r="L139">
        <f ca="1">AVERAGE($I$6:I139)</f>
        <v>0.52611940298507465</v>
      </c>
      <c r="M139">
        <f ca="1">_xlfn.STDEV.S($I$6:I139)</f>
        <v>0.1541062539789686</v>
      </c>
      <c r="N139">
        <f t="shared" ca="1" si="47"/>
        <v>1.3312752699705282E-2</v>
      </c>
      <c r="O139">
        <f t="shared" ca="1" si="48"/>
        <v>0.50002640769365225</v>
      </c>
      <c r="P139">
        <f t="shared" ca="1" si="49"/>
        <v>0.55221239827649704</v>
      </c>
      <c r="S139">
        <f t="shared" ca="1" si="50"/>
        <v>3.1678486997635931</v>
      </c>
      <c r="T139">
        <f t="shared" ca="1" si="51"/>
        <v>10.815048861638816</v>
      </c>
      <c r="U139">
        <f t="shared" ca="1" si="52"/>
        <v>0.93427792326894055</v>
      </c>
      <c r="V139">
        <f t="shared" ca="1" si="53"/>
        <v>1.3366639701564695</v>
      </c>
      <c r="W139">
        <f t="shared" ca="1" si="54"/>
        <v>4.9990334293707166</v>
      </c>
    </row>
    <row r="140" spans="1:23" x14ac:dyDescent="0.25">
      <c r="A140">
        <f t="shared" ca="1" si="55"/>
        <v>0.72815510237948888</v>
      </c>
      <c r="B140">
        <f t="shared" ca="1" si="55"/>
        <v>0.53606189019865946</v>
      </c>
      <c r="C140">
        <f t="shared" ca="1" si="56"/>
        <v>1.0922326535692333</v>
      </c>
      <c r="D140">
        <f t="shared" ca="1" si="57"/>
        <v>0.84204404805878341</v>
      </c>
      <c r="E140">
        <f t="shared" ca="1" si="46"/>
        <v>0</v>
      </c>
      <c r="F140">
        <f t="shared" ca="1" si="58"/>
        <v>0.40776734643076668</v>
      </c>
      <c r="G140">
        <f t="shared" ca="1" si="59"/>
        <v>0.72875227873611315</v>
      </c>
      <c r="H140">
        <f t="shared" ca="1" si="60"/>
        <v>1</v>
      </c>
      <c r="I140">
        <f t="shared" ca="1" si="61"/>
        <v>0.5</v>
      </c>
      <c r="K140">
        <v>135</v>
      </c>
      <c r="L140">
        <f ca="1">AVERAGE($I$6:I140)</f>
        <v>0.52592592592592591</v>
      </c>
      <c r="M140">
        <f ca="1">_xlfn.STDEV.S($I$6:I140)</f>
        <v>0.15354661063098438</v>
      </c>
      <c r="N140">
        <f t="shared" ca="1" si="47"/>
        <v>1.3215188129786604E-2</v>
      </c>
      <c r="O140">
        <f t="shared" ca="1" si="48"/>
        <v>0.50002415719154414</v>
      </c>
      <c r="P140">
        <f t="shared" ca="1" si="49"/>
        <v>0.55182769466030768</v>
      </c>
      <c r="S140">
        <f t="shared" ca="1" si="50"/>
        <v>3.1690140845070425</v>
      </c>
      <c r="T140">
        <f t="shared" ca="1" si="51"/>
        <v>10.854467316586589</v>
      </c>
      <c r="U140">
        <f t="shared" ca="1" si="52"/>
        <v>0.93420380331316832</v>
      </c>
      <c r="V140">
        <f t="shared" ca="1" si="53"/>
        <v>1.3379746300132327</v>
      </c>
      <c r="W140">
        <f t="shared" ca="1" si="54"/>
        <v>5.0000535390008523</v>
      </c>
    </row>
    <row r="141" spans="1:23" x14ac:dyDescent="0.25">
      <c r="A141">
        <f t="shared" ca="1" si="55"/>
        <v>0.77628158532574187</v>
      </c>
      <c r="B141">
        <f t="shared" ca="1" si="55"/>
        <v>0.88023244943898604</v>
      </c>
      <c r="C141">
        <f t="shared" ca="1" si="56"/>
        <v>1.1644223779886129</v>
      </c>
      <c r="D141">
        <f t="shared" ca="1" si="57"/>
        <v>1.3826658983044338</v>
      </c>
      <c r="E141">
        <f t="shared" ca="1" si="46"/>
        <v>1</v>
      </c>
      <c r="F141">
        <f t="shared" ca="1" si="58"/>
        <v>0.33557762201138719</v>
      </c>
      <c r="G141">
        <f t="shared" ca="1" si="59"/>
        <v>0.18813042849046277</v>
      </c>
      <c r="H141">
        <f t="shared" ca="1" si="60"/>
        <v>0</v>
      </c>
      <c r="I141">
        <f t="shared" ca="1" si="61"/>
        <v>0.5</v>
      </c>
      <c r="K141">
        <v>136</v>
      </c>
      <c r="L141">
        <f ca="1">AVERAGE($I$6:I141)</f>
        <v>0.52573529411764708</v>
      </c>
      <c r="M141">
        <f ca="1">_xlfn.STDEV.S($I$6:I141)</f>
        <v>0.15299301534742693</v>
      </c>
      <c r="N141">
        <f t="shared" ca="1" si="47"/>
        <v>1.3119042834384928E-2</v>
      </c>
      <c r="O141">
        <f t="shared" ca="1" si="48"/>
        <v>0.50002197016225258</v>
      </c>
      <c r="P141">
        <f t="shared" ca="1" si="49"/>
        <v>0.55144861807304157</v>
      </c>
      <c r="S141">
        <f t="shared" ca="1" si="50"/>
        <v>3.1701631701631703</v>
      </c>
      <c r="T141">
        <f t="shared" ca="1" si="51"/>
        <v>10.893743501178056</v>
      </c>
      <c r="U141">
        <f t="shared" ca="1" si="52"/>
        <v>0.93413079867871851</v>
      </c>
      <c r="V141">
        <f t="shared" ca="1" si="53"/>
        <v>1.339266804752882</v>
      </c>
      <c r="W141">
        <f t="shared" ca="1" si="54"/>
        <v>5.0010595355734591</v>
      </c>
    </row>
    <row r="142" spans="1:23" x14ac:dyDescent="0.25">
      <c r="A142">
        <f t="shared" ca="1" si="55"/>
        <v>0.7901625503272699</v>
      </c>
      <c r="B142">
        <f t="shared" ca="1" si="55"/>
        <v>0.68852047813489725</v>
      </c>
      <c r="C142">
        <f t="shared" ca="1" si="56"/>
        <v>1.1852438254909048</v>
      </c>
      <c r="D142">
        <f t="shared" ca="1" si="57"/>
        <v>1.0815254379773624</v>
      </c>
      <c r="E142">
        <f t="shared" ca="1" si="46"/>
        <v>0</v>
      </c>
      <c r="F142">
        <f t="shared" ca="1" si="58"/>
        <v>0.31475617450909515</v>
      </c>
      <c r="G142">
        <f t="shared" ca="1" si="59"/>
        <v>0.48927088881753406</v>
      </c>
      <c r="H142">
        <f t="shared" ca="1" si="60"/>
        <v>1</v>
      </c>
      <c r="I142">
        <f t="shared" ca="1" si="61"/>
        <v>0.5</v>
      </c>
      <c r="K142">
        <v>137</v>
      </c>
      <c r="L142">
        <f ca="1">AVERAGE($I$6:I142)</f>
        <v>0.52554744525547448</v>
      </c>
      <c r="M142">
        <f ca="1">_xlfn.STDEV.S($I$6:I142)</f>
        <v>0.15244536006689499</v>
      </c>
      <c r="N142">
        <f t="shared" ca="1" si="47"/>
        <v>1.3024286075654064E-2</v>
      </c>
      <c r="O142">
        <f t="shared" ca="1" si="48"/>
        <v>0.5000198445471925</v>
      </c>
      <c r="P142">
        <f t="shared" ca="1" si="49"/>
        <v>0.55107504596375645</v>
      </c>
      <c r="S142">
        <f t="shared" ca="1" si="50"/>
        <v>3.1712962962962963</v>
      </c>
      <c r="T142">
        <f t="shared" ca="1" si="51"/>
        <v>10.93287894059427</v>
      </c>
      <c r="U142">
        <f t="shared" ca="1" si="52"/>
        <v>0.93405888437870233</v>
      </c>
      <c r="V142">
        <f t="shared" ca="1" si="53"/>
        <v>1.3405408829140397</v>
      </c>
      <c r="W142">
        <f t="shared" ca="1" si="54"/>
        <v>5.0020517096785531</v>
      </c>
    </row>
    <row r="143" spans="1:23" x14ac:dyDescent="0.25">
      <c r="A143">
        <f t="shared" ca="1" si="55"/>
        <v>0.90496902750129005</v>
      </c>
      <c r="B143">
        <f t="shared" ca="1" si="55"/>
        <v>0.60015836291203017</v>
      </c>
      <c r="C143">
        <f t="shared" ca="1" si="56"/>
        <v>1.3574535412519351</v>
      </c>
      <c r="D143">
        <f t="shared" ca="1" si="57"/>
        <v>0.94272655195745547</v>
      </c>
      <c r="E143">
        <f t="shared" ca="1" si="46"/>
        <v>0</v>
      </c>
      <c r="F143">
        <f t="shared" ca="1" si="58"/>
        <v>0.14254645874806493</v>
      </c>
      <c r="G143">
        <f t="shared" ca="1" si="59"/>
        <v>0.62806977483744109</v>
      </c>
      <c r="H143">
        <f t="shared" ca="1" si="60"/>
        <v>1</v>
      </c>
      <c r="I143">
        <f t="shared" ca="1" si="61"/>
        <v>0.5</v>
      </c>
      <c r="K143">
        <v>138</v>
      </c>
      <c r="L143">
        <f ca="1">AVERAGE($I$6:I143)</f>
        <v>0.52536231884057971</v>
      </c>
      <c r="M143">
        <f ca="1">_xlfn.STDEV.S($I$6:I143)</f>
        <v>0.1519035394093721</v>
      </c>
      <c r="N143">
        <f t="shared" ca="1" si="47"/>
        <v>1.2930887996759694E-2</v>
      </c>
      <c r="O143">
        <f t="shared" ca="1" si="48"/>
        <v>0.50001777836693073</v>
      </c>
      <c r="P143">
        <f t="shared" ca="1" si="49"/>
        <v>0.55070685931422869</v>
      </c>
      <c r="S143">
        <f t="shared" ca="1" si="50"/>
        <v>3.172413793103448</v>
      </c>
      <c r="T143">
        <f t="shared" ca="1" si="51"/>
        <v>10.971875133041417</v>
      </c>
      <c r="U143">
        <f t="shared" ca="1" si="52"/>
        <v>0.93398803616710202</v>
      </c>
      <c r="V143">
        <f t="shared" ca="1" si="53"/>
        <v>1.3417972422159281</v>
      </c>
      <c r="W143">
        <f t="shared" ca="1" si="54"/>
        <v>5.003030343990968</v>
      </c>
    </row>
    <row r="144" spans="1:23" x14ac:dyDescent="0.25">
      <c r="A144">
        <f t="shared" ca="1" si="55"/>
        <v>0.4582071002680882</v>
      </c>
      <c r="B144">
        <f t="shared" ca="1" si="55"/>
        <v>0.52525930929935605</v>
      </c>
      <c r="C144">
        <f t="shared" ca="1" si="56"/>
        <v>0.68731065040213224</v>
      </c>
      <c r="D144">
        <f t="shared" ca="1" si="57"/>
        <v>0.82507539366225291</v>
      </c>
      <c r="E144">
        <f t="shared" ca="1" si="46"/>
        <v>1</v>
      </c>
      <c r="F144">
        <f t="shared" ca="1" si="58"/>
        <v>0.81268934959786776</v>
      </c>
      <c r="G144">
        <f t="shared" ca="1" si="59"/>
        <v>0.74572093313264365</v>
      </c>
      <c r="H144">
        <f t="shared" ca="1" si="60"/>
        <v>1</v>
      </c>
      <c r="I144">
        <f t="shared" ca="1" si="61"/>
        <v>1</v>
      </c>
      <c r="K144">
        <v>139</v>
      </c>
      <c r="L144">
        <f ca="1">AVERAGE($I$6:I144)</f>
        <v>0.52877697841726623</v>
      </c>
      <c r="M144">
        <f ca="1">_xlfn.STDEV.S($I$6:I144)</f>
        <v>0.15661482536508867</v>
      </c>
      <c r="N144">
        <f t="shared" ca="1" si="47"/>
        <v>1.3283896109843013E-2</v>
      </c>
      <c r="O144">
        <f t="shared" ca="1" si="48"/>
        <v>0.50274054204197394</v>
      </c>
      <c r="P144">
        <f t="shared" ca="1" si="49"/>
        <v>0.55481341479255852</v>
      </c>
      <c r="S144">
        <f t="shared" ca="1" si="50"/>
        <v>3.151927437641723</v>
      </c>
      <c r="T144">
        <f t="shared" ca="1" si="51"/>
        <v>10.64181927082228</v>
      </c>
      <c r="U144">
        <f t="shared" ca="1" si="52"/>
        <v>0.90262732971664394</v>
      </c>
      <c r="V144">
        <f t="shared" ca="1" si="53"/>
        <v>1.3827778713971008</v>
      </c>
      <c r="W144">
        <f t="shared" ca="1" si="54"/>
        <v>4.9210770038863449</v>
      </c>
    </row>
    <row r="145" spans="1:23" x14ac:dyDescent="0.25">
      <c r="A145">
        <f t="shared" ca="1" si="55"/>
        <v>0.82325516046635283</v>
      </c>
      <c r="B145">
        <f t="shared" ca="1" si="55"/>
        <v>3.5213883303134907E-2</v>
      </c>
      <c r="C145">
        <f t="shared" ca="1" si="56"/>
        <v>1.2348827406995293</v>
      </c>
      <c r="D145">
        <f t="shared" ca="1" si="57"/>
        <v>5.5313838544748452E-2</v>
      </c>
      <c r="E145">
        <f t="shared" ca="1" si="46"/>
        <v>0</v>
      </c>
      <c r="F145">
        <f t="shared" ca="1" si="58"/>
        <v>0.26511725930047075</v>
      </c>
      <c r="G145">
        <f t="shared" ca="1" si="59"/>
        <v>1.5154824882501481</v>
      </c>
      <c r="H145">
        <f t="shared" ca="1" si="60"/>
        <v>1</v>
      </c>
      <c r="I145">
        <f t="shared" ca="1" si="61"/>
        <v>0.5</v>
      </c>
      <c r="K145">
        <v>140</v>
      </c>
      <c r="L145">
        <f ca="1">AVERAGE($I$6:I145)</f>
        <v>0.52857142857142858</v>
      </c>
      <c r="M145">
        <f ca="1">_xlfn.STDEV.S($I$6:I145)</f>
        <v>0.15606939716599619</v>
      </c>
      <c r="N145">
        <f t="shared" ca="1" si="47"/>
        <v>1.3190271504775636E-2</v>
      </c>
      <c r="O145">
        <f t="shared" ca="1" si="48"/>
        <v>0.50271849642206834</v>
      </c>
      <c r="P145">
        <f t="shared" ca="1" si="49"/>
        <v>0.55442436072078882</v>
      </c>
      <c r="S145">
        <f t="shared" ca="1" si="50"/>
        <v>3.1531531531531529</v>
      </c>
      <c r="T145">
        <f t="shared" ca="1" si="51"/>
        <v>10.679010087377936</v>
      </c>
      <c r="U145">
        <f t="shared" ca="1" si="52"/>
        <v>0.90254108116362097</v>
      </c>
      <c r="V145">
        <f t="shared" ca="1" si="53"/>
        <v>1.3841726340724558</v>
      </c>
      <c r="W145">
        <f t="shared" ca="1" si="54"/>
        <v>4.9221336722338496</v>
      </c>
    </row>
    <row r="146" spans="1:23" x14ac:dyDescent="0.25">
      <c r="A146">
        <f t="shared" ca="1" si="55"/>
        <v>0.67257383660747505</v>
      </c>
      <c r="B146">
        <f t="shared" ca="1" si="55"/>
        <v>0.89184413074903268</v>
      </c>
      <c r="C146">
        <f t="shared" ca="1" si="56"/>
        <v>1.0088607549112125</v>
      </c>
      <c r="D146">
        <f t="shared" ca="1" si="57"/>
        <v>1.400905484654168</v>
      </c>
      <c r="E146">
        <f t="shared" ca="1" si="46"/>
        <v>1</v>
      </c>
      <c r="F146">
        <f t="shared" ca="1" si="58"/>
        <v>0.49113924508878742</v>
      </c>
      <c r="G146">
        <f t="shared" ca="1" si="59"/>
        <v>0.16989084214072855</v>
      </c>
      <c r="H146">
        <f t="shared" ca="1" si="60"/>
        <v>0</v>
      </c>
      <c r="I146">
        <f t="shared" ca="1" si="61"/>
        <v>0.5</v>
      </c>
      <c r="K146">
        <v>141</v>
      </c>
      <c r="L146">
        <f ca="1">AVERAGE($I$6:I146)</f>
        <v>0.52836879432624118</v>
      </c>
      <c r="M146">
        <f ca="1">_xlfn.STDEV.S($I$6:I146)</f>
        <v>0.15552962103486997</v>
      </c>
      <c r="N146">
        <f t="shared" ca="1" si="47"/>
        <v>1.3097956913726344E-2</v>
      </c>
      <c r="O146">
        <f t="shared" ca="1" si="48"/>
        <v>0.50269679877533757</v>
      </c>
      <c r="P146">
        <f t="shared" ca="1" si="49"/>
        <v>0.55404078987714478</v>
      </c>
      <c r="S146">
        <f t="shared" ca="1" si="50"/>
        <v>3.1543624161073822</v>
      </c>
      <c r="T146">
        <f t="shared" ca="1" si="51"/>
        <v>10.716072318423496</v>
      </c>
      <c r="U146">
        <f t="shared" ca="1" si="52"/>
        <v>0.90245608892480933</v>
      </c>
      <c r="V146">
        <f t="shared" ca="1" si="53"/>
        <v>1.3855484818147559</v>
      </c>
      <c r="W146">
        <f t="shared" ca="1" si="54"/>
        <v>4.9231763504000083</v>
      </c>
    </row>
    <row r="147" spans="1:23" x14ac:dyDescent="0.25">
      <c r="A147">
        <f t="shared" ca="1" si="55"/>
        <v>0.64768367419374118</v>
      </c>
      <c r="B147">
        <f t="shared" ca="1" si="55"/>
        <v>0.12218079503900714</v>
      </c>
      <c r="C147">
        <f t="shared" ca="1" si="56"/>
        <v>0.97152551129061182</v>
      </c>
      <c r="D147">
        <f t="shared" ca="1" si="57"/>
        <v>0.19192114405215255</v>
      </c>
      <c r="E147">
        <f t="shared" ca="1" si="46"/>
        <v>0</v>
      </c>
      <c r="F147">
        <f t="shared" ca="1" si="58"/>
        <v>0.52847448870938818</v>
      </c>
      <c r="G147">
        <f t="shared" ca="1" si="59"/>
        <v>1.3788751827427441</v>
      </c>
      <c r="H147">
        <f t="shared" ca="1" si="60"/>
        <v>1</v>
      </c>
      <c r="I147">
        <f t="shared" ca="1" si="61"/>
        <v>0.5</v>
      </c>
      <c r="K147">
        <v>142</v>
      </c>
      <c r="L147">
        <f ca="1">AVERAGE($I$6:I147)</f>
        <v>0.528169014084507</v>
      </c>
      <c r="M147">
        <f ca="1">_xlfn.STDEV.S($I$6:I147)</f>
        <v>0.15499540015279356</v>
      </c>
      <c r="N147">
        <f t="shared" ca="1" si="47"/>
        <v>1.3006925042996016E-2</v>
      </c>
      <c r="O147">
        <f t="shared" ca="1" si="48"/>
        <v>0.50267544100023487</v>
      </c>
      <c r="P147">
        <f t="shared" ca="1" si="49"/>
        <v>0.55366258716877914</v>
      </c>
      <c r="S147">
        <f t="shared" ca="1" si="50"/>
        <v>3.1555555555555559</v>
      </c>
      <c r="T147">
        <f t="shared" ca="1" si="51"/>
        <v>10.753007282949536</v>
      </c>
      <c r="U147">
        <f t="shared" ca="1" si="52"/>
        <v>0.90237232574797821</v>
      </c>
      <c r="V147">
        <f t="shared" ca="1" si="53"/>
        <v>1.3869057970895187</v>
      </c>
      <c r="W147">
        <f t="shared" ca="1" si="54"/>
        <v>4.9242053140215933</v>
      </c>
    </row>
    <row r="148" spans="1:23" x14ac:dyDescent="0.25">
      <c r="A148">
        <f t="shared" ca="1" si="55"/>
        <v>0.21306273737211012</v>
      </c>
      <c r="B148">
        <f t="shared" ca="1" si="55"/>
        <v>0.50468210116213319</v>
      </c>
      <c r="C148">
        <f t="shared" ca="1" si="56"/>
        <v>0.31959410605816518</v>
      </c>
      <c r="D148">
        <f t="shared" ca="1" si="57"/>
        <v>0.79275279070460924</v>
      </c>
      <c r="E148">
        <f t="shared" ca="1" si="46"/>
        <v>1</v>
      </c>
      <c r="F148">
        <f t="shared" ca="1" si="58"/>
        <v>1.1804058939418347</v>
      </c>
      <c r="G148">
        <f t="shared" ca="1" si="59"/>
        <v>0.77804353609028731</v>
      </c>
      <c r="H148">
        <f t="shared" ca="1" si="60"/>
        <v>0</v>
      </c>
      <c r="I148">
        <f t="shared" ca="1" si="61"/>
        <v>0.5</v>
      </c>
      <c r="K148">
        <v>143</v>
      </c>
      <c r="L148">
        <f ca="1">AVERAGE($I$6:I148)</f>
        <v>0.52797202797202802</v>
      </c>
      <c r="M148">
        <f ca="1">_xlfn.STDEV.S($I$6:I148)</f>
        <v>0.1544666400036829</v>
      </c>
      <c r="N148">
        <f t="shared" ca="1" si="47"/>
        <v>1.2917149351572149E-2</v>
      </c>
      <c r="O148">
        <f t="shared" ca="1" si="48"/>
        <v>0.50265441524294663</v>
      </c>
      <c r="P148">
        <f t="shared" ca="1" si="49"/>
        <v>0.55328964070110942</v>
      </c>
      <c r="S148">
        <f t="shared" ca="1" si="50"/>
        <v>3.1567328918322288</v>
      </c>
      <c r="T148">
        <f t="shared" ca="1" si="51"/>
        <v>10.789816277656644</v>
      </c>
      <c r="U148">
        <f t="shared" ca="1" si="52"/>
        <v>0.90228976516348181</v>
      </c>
      <c r="V148">
        <f t="shared" ca="1" si="53"/>
        <v>1.3882449521118045</v>
      </c>
      <c r="W148">
        <f t="shared" ca="1" si="54"/>
        <v>4.9252208315526529</v>
      </c>
    </row>
    <row r="149" spans="1:23" x14ac:dyDescent="0.25">
      <c r="A149">
        <f t="shared" ca="1" si="55"/>
        <v>0.48689126516972148</v>
      </c>
      <c r="B149">
        <f t="shared" ca="1" si="55"/>
        <v>0.9293097507239314</v>
      </c>
      <c r="C149">
        <f t="shared" ca="1" si="56"/>
        <v>0.73033689775458221</v>
      </c>
      <c r="D149">
        <f t="shared" ca="1" si="57"/>
        <v>1.4597563428918323</v>
      </c>
      <c r="E149">
        <f t="shared" ca="1" si="46"/>
        <v>1</v>
      </c>
      <c r="F149">
        <f t="shared" ca="1" si="58"/>
        <v>0.76966310224541779</v>
      </c>
      <c r="G149">
        <f t="shared" ca="1" si="59"/>
        <v>0.11103998390306415</v>
      </c>
      <c r="H149">
        <f t="shared" ca="1" si="60"/>
        <v>0</v>
      </c>
      <c r="I149">
        <f t="shared" ca="1" si="61"/>
        <v>0.5</v>
      </c>
      <c r="K149">
        <v>144</v>
      </c>
      <c r="L149">
        <f ca="1">AVERAGE($I$6:I149)</f>
        <v>0.52777777777777779</v>
      </c>
      <c r="M149">
        <f ca="1">_xlfn.STDEV.S($I$6:I149)</f>
        <v>0.15394324830444392</v>
      </c>
      <c r="N149">
        <f t="shared" ca="1" si="47"/>
        <v>1.2828604025370326E-2</v>
      </c>
      <c r="O149">
        <f t="shared" ca="1" si="48"/>
        <v>0.502633713888052</v>
      </c>
      <c r="P149">
        <f t="shared" ca="1" si="49"/>
        <v>0.55292184166750358</v>
      </c>
      <c r="S149">
        <f t="shared" ca="1" si="50"/>
        <v>3.1578947368421049</v>
      </c>
      <c r="T149">
        <f t="shared" ca="1" si="51"/>
        <v>10.826500577476477</v>
      </c>
      <c r="U149">
        <f t="shared" ca="1" si="52"/>
        <v>0.90220838145637305</v>
      </c>
      <c r="V149">
        <f t="shared" ca="1" si="53"/>
        <v>1.3895663091876138</v>
      </c>
      <c r="W149">
        <f t="shared" ca="1" si="54"/>
        <v>4.9262231644965961</v>
      </c>
    </row>
    <row r="150" spans="1:23" x14ac:dyDescent="0.25">
      <c r="A150">
        <f t="shared" ca="1" si="55"/>
        <v>0.93719163137762707</v>
      </c>
      <c r="B150">
        <f t="shared" ca="1" si="55"/>
        <v>0.8984351432270824</v>
      </c>
      <c r="C150">
        <f t="shared" ca="1" si="56"/>
        <v>1.4057874470664407</v>
      </c>
      <c r="D150">
        <f t="shared" ca="1" si="57"/>
        <v>1.4112586228445478</v>
      </c>
      <c r="E150">
        <f t="shared" ca="1" si="46"/>
        <v>0</v>
      </c>
      <c r="F150">
        <f t="shared" ca="1" si="58"/>
        <v>9.4212552933559401E-2</v>
      </c>
      <c r="G150">
        <f t="shared" ca="1" si="59"/>
        <v>0.15953770395034875</v>
      </c>
      <c r="H150">
        <f t="shared" ca="1" si="60"/>
        <v>1</v>
      </c>
      <c r="I150">
        <f t="shared" ca="1" si="61"/>
        <v>0.5</v>
      </c>
      <c r="K150">
        <v>145</v>
      </c>
      <c r="L150">
        <f ca="1">AVERAGE($I$6:I150)</f>
        <v>0.52758620689655178</v>
      </c>
      <c r="M150">
        <f ca="1">_xlfn.STDEV.S($I$6:I150)</f>
        <v>0.15342513493769971</v>
      </c>
      <c r="N150">
        <f t="shared" ca="1" si="47"/>
        <v>1.2741263952526078E-2</v>
      </c>
      <c r="O150">
        <f t="shared" ca="1" si="48"/>
        <v>0.5026133295496007</v>
      </c>
      <c r="P150">
        <f t="shared" ca="1" si="49"/>
        <v>0.55255908424350286</v>
      </c>
      <c r="S150">
        <f t="shared" ca="1" si="50"/>
        <v>3.1590413943355116</v>
      </c>
      <c r="T150">
        <f t="shared" ca="1" si="51"/>
        <v>10.863061436077201</v>
      </c>
      <c r="U150">
        <f t="shared" ca="1" si="52"/>
        <v>0.90212814963968879</v>
      </c>
      <c r="V150">
        <f t="shared" ca="1" si="53"/>
        <v>1.3908702210417216</v>
      </c>
      <c r="W150">
        <f t="shared" ca="1" si="54"/>
        <v>4.9272125676293017</v>
      </c>
    </row>
    <row r="151" spans="1:23" x14ac:dyDescent="0.25">
      <c r="A151">
        <f t="shared" ca="1" si="55"/>
        <v>0.53067588155971701</v>
      </c>
      <c r="B151">
        <f t="shared" ca="1" si="55"/>
        <v>0.94581836517965945</v>
      </c>
      <c r="C151">
        <f t="shared" ca="1" si="56"/>
        <v>0.79601382233957552</v>
      </c>
      <c r="D151">
        <f t="shared" ca="1" si="57"/>
        <v>1.4856880138393631</v>
      </c>
      <c r="E151">
        <f t="shared" ca="1" si="46"/>
        <v>1</v>
      </c>
      <c r="F151">
        <f t="shared" ca="1" si="58"/>
        <v>0.70398617766042448</v>
      </c>
      <c r="G151">
        <f t="shared" ca="1" si="59"/>
        <v>8.5108312955533408E-2</v>
      </c>
      <c r="H151">
        <f t="shared" ca="1" si="60"/>
        <v>0</v>
      </c>
      <c r="I151">
        <f t="shared" ca="1" si="61"/>
        <v>0.5</v>
      </c>
      <c r="K151">
        <v>146</v>
      </c>
      <c r="L151">
        <f ca="1">AVERAGE($I$6:I151)</f>
        <v>0.5273972602739726</v>
      </c>
      <c r="M151">
        <f ca="1">_xlfn.STDEV.S($I$6:I151)</f>
        <v>0.15291221188697224</v>
      </c>
      <c r="N151">
        <f t="shared" ca="1" si="47"/>
        <v>1.2655104699687123E-2</v>
      </c>
      <c r="O151">
        <f t="shared" ca="1" si="48"/>
        <v>0.50259325506258579</v>
      </c>
      <c r="P151">
        <f t="shared" ca="1" si="49"/>
        <v>0.55220126548535942</v>
      </c>
      <c r="S151">
        <f t="shared" ca="1" si="50"/>
        <v>3.1601731601731604</v>
      </c>
      <c r="T151">
        <f t="shared" ca="1" si="51"/>
        <v>10.899500086354207</v>
      </c>
      <c r="U151">
        <f t="shared" ca="1" si="52"/>
        <v>0.90204904542887598</v>
      </c>
      <c r="V151">
        <f t="shared" ca="1" si="53"/>
        <v>1.3921570311325635</v>
      </c>
      <c r="W151">
        <f t="shared" ca="1" si="54"/>
        <v>4.9281892892137575</v>
      </c>
    </row>
    <row r="152" spans="1:23" x14ac:dyDescent="0.25">
      <c r="A152">
        <f t="shared" ca="1" si="55"/>
        <v>0.34731292783486978</v>
      </c>
      <c r="B152">
        <f t="shared" ca="1" si="55"/>
        <v>0.94825360240940781</v>
      </c>
      <c r="C152">
        <f t="shared" ca="1" si="56"/>
        <v>0.52096939175230461</v>
      </c>
      <c r="D152">
        <f t="shared" ca="1" si="57"/>
        <v>1.489513275534726</v>
      </c>
      <c r="E152">
        <f t="shared" ca="1" si="46"/>
        <v>1</v>
      </c>
      <c r="F152">
        <f t="shared" ca="1" si="58"/>
        <v>0.97903060824769539</v>
      </c>
      <c r="G152">
        <f t="shared" ca="1" si="59"/>
        <v>8.1283051260170491E-2</v>
      </c>
      <c r="H152">
        <f t="shared" ca="1" si="60"/>
        <v>0</v>
      </c>
      <c r="I152">
        <f t="shared" ca="1" si="61"/>
        <v>0.5</v>
      </c>
      <c r="K152">
        <v>147</v>
      </c>
      <c r="L152">
        <f ca="1">AVERAGE($I$6:I152)</f>
        <v>0.52721088435374153</v>
      </c>
      <c r="M152">
        <f ca="1">_xlfn.STDEV.S($I$6:I152)</f>
        <v>0.152404393174218</v>
      </c>
      <c r="N152">
        <f t="shared" ca="1" si="47"/>
        <v>1.2570102489259475E-2</v>
      </c>
      <c r="O152">
        <f t="shared" ca="1" si="48"/>
        <v>0.50257348347479291</v>
      </c>
      <c r="P152">
        <f t="shared" ca="1" si="49"/>
        <v>0.55184828523269014</v>
      </c>
      <c r="S152">
        <f t="shared" ca="1" si="50"/>
        <v>3.161290322580645</v>
      </c>
      <c r="T152">
        <f t="shared" ca="1" si="51"/>
        <v>10.935817740906263</v>
      </c>
      <c r="U152">
        <f t="shared" ca="1" si="52"/>
        <v>0.90197104521727367</v>
      </c>
      <c r="V152">
        <f t="shared" ca="1" si="53"/>
        <v>1.3934270739547887</v>
      </c>
      <c r="W152">
        <f t="shared" ca="1" si="54"/>
        <v>4.9291535712065011</v>
      </c>
    </row>
    <row r="153" spans="1:23" x14ac:dyDescent="0.25">
      <c r="A153">
        <f t="shared" ca="1" si="55"/>
        <v>0.47627426803177308</v>
      </c>
      <c r="B153">
        <f t="shared" ca="1" si="55"/>
        <v>0.62176663166546309</v>
      </c>
      <c r="C153">
        <f t="shared" ca="1" si="56"/>
        <v>0.71441140204765963</v>
      </c>
      <c r="D153">
        <f t="shared" ca="1" si="57"/>
        <v>0.9766687411437448</v>
      </c>
      <c r="E153">
        <f t="shared" ca="1" si="46"/>
        <v>1</v>
      </c>
      <c r="F153">
        <f t="shared" ca="1" si="58"/>
        <v>0.78558859795234037</v>
      </c>
      <c r="G153">
        <f t="shared" ca="1" si="59"/>
        <v>0.59412758565115176</v>
      </c>
      <c r="H153">
        <f t="shared" ca="1" si="60"/>
        <v>0</v>
      </c>
      <c r="I153">
        <f t="shared" ca="1" si="61"/>
        <v>0.5</v>
      </c>
      <c r="K153">
        <v>148</v>
      </c>
      <c r="L153">
        <f ca="1">AVERAGE($I$6:I153)</f>
        <v>0.52702702702702697</v>
      </c>
      <c r="M153">
        <f ca="1">_xlfn.STDEV.S($I$6:I153)</f>
        <v>0.15190159479961343</v>
      </c>
      <c r="N153">
        <f t="shared" ca="1" si="47"/>
        <v>1.2486234177562588E-2</v>
      </c>
      <c r="O153">
        <f t="shared" ca="1" si="48"/>
        <v>0.5025540080390043</v>
      </c>
      <c r="P153">
        <f t="shared" ca="1" si="49"/>
        <v>0.55150004601504965</v>
      </c>
      <c r="S153">
        <f t="shared" ca="1" si="50"/>
        <v>3.1623931623931627</v>
      </c>
      <c r="T153">
        <f t="shared" ca="1" si="51"/>
        <v>10.972015592497966</v>
      </c>
      <c r="U153">
        <f t="shared" ca="1" si="52"/>
        <v>0.90189412605262775</v>
      </c>
      <c r="V153">
        <f t="shared" ca="1" si="53"/>
        <v>1.3946806753300123</v>
      </c>
      <c r="W153">
        <f t="shared" ca="1" si="54"/>
        <v>4.9301056494563129</v>
      </c>
    </row>
    <row r="154" spans="1:23" x14ac:dyDescent="0.25">
      <c r="A154">
        <f t="shared" ca="1" si="55"/>
        <v>0.30982797791237304</v>
      </c>
      <c r="B154">
        <f t="shared" ca="1" si="55"/>
        <v>0.4521168920820251</v>
      </c>
      <c r="C154">
        <f t="shared" ca="1" si="56"/>
        <v>0.46474196686855956</v>
      </c>
      <c r="D154">
        <f t="shared" ca="1" si="57"/>
        <v>0.71018355336436967</v>
      </c>
      <c r="E154">
        <f t="shared" ca="1" si="46"/>
        <v>1</v>
      </c>
      <c r="F154">
        <f t="shared" ca="1" si="58"/>
        <v>1.0352580331314405</v>
      </c>
      <c r="G154">
        <f t="shared" ca="1" si="59"/>
        <v>0.86061277343052689</v>
      </c>
      <c r="H154">
        <f t="shared" ca="1" si="60"/>
        <v>0</v>
      </c>
      <c r="I154">
        <f t="shared" ca="1" si="61"/>
        <v>0.5</v>
      </c>
      <c r="K154">
        <v>149</v>
      </c>
      <c r="L154">
        <f ca="1">AVERAGE($I$6:I154)</f>
        <v>0.52684563758389258</v>
      </c>
      <c r="M154">
        <f ca="1">_xlfn.STDEV.S($I$6:I154)</f>
        <v>0.15140373468349783</v>
      </c>
      <c r="N154">
        <f t="shared" ca="1" si="47"/>
        <v>1.2403477233851719E-2</v>
      </c>
      <c r="O154">
        <f t="shared" ca="1" si="48"/>
        <v>0.50253482220554324</v>
      </c>
      <c r="P154">
        <f t="shared" ca="1" si="49"/>
        <v>0.55115645296224192</v>
      </c>
      <c r="S154">
        <f t="shared" ca="1" si="50"/>
        <v>3.1634819532908707</v>
      </c>
      <c r="T154">
        <f t="shared" ca="1" si="51"/>
        <v>11.008094814508722</v>
      </c>
      <c r="U154">
        <f t="shared" ca="1" si="52"/>
        <v>0.90181826561456713</v>
      </c>
      <c r="V154">
        <f t="shared" ca="1" si="53"/>
        <v>1.3959181526863191</v>
      </c>
      <c r="W154">
        <f t="shared" ca="1" si="54"/>
        <v>4.9310457538954218</v>
      </c>
    </row>
    <row r="155" spans="1:23" x14ac:dyDescent="0.25">
      <c r="A155">
        <f t="shared" ca="1" si="55"/>
        <v>0.91526027834583112</v>
      </c>
      <c r="B155">
        <f t="shared" ca="1" si="55"/>
        <v>0.70966918618119479</v>
      </c>
      <c r="C155">
        <f t="shared" ca="1" si="56"/>
        <v>1.3728904175187466</v>
      </c>
      <c r="D155">
        <f t="shared" ca="1" si="57"/>
        <v>1.1147457508929444</v>
      </c>
      <c r="E155">
        <f t="shared" ca="1" si="46"/>
        <v>0</v>
      </c>
      <c r="F155">
        <f t="shared" ca="1" si="58"/>
        <v>0.12710958248125331</v>
      </c>
      <c r="G155">
        <f t="shared" ca="1" si="59"/>
        <v>0.45605057590195219</v>
      </c>
      <c r="H155">
        <f t="shared" ca="1" si="60"/>
        <v>1</v>
      </c>
      <c r="I155">
        <f t="shared" ca="1" si="61"/>
        <v>0.5</v>
      </c>
      <c r="K155">
        <v>150</v>
      </c>
      <c r="L155">
        <f ca="1">AVERAGE($I$6:I155)</f>
        <v>0.52666666666666662</v>
      </c>
      <c r="M155">
        <f ca="1">_xlfn.STDEV.S($I$6:I155)</f>
        <v>0.15091073261038201</v>
      </c>
      <c r="N155">
        <f t="shared" ca="1" si="47"/>
        <v>1.2321809720167521E-2</v>
      </c>
      <c r="O155">
        <f t="shared" ca="1" si="48"/>
        <v>0.50251591961513831</v>
      </c>
      <c r="P155">
        <f t="shared" ca="1" si="49"/>
        <v>0.55081741371819493</v>
      </c>
      <c r="S155">
        <f t="shared" ca="1" si="50"/>
        <v>3.1645569620253169</v>
      </c>
      <c r="T155">
        <f t="shared" ca="1" si="51"/>
        <v>11.04405656136883</v>
      </c>
      <c r="U155">
        <f t="shared" ca="1" si="52"/>
        <v>0.90174344219300684</v>
      </c>
      <c r="V155">
        <f t="shared" ca="1" si="53"/>
        <v>1.3971398153270236</v>
      </c>
      <c r="W155">
        <f t="shared" ca="1" si="54"/>
        <v>4.93197410872361</v>
      </c>
    </row>
    <row r="156" spans="1:23" x14ac:dyDescent="0.25">
      <c r="A156">
        <f t="shared" ca="1" si="55"/>
        <v>0.24359375942188666</v>
      </c>
      <c r="B156">
        <f t="shared" ca="1" si="55"/>
        <v>9.2121626119098243E-2</v>
      </c>
      <c r="C156">
        <f t="shared" ca="1" si="56"/>
        <v>0.36539063913282999</v>
      </c>
      <c r="D156">
        <f t="shared" ca="1" si="57"/>
        <v>0.14470431192625233</v>
      </c>
      <c r="E156">
        <f t="shared" ca="1" si="46"/>
        <v>0</v>
      </c>
      <c r="F156">
        <f t="shared" ca="1" si="58"/>
        <v>1.1346093608671701</v>
      </c>
      <c r="G156">
        <f t="shared" ca="1" si="59"/>
        <v>1.4260920148686442</v>
      </c>
      <c r="H156">
        <f t="shared" ca="1" si="60"/>
        <v>1</v>
      </c>
      <c r="I156">
        <f t="shared" ca="1" si="61"/>
        <v>0.5</v>
      </c>
      <c r="K156">
        <v>151</v>
      </c>
      <c r="L156">
        <f ca="1">AVERAGE($I$6:I156)</f>
        <v>0.52649006622516559</v>
      </c>
      <c r="M156">
        <f ca="1">_xlfn.STDEV.S($I$6:I156)</f>
        <v>0.15042251017493671</v>
      </c>
      <c r="N156">
        <f t="shared" ca="1" si="47"/>
        <v>1.224121027197508E-2</v>
      </c>
      <c r="O156">
        <f t="shared" ca="1" si="48"/>
        <v>0.50249729409209443</v>
      </c>
      <c r="P156">
        <f t="shared" ca="1" si="49"/>
        <v>0.55048283835823675</v>
      </c>
      <c r="S156">
        <f t="shared" ca="1" si="50"/>
        <v>3.1656184486373165</v>
      </c>
      <c r="T156">
        <f t="shared" ca="1" si="51"/>
        <v>11.079901968983133</v>
      </c>
      <c r="U156">
        <f t="shared" ca="1" si="52"/>
        <v>0.90166963466743189</v>
      </c>
      <c r="V156">
        <f t="shared" ca="1" si="53"/>
        <v>1.3983459646891501</v>
      </c>
      <c r="W156">
        <f t="shared" ca="1" si="54"/>
        <v>4.9328909325854831</v>
      </c>
    </row>
    <row r="157" spans="1:23" x14ac:dyDescent="0.25">
      <c r="A157">
        <f t="shared" ca="1" si="55"/>
        <v>0.30948742604778856</v>
      </c>
      <c r="B157">
        <f t="shared" ca="1" si="55"/>
        <v>0.37459334214864115</v>
      </c>
      <c r="C157">
        <f t="shared" ca="1" si="56"/>
        <v>0.46423113907168284</v>
      </c>
      <c r="D157">
        <f t="shared" ca="1" si="57"/>
        <v>0.58840984588890943</v>
      </c>
      <c r="E157">
        <f t="shared" ca="1" si="46"/>
        <v>1</v>
      </c>
      <c r="F157">
        <f t="shared" ca="1" si="58"/>
        <v>1.0357688609283171</v>
      </c>
      <c r="G157">
        <f t="shared" ca="1" si="59"/>
        <v>0.98238648090598713</v>
      </c>
      <c r="H157">
        <f t="shared" ca="1" si="60"/>
        <v>1</v>
      </c>
      <c r="I157">
        <f t="shared" ca="1" si="61"/>
        <v>1</v>
      </c>
      <c r="K157">
        <v>152</v>
      </c>
      <c r="L157">
        <f ca="1">AVERAGE($I$6:I157)</f>
        <v>0.52960526315789469</v>
      </c>
      <c r="M157">
        <f ca="1">_xlfn.STDEV.S($I$6:I157)</f>
        <v>0.15476485722449512</v>
      </c>
      <c r="N157">
        <f t="shared" ca="1" si="47"/>
        <v>1.2553087540028582E-2</v>
      </c>
      <c r="O157">
        <f t="shared" ca="1" si="48"/>
        <v>0.50500121157943867</v>
      </c>
      <c r="P157">
        <f t="shared" ca="1" si="49"/>
        <v>0.55420931473635071</v>
      </c>
      <c r="S157">
        <f t="shared" ca="1" si="50"/>
        <v>3.1469979296066257</v>
      </c>
      <c r="T157">
        <f t="shared" ca="1" si="51"/>
        <v>10.769025323682321</v>
      </c>
      <c r="U157">
        <f t="shared" ca="1" si="52"/>
        <v>0.87348329610045816</v>
      </c>
      <c r="V157">
        <f t="shared" ca="1" si="53"/>
        <v>1.4349706692497277</v>
      </c>
      <c r="W157">
        <f t="shared" ca="1" si="54"/>
        <v>4.8590251899635239</v>
      </c>
    </row>
    <row r="158" spans="1:23" x14ac:dyDescent="0.25">
      <c r="A158">
        <f t="shared" ca="1" si="55"/>
        <v>0.22019756871197738</v>
      </c>
      <c r="B158">
        <f t="shared" ca="1" si="55"/>
        <v>0.74472566785989747</v>
      </c>
      <c r="C158">
        <f t="shared" ca="1" si="56"/>
        <v>0.33029635306796606</v>
      </c>
      <c r="D158">
        <f t="shared" ca="1" si="57"/>
        <v>1.1698123435442032</v>
      </c>
      <c r="E158">
        <f t="shared" ca="1" si="46"/>
        <v>1</v>
      </c>
      <c r="F158">
        <f t="shared" ca="1" si="58"/>
        <v>1.1697036469320339</v>
      </c>
      <c r="G158">
        <f t="shared" ca="1" si="59"/>
        <v>0.40098398325069345</v>
      </c>
      <c r="H158">
        <f t="shared" ca="1" si="60"/>
        <v>0</v>
      </c>
      <c r="I158">
        <f t="shared" ca="1" si="61"/>
        <v>0.5</v>
      </c>
      <c r="K158">
        <v>153</v>
      </c>
      <c r="L158">
        <f ca="1">AVERAGE($I$6:I158)</f>
        <v>0.52941176470588236</v>
      </c>
      <c r="M158">
        <f ca="1">_xlfn.STDEV.S($I$6:I158)</f>
        <v>0.15427348961348875</v>
      </c>
      <c r="N158">
        <f t="shared" ca="1" si="47"/>
        <v>1.2472272409981239E-2</v>
      </c>
      <c r="O158">
        <f t="shared" ca="1" si="48"/>
        <v>0.50496611078231912</v>
      </c>
      <c r="P158">
        <f t="shared" ca="1" si="49"/>
        <v>0.5538574186294456</v>
      </c>
      <c r="S158">
        <f t="shared" ca="1" si="50"/>
        <v>3.1481481481481479</v>
      </c>
      <c r="T158">
        <f t="shared" ca="1" si="51"/>
        <v>10.803325126321271</v>
      </c>
      <c r="U158">
        <f t="shared" ca="1" si="52"/>
        <v>0.87339707066101679</v>
      </c>
      <c r="V158">
        <f t="shared" ca="1" si="53"/>
        <v>1.4362898896525551</v>
      </c>
      <c r="W158">
        <f t="shared" ca="1" si="54"/>
        <v>4.8600064066437412</v>
      </c>
    </row>
    <row r="159" spans="1:23" x14ac:dyDescent="0.25">
      <c r="A159">
        <f t="shared" ca="1" si="55"/>
        <v>0.91382564385226317</v>
      </c>
      <c r="B159">
        <f t="shared" ca="1" si="55"/>
        <v>0.88418286767628884</v>
      </c>
      <c r="C159">
        <f t="shared" ca="1" si="56"/>
        <v>1.3707384657783948</v>
      </c>
      <c r="D159">
        <f t="shared" ca="1" si="57"/>
        <v>1.3888712007608925</v>
      </c>
      <c r="E159">
        <f t="shared" ca="1" si="46"/>
        <v>0</v>
      </c>
      <c r="F159">
        <f t="shared" ca="1" si="58"/>
        <v>0.12926153422160525</v>
      </c>
      <c r="G159">
        <f t="shared" ca="1" si="59"/>
        <v>0.18192512603400396</v>
      </c>
      <c r="H159">
        <f t="shared" ca="1" si="60"/>
        <v>1</v>
      </c>
      <c r="I159">
        <f t="shared" ca="1" si="61"/>
        <v>0.5</v>
      </c>
      <c r="K159">
        <v>154</v>
      </c>
      <c r="L159">
        <f ca="1">AVERAGE($I$6:I159)</f>
        <v>0.52922077922077926</v>
      </c>
      <c r="M159">
        <f ca="1">_xlfn.STDEV.S($I$6:I159)</f>
        <v>0.15378676548586534</v>
      </c>
      <c r="N159">
        <f t="shared" ca="1" si="47"/>
        <v>1.2392490719169607E-2</v>
      </c>
      <c r="O159">
        <f t="shared" ca="1" si="48"/>
        <v>0.5049314974112068</v>
      </c>
      <c r="P159">
        <f t="shared" ca="1" si="49"/>
        <v>0.55351006103035172</v>
      </c>
      <c r="S159">
        <f t="shared" ca="1" si="50"/>
        <v>3.149284253578732</v>
      </c>
      <c r="T159">
        <f t="shared" ca="1" si="51"/>
        <v>10.837516878653979</v>
      </c>
      <c r="U159">
        <f t="shared" ca="1" si="52"/>
        <v>0.87331199738320364</v>
      </c>
      <c r="V159">
        <f t="shared" ca="1" si="53"/>
        <v>1.4375927387076528</v>
      </c>
      <c r="W159">
        <f t="shared" ca="1" si="54"/>
        <v>4.8609757684498112</v>
      </c>
    </row>
    <row r="160" spans="1:23" x14ac:dyDescent="0.25">
      <c r="A160">
        <f t="shared" ca="1" si="55"/>
        <v>8.9053083432884983E-2</v>
      </c>
      <c r="B160">
        <f t="shared" ca="1" si="55"/>
        <v>0.94700995555507361</v>
      </c>
      <c r="C160">
        <f t="shared" ca="1" si="56"/>
        <v>0.13357962514932747</v>
      </c>
      <c r="D160">
        <f t="shared" ca="1" si="57"/>
        <v>1.4875597596241079</v>
      </c>
      <c r="E160">
        <f t="shared" ca="1" si="46"/>
        <v>1</v>
      </c>
      <c r="F160">
        <f t="shared" ca="1" si="58"/>
        <v>1.3664203748506725</v>
      </c>
      <c r="G160">
        <f t="shared" ca="1" si="59"/>
        <v>8.3236567170788686E-2</v>
      </c>
      <c r="H160">
        <f t="shared" ca="1" si="60"/>
        <v>0</v>
      </c>
      <c r="I160">
        <f t="shared" ca="1" si="61"/>
        <v>0.5</v>
      </c>
      <c r="K160">
        <v>155</v>
      </c>
      <c r="L160">
        <f ca="1">AVERAGE($I$6:I160)</f>
        <v>0.52903225806451615</v>
      </c>
      <c r="M160">
        <f ca="1">_xlfn.STDEV.S($I$6:I160)</f>
        <v>0.1533046122837321</v>
      </c>
      <c r="N160">
        <f t="shared" ca="1" si="47"/>
        <v>1.2313722779619708E-2</v>
      </c>
      <c r="O160">
        <f t="shared" ca="1" si="48"/>
        <v>0.50489736141646158</v>
      </c>
      <c r="P160">
        <f t="shared" ca="1" si="49"/>
        <v>0.55316715471257072</v>
      </c>
      <c r="S160">
        <f t="shared" ca="1" si="50"/>
        <v>3.1504065040650406</v>
      </c>
      <c r="T160">
        <f t="shared" ca="1" si="51"/>
        <v>10.871601590055519</v>
      </c>
      <c r="U160">
        <f t="shared" ca="1" si="52"/>
        <v>0.87322805332597331</v>
      </c>
      <c r="V160">
        <f t="shared" ca="1" si="53"/>
        <v>1.438879519546133</v>
      </c>
      <c r="W160">
        <f t="shared" ca="1" si="54"/>
        <v>4.861933488583948</v>
      </c>
    </row>
    <row r="161" spans="1:23" x14ac:dyDescent="0.25">
      <c r="A161">
        <f t="shared" ca="1" si="55"/>
        <v>6.486732655365679E-2</v>
      </c>
      <c r="B161">
        <f t="shared" ca="1" si="55"/>
        <v>0.56196215995987853</v>
      </c>
      <c r="C161">
        <f t="shared" ca="1" si="56"/>
        <v>9.7300989830485185E-2</v>
      </c>
      <c r="D161">
        <f t="shared" ca="1" si="57"/>
        <v>0.88272809666270324</v>
      </c>
      <c r="E161">
        <f t="shared" ca="1" si="46"/>
        <v>1</v>
      </c>
      <c r="F161">
        <f t="shared" ca="1" si="58"/>
        <v>1.4026990101695147</v>
      </c>
      <c r="G161">
        <f t="shared" ca="1" si="59"/>
        <v>0.68806823013219331</v>
      </c>
      <c r="H161">
        <f t="shared" ca="1" si="60"/>
        <v>0</v>
      </c>
      <c r="I161">
        <f t="shared" ca="1" si="61"/>
        <v>0.5</v>
      </c>
      <c r="K161">
        <v>156</v>
      </c>
      <c r="L161">
        <f ca="1">AVERAGE($I$6:I161)</f>
        <v>0.52884615384615385</v>
      </c>
      <c r="M161">
        <f ca="1">_xlfn.STDEV.S($I$6:I161)</f>
        <v>0.15282695902381391</v>
      </c>
      <c r="N161">
        <f t="shared" ca="1" si="47"/>
        <v>1.223594940006451E-2</v>
      </c>
      <c r="O161">
        <f t="shared" ca="1" si="48"/>
        <v>0.50486369302202738</v>
      </c>
      <c r="P161">
        <f t="shared" ca="1" si="49"/>
        <v>0.55282861467028033</v>
      </c>
      <c r="S161">
        <f t="shared" ca="1" si="50"/>
        <v>3.1515151515151514</v>
      </c>
      <c r="T161">
        <f t="shared" ca="1" si="51"/>
        <v>10.905580254377517</v>
      </c>
      <c r="U161">
        <f t="shared" ca="1" si="52"/>
        <v>0.87314521615334217</v>
      </c>
      <c r="V161">
        <f t="shared" ca="1" si="53"/>
        <v>1.4401505278546007</v>
      </c>
      <c r="W161">
        <f t="shared" ca="1" si="54"/>
        <v>4.8628797751757018</v>
      </c>
    </row>
    <row r="162" spans="1:23" x14ac:dyDescent="0.25">
      <c r="A162">
        <f t="shared" ca="1" si="55"/>
        <v>0.48255189754262096</v>
      </c>
      <c r="B162">
        <f t="shared" ca="1" si="55"/>
        <v>0.92482811558279243</v>
      </c>
      <c r="C162">
        <f t="shared" ca="1" si="56"/>
        <v>0.72382784631393138</v>
      </c>
      <c r="D162">
        <f t="shared" ca="1" si="57"/>
        <v>1.4527166068740964</v>
      </c>
      <c r="E162">
        <f t="shared" ca="1" si="46"/>
        <v>1</v>
      </c>
      <c r="F162">
        <f t="shared" ca="1" si="58"/>
        <v>0.77617215368606862</v>
      </c>
      <c r="G162">
        <f t="shared" ca="1" si="59"/>
        <v>0.11807971992080017</v>
      </c>
      <c r="H162">
        <f t="shared" ca="1" si="60"/>
        <v>0</v>
      </c>
      <c r="I162">
        <f t="shared" ca="1" si="61"/>
        <v>0.5</v>
      </c>
      <c r="K162">
        <v>157</v>
      </c>
      <c r="L162">
        <f ca="1">AVERAGE($I$6:I162)</f>
        <v>0.5286624203821656</v>
      </c>
      <c r="M162">
        <f ca="1">_xlfn.STDEV.S($I$6:I162)</f>
        <v>0.15235373625387227</v>
      </c>
      <c r="N162">
        <f t="shared" ca="1" si="47"/>
        <v>1.2159151870385474E-2</v>
      </c>
      <c r="O162">
        <f t="shared" ca="1" si="48"/>
        <v>0.50483048271621012</v>
      </c>
      <c r="P162">
        <f t="shared" ca="1" si="49"/>
        <v>0.55249435804812108</v>
      </c>
      <c r="S162">
        <f t="shared" ca="1" si="50"/>
        <v>3.1526104417670684</v>
      </c>
      <c r="T162">
        <f t="shared" ca="1" si="51"/>
        <v>10.939453850278031</v>
      </c>
      <c r="U162">
        <f t="shared" ca="1" si="52"/>
        <v>0.87306346411457281</v>
      </c>
      <c r="V162">
        <f t="shared" ca="1" si="53"/>
        <v>1.4414060521025058</v>
      </c>
      <c r="W162">
        <f t="shared" ca="1" si="54"/>
        <v>4.8638148314316307</v>
      </c>
    </row>
    <row r="163" spans="1:23" x14ac:dyDescent="0.25">
      <c r="A163">
        <f t="shared" ca="1" si="55"/>
        <v>0.14525569405900574</v>
      </c>
      <c r="B163">
        <f t="shared" ca="1" si="55"/>
        <v>0.55184482640633992</v>
      </c>
      <c r="C163">
        <f t="shared" ca="1" si="56"/>
        <v>0.2178835410885086</v>
      </c>
      <c r="D163">
        <f t="shared" ca="1" si="57"/>
        <v>0.86683582627984612</v>
      </c>
      <c r="E163">
        <f t="shared" ca="1" si="46"/>
        <v>1</v>
      </c>
      <c r="F163">
        <f t="shared" ca="1" si="58"/>
        <v>1.2821164589114913</v>
      </c>
      <c r="G163">
        <f t="shared" ca="1" si="59"/>
        <v>0.70396050051505044</v>
      </c>
      <c r="H163">
        <f t="shared" ca="1" si="60"/>
        <v>0</v>
      </c>
      <c r="I163">
        <f t="shared" ca="1" si="61"/>
        <v>0.5</v>
      </c>
      <c r="K163">
        <v>158</v>
      </c>
      <c r="L163">
        <f ca="1">AVERAGE($I$6:I163)</f>
        <v>0.52848101265822789</v>
      </c>
      <c r="M163">
        <f ca="1">_xlfn.STDEV.S($I$6:I163)</f>
        <v>0.15188487601058712</v>
      </c>
      <c r="N163">
        <f t="shared" ca="1" si="47"/>
        <v>1.2083311946635018E-2</v>
      </c>
      <c r="O163">
        <f t="shared" ca="1" si="48"/>
        <v>0.50479772124282329</v>
      </c>
      <c r="P163">
        <f t="shared" ca="1" si="49"/>
        <v>0.55216430407363248</v>
      </c>
      <c r="S163">
        <f t="shared" ca="1" si="50"/>
        <v>3.1536926147704589</v>
      </c>
      <c r="T163">
        <f t="shared" ca="1" si="51"/>
        <v>10.973223341542523</v>
      </c>
      <c r="U163">
        <f t="shared" ca="1" si="52"/>
        <v>0.87298277602512986</v>
      </c>
      <c r="V163">
        <f t="shared" ca="1" si="53"/>
        <v>1.4426463737612045</v>
      </c>
      <c r="W163">
        <f t="shared" ca="1" si="54"/>
        <v>4.8647388557797129</v>
      </c>
    </row>
    <row r="164" spans="1:23" x14ac:dyDescent="0.25">
      <c r="A164">
        <f t="shared" ca="1" si="55"/>
        <v>0.75970592615790311</v>
      </c>
      <c r="B164">
        <f t="shared" ca="1" si="55"/>
        <v>3.345673208313471E-2</v>
      </c>
      <c r="C164">
        <f t="shared" ca="1" si="56"/>
        <v>1.1395588892368547</v>
      </c>
      <c r="D164">
        <f t="shared" ca="1" si="57"/>
        <v>5.2553711862748972E-2</v>
      </c>
      <c r="E164">
        <f t="shared" ca="1" si="46"/>
        <v>0</v>
      </c>
      <c r="F164">
        <f t="shared" ca="1" si="58"/>
        <v>0.36044111076314533</v>
      </c>
      <c r="G164">
        <f t="shared" ca="1" si="59"/>
        <v>1.5182426149321475</v>
      </c>
      <c r="H164">
        <f t="shared" ca="1" si="60"/>
        <v>1</v>
      </c>
      <c r="I164">
        <f t="shared" ca="1" si="61"/>
        <v>0.5</v>
      </c>
      <c r="K164">
        <v>159</v>
      </c>
      <c r="L164">
        <f ca="1">AVERAGE($I$6:I164)</f>
        <v>0.52830188679245282</v>
      </c>
      <c r="M164">
        <f ca="1">_xlfn.STDEV.S($I$6:I164)</f>
        <v>0.15142031177884388</v>
      </c>
      <c r="N164">
        <f t="shared" ca="1" si="47"/>
        <v>1.2008411836614791E-2</v>
      </c>
      <c r="O164">
        <f t="shared" ca="1" si="48"/>
        <v>0.50476539959268785</v>
      </c>
      <c r="P164">
        <f t="shared" ca="1" si="49"/>
        <v>0.5518383739922178</v>
      </c>
      <c r="S164">
        <f t="shared" ca="1" si="50"/>
        <v>3.1547619047619047</v>
      </c>
      <c r="T164">
        <f t="shared" ca="1" si="51"/>
        <v>11.00688967739617</v>
      </c>
      <c r="U164">
        <f t="shared" ca="1" si="52"/>
        <v>0.87290313124837049</v>
      </c>
      <c r="V164">
        <f t="shared" ca="1" si="53"/>
        <v>1.4438717675150985</v>
      </c>
      <c r="W164">
        <f t="shared" ca="1" si="54"/>
        <v>4.865652042008711</v>
      </c>
    </row>
    <row r="165" spans="1:23" x14ac:dyDescent="0.25">
      <c r="A165">
        <f t="shared" ca="1" si="55"/>
        <v>0.25022511492587773</v>
      </c>
      <c r="B165">
        <f t="shared" ca="1" si="55"/>
        <v>0.33323783070036062</v>
      </c>
      <c r="C165">
        <f t="shared" ca="1" si="56"/>
        <v>0.3753376723888166</v>
      </c>
      <c r="D165">
        <f t="shared" ca="1" si="57"/>
        <v>0.52344876041322608</v>
      </c>
      <c r="E165">
        <f t="shared" ca="1" si="46"/>
        <v>1</v>
      </c>
      <c r="F165">
        <f t="shared" ca="1" si="58"/>
        <v>1.1246623276111833</v>
      </c>
      <c r="G165">
        <f t="shared" ca="1" si="59"/>
        <v>1.0473475663816705</v>
      </c>
      <c r="H165">
        <f t="shared" ca="1" si="60"/>
        <v>0</v>
      </c>
      <c r="I165">
        <f t="shared" ca="1" si="61"/>
        <v>0.5</v>
      </c>
      <c r="K165">
        <v>160</v>
      </c>
      <c r="L165">
        <f ca="1">AVERAGE($I$6:I165)</f>
        <v>0.52812499999999996</v>
      </c>
      <c r="M165">
        <f ca="1">_xlfn.STDEV.S($I$6:I165)</f>
        <v>0.15095997845236875</v>
      </c>
      <c r="N165">
        <f t="shared" ca="1" si="47"/>
        <v>1.1934434185985639E-2</v>
      </c>
      <c r="O165">
        <f t="shared" ca="1" si="48"/>
        <v>0.50473350899546809</v>
      </c>
      <c r="P165">
        <f t="shared" ca="1" si="49"/>
        <v>0.55151649100453182</v>
      </c>
      <c r="S165">
        <f t="shared" ca="1" si="50"/>
        <v>3.1558185404339252</v>
      </c>
      <c r="T165">
        <f t="shared" ca="1" si="51"/>
        <v>11.040453792807988</v>
      </c>
      <c r="U165">
        <f t="shared" ca="1" si="52"/>
        <v>0.87282450967794878</v>
      </c>
      <c r="V165">
        <f t="shared" ca="1" si="53"/>
        <v>1.4450825014651456</v>
      </c>
      <c r="W165">
        <f t="shared" ca="1" si="54"/>
        <v>4.8665545794027043</v>
      </c>
    </row>
    <row r="166" spans="1:23" x14ac:dyDescent="0.25">
      <c r="A166">
        <f t="shared" ca="1" si="55"/>
        <v>0.26911354681525912</v>
      </c>
      <c r="B166">
        <f t="shared" ca="1" si="55"/>
        <v>0.59226028276505072</v>
      </c>
      <c r="C166">
        <f t="shared" ca="1" si="56"/>
        <v>0.40367032022288868</v>
      </c>
      <c r="D166">
        <f t="shared" ca="1" si="57"/>
        <v>0.93032027667384842</v>
      </c>
      <c r="E166">
        <f t="shared" ca="1" si="46"/>
        <v>1</v>
      </c>
      <c r="F166">
        <f t="shared" ca="1" si="58"/>
        <v>1.0963296797771114</v>
      </c>
      <c r="G166">
        <f t="shared" ca="1" si="59"/>
        <v>0.64047605012104813</v>
      </c>
      <c r="H166">
        <f t="shared" ca="1" si="60"/>
        <v>0</v>
      </c>
      <c r="I166">
        <f t="shared" ca="1" si="61"/>
        <v>0.5</v>
      </c>
      <c r="K166">
        <v>161</v>
      </c>
      <c r="L166">
        <f ca="1">AVERAGE($I$6:I166)</f>
        <v>0.52795031055900621</v>
      </c>
      <c r="M166">
        <f ca="1">_xlfn.STDEV.S($I$6:I166)</f>
        <v>0.15050381229566226</v>
      </c>
      <c r="N166">
        <f t="shared" ca="1" si="47"/>
        <v>1.1861362064886773E-2</v>
      </c>
      <c r="O166">
        <f t="shared" ca="1" si="48"/>
        <v>0.50470204091182813</v>
      </c>
      <c r="P166">
        <f t="shared" ca="1" si="49"/>
        <v>0.55119858020618429</v>
      </c>
      <c r="S166">
        <f t="shared" ca="1" si="50"/>
        <v>3.1568627450980391</v>
      </c>
      <c r="T166">
        <f t="shared" ca="1" si="51"/>
        <v>11.073916608786808</v>
      </c>
      <c r="U166">
        <f t="shared" ca="1" si="52"/>
        <v>0.87274689172088948</v>
      </c>
      <c r="V166">
        <f t="shared" ca="1" si="53"/>
        <v>1.4462788373250957</v>
      </c>
      <c r="W166">
        <f t="shared" ca="1" si="54"/>
        <v>4.8674466528709823</v>
      </c>
    </row>
    <row r="167" spans="1:23" x14ac:dyDescent="0.25">
      <c r="A167">
        <f t="shared" ca="1" si="55"/>
        <v>2.3145638124252299E-3</v>
      </c>
      <c r="B167">
        <f t="shared" ca="1" si="55"/>
        <v>1.9645965900228823E-2</v>
      </c>
      <c r="C167">
        <f t="shared" ca="1" si="56"/>
        <v>3.4718457186378449E-3</v>
      </c>
      <c r="D167">
        <f t="shared" ca="1" si="57"/>
        <v>3.0859811072417229E-2</v>
      </c>
      <c r="E167">
        <f t="shared" ca="1" si="46"/>
        <v>1</v>
      </c>
      <c r="F167">
        <f t="shared" ca="1" si="58"/>
        <v>1.4965281542813622</v>
      </c>
      <c r="G167">
        <f t="shared" ca="1" si="59"/>
        <v>1.5399365157224794</v>
      </c>
      <c r="H167">
        <f t="shared" ca="1" si="60"/>
        <v>0</v>
      </c>
      <c r="I167">
        <f t="shared" ca="1" si="61"/>
        <v>0.5</v>
      </c>
      <c r="K167">
        <v>162</v>
      </c>
      <c r="L167">
        <f ca="1">AVERAGE($I$6:I167)</f>
        <v>0.52777777777777779</v>
      </c>
      <c r="M167">
        <f ca="1">_xlfn.STDEV.S($I$6:I167)</f>
        <v>0.15005175090718056</v>
      </c>
      <c r="N167">
        <f t="shared" ca="1" si="47"/>
        <v>1.1789178955042452E-2</v>
      </c>
      <c r="O167">
        <f t="shared" ca="1" si="48"/>
        <v>0.50467098702589464</v>
      </c>
      <c r="P167">
        <f t="shared" ca="1" si="49"/>
        <v>0.55088456852966095</v>
      </c>
      <c r="S167">
        <f t="shared" ca="1" si="50"/>
        <v>3.1578947368421049</v>
      </c>
      <c r="T167">
        <f t="shared" ca="1" si="51"/>
        <v>11.107279032669457</v>
      </c>
      <c r="U167">
        <f t="shared" ca="1" si="52"/>
        <v>0.87267025828130318</v>
      </c>
      <c r="V167">
        <f t="shared" ca="1" si="53"/>
        <v>1.4474610306107507</v>
      </c>
      <c r="W167">
        <f t="shared" ca="1" si="54"/>
        <v>4.8683284430734588</v>
      </c>
    </row>
    <row r="168" spans="1:23" x14ac:dyDescent="0.25">
      <c r="A168">
        <f t="shared" ca="1" si="55"/>
        <v>0.83766712483714523</v>
      </c>
      <c r="B168">
        <f t="shared" ca="1" si="55"/>
        <v>0.76937073570058157</v>
      </c>
      <c r="C168">
        <f t="shared" ca="1" si="56"/>
        <v>1.2565006872557178</v>
      </c>
      <c r="D168">
        <f t="shared" ca="1" si="57"/>
        <v>1.2085247255819607</v>
      </c>
      <c r="E168">
        <f t="shared" ca="1" si="46"/>
        <v>0</v>
      </c>
      <c r="F168">
        <f t="shared" ca="1" si="58"/>
        <v>0.24349931274428216</v>
      </c>
      <c r="G168">
        <f t="shared" ca="1" si="59"/>
        <v>0.36227160121293583</v>
      </c>
      <c r="H168">
        <f t="shared" ca="1" si="60"/>
        <v>1</v>
      </c>
      <c r="I168">
        <f t="shared" ca="1" si="61"/>
        <v>0.5</v>
      </c>
      <c r="K168">
        <v>163</v>
      </c>
      <c r="L168">
        <f ca="1">AVERAGE($I$6:I168)</f>
        <v>0.52760736196319014</v>
      </c>
      <c r="M168">
        <f ca="1">_xlfn.STDEV.S($I$6:I168)</f>
        <v>0.14960373318371431</v>
      </c>
      <c r="N168">
        <f t="shared" ca="1" si="47"/>
        <v>1.1717868737335439E-2</v>
      </c>
      <c r="O168">
        <f t="shared" ca="1" si="48"/>
        <v>0.50464033923801266</v>
      </c>
      <c r="P168">
        <f t="shared" ca="1" si="49"/>
        <v>0.55057438468836761</v>
      </c>
      <c r="S168">
        <f t="shared" ca="1" si="50"/>
        <v>3.1589147286821713</v>
      </c>
      <c r="T168">
        <f t="shared" ca="1" si="51"/>
        <v>11.140541958401464</v>
      </c>
      <c r="U168">
        <f t="shared" ca="1" si="52"/>
        <v>0.87259459074472501</v>
      </c>
      <c r="V168">
        <f t="shared" ca="1" si="53"/>
        <v>1.4486293308225102</v>
      </c>
      <c r="W168">
        <f t="shared" ca="1" si="54"/>
        <v>4.8692001265418323</v>
      </c>
    </row>
    <row r="169" spans="1:23" x14ac:dyDescent="0.25">
      <c r="A169">
        <f t="shared" ca="1" si="55"/>
        <v>1.9982233663896398E-2</v>
      </c>
      <c r="B169">
        <f t="shared" ca="1" si="55"/>
        <v>0.2613672265574184</v>
      </c>
      <c r="C169">
        <f t="shared" ca="1" si="56"/>
        <v>2.9973350495844597E-2</v>
      </c>
      <c r="D169">
        <f t="shared" ca="1" si="57"/>
        <v>0.41055467942096235</v>
      </c>
      <c r="E169">
        <f t="shared" ca="1" si="46"/>
        <v>1</v>
      </c>
      <c r="F169">
        <f t="shared" ca="1" si="58"/>
        <v>1.4700266495041554</v>
      </c>
      <c r="G169">
        <f t="shared" ca="1" si="59"/>
        <v>1.1602416473739341</v>
      </c>
      <c r="H169">
        <f t="shared" ca="1" si="60"/>
        <v>0</v>
      </c>
      <c r="I169">
        <f t="shared" ca="1" si="61"/>
        <v>0.5</v>
      </c>
      <c r="K169">
        <v>164</v>
      </c>
      <c r="L169">
        <f ca="1">AVERAGE($I$6:I169)</f>
        <v>0.52743902439024393</v>
      </c>
      <c r="M169">
        <f ca="1">_xlfn.STDEV.S($I$6:I169)</f>
        <v>0.14915969928592265</v>
      </c>
      <c r="N169">
        <f t="shared" ca="1" si="47"/>
        <v>1.1647415679827884E-2</v>
      </c>
      <c r="O169">
        <f t="shared" ca="1" si="48"/>
        <v>0.50461008965778131</v>
      </c>
      <c r="P169">
        <f t="shared" ca="1" si="49"/>
        <v>0.55026795912270654</v>
      </c>
      <c r="S169">
        <f t="shared" ca="1" si="50"/>
        <v>3.1599229287090553</v>
      </c>
      <c r="T169">
        <f t="shared" ca="1" si="51"/>
        <v>11.173706266810386</v>
      </c>
      <c r="U169">
        <f t="shared" ca="1" si="52"/>
        <v>0.8725198709630354</v>
      </c>
      <c r="V169">
        <f t="shared" ca="1" si="53"/>
        <v>1.4497839816215059</v>
      </c>
      <c r="W169">
        <f t="shared" ca="1" si="54"/>
        <v>4.8700618757966048</v>
      </c>
    </row>
    <row r="170" spans="1:23" x14ac:dyDescent="0.25">
      <c r="A170">
        <f t="shared" ca="1" si="55"/>
        <v>0.12336726730559011</v>
      </c>
      <c r="B170">
        <f t="shared" ca="1" si="55"/>
        <v>0.15303145303835142</v>
      </c>
      <c r="C170">
        <f t="shared" ca="1" si="56"/>
        <v>0.18505090095838517</v>
      </c>
      <c r="D170">
        <f t="shared" ca="1" si="57"/>
        <v>0.24038124431672811</v>
      </c>
      <c r="E170">
        <f t="shared" ref="E170:E233" ca="1" si="62">IF(C170&lt;$B$2/2*SIN(D170),1,0)</f>
        <v>1</v>
      </c>
      <c r="F170">
        <f t="shared" ca="1" si="58"/>
        <v>1.3149490990416148</v>
      </c>
      <c r="G170">
        <f t="shared" ca="1" si="59"/>
        <v>1.3304150824781684</v>
      </c>
      <c r="H170">
        <f t="shared" ca="1" si="60"/>
        <v>0</v>
      </c>
      <c r="I170">
        <f t="shared" ca="1" si="61"/>
        <v>0.5</v>
      </c>
      <c r="K170">
        <v>165</v>
      </c>
      <c r="L170">
        <f ca="1">AVERAGE($I$6:I170)</f>
        <v>0.52727272727272723</v>
      </c>
      <c r="M170">
        <f ca="1">_xlfn.STDEV.S($I$6:I170)</f>
        <v>0.14871959060497625</v>
      </c>
      <c r="N170">
        <f t="shared" ref="N170:N233" ca="1" si="63">M170/SQRT(K170)</f>
        <v>1.1577804426210796E-2</v>
      </c>
      <c r="O170">
        <f t="shared" ref="O170:O233" ca="1" si="64">L170-1.96*N170</f>
        <v>0.50458023059735402</v>
      </c>
      <c r="P170">
        <f t="shared" ref="P170:P233" ca="1" si="65">L170+1.96*N170</f>
        <v>0.54996522394810043</v>
      </c>
      <c r="S170">
        <f t="shared" ref="S170:S233" ca="1" si="66">2*$B$2/($B$1*L170)</f>
        <v>3.1609195402298855</v>
      </c>
      <c r="T170">
        <f t="shared" ref="T170:T233" ca="1" si="67">2*$B$2/($B$1*M170)</f>
        <v>11.206772825872068</v>
      </c>
      <c r="U170">
        <f t="shared" ref="U170:U233" ca="1" si="68">T170/SQRT(K170)</f>
        <v>0.87244608123994527</v>
      </c>
      <c r="V170">
        <f t="shared" ref="V170:V233" ca="1" si="69">S170-1.96*U170</f>
        <v>1.4509252209995929</v>
      </c>
      <c r="W170">
        <f t="shared" ref="W170:W233" ca="1" si="70">S170+1.96*U170</f>
        <v>4.8709138594601784</v>
      </c>
    </row>
    <row r="171" spans="1:23" x14ac:dyDescent="0.25">
      <c r="A171">
        <f t="shared" ref="A171:B234" ca="1" si="71">RAND()</f>
        <v>0.55782216254837935</v>
      </c>
      <c r="B171">
        <f t="shared" ca="1" si="71"/>
        <v>0.72209929004293683</v>
      </c>
      <c r="C171">
        <f t="shared" ca="1" si="56"/>
        <v>0.83673324382256897</v>
      </c>
      <c r="D171">
        <f t="shared" ca="1" si="57"/>
        <v>1.1342709123806478</v>
      </c>
      <c r="E171">
        <f t="shared" ca="1" si="62"/>
        <v>1</v>
      </c>
      <c r="F171">
        <f t="shared" ca="1" si="58"/>
        <v>0.66326675617743103</v>
      </c>
      <c r="G171">
        <f t="shared" ca="1" si="59"/>
        <v>0.43652541441424875</v>
      </c>
      <c r="H171">
        <f t="shared" ca="1" si="60"/>
        <v>0</v>
      </c>
      <c r="I171">
        <f t="shared" ca="1" si="61"/>
        <v>0.5</v>
      </c>
      <c r="K171">
        <v>166</v>
      </c>
      <c r="L171">
        <f ca="1">AVERAGE($I$6:I171)</f>
        <v>0.52710843373493976</v>
      </c>
      <c r="M171">
        <f ca="1">_xlfn.STDEV.S($I$6:I171)</f>
        <v>0.14828334973026785</v>
      </c>
      <c r="N171">
        <f t="shared" ca="1" si="63"/>
        <v>1.150901998466434E-2</v>
      </c>
      <c r="O171">
        <f t="shared" ca="1" si="64"/>
        <v>0.50455075456499765</v>
      </c>
      <c r="P171">
        <f t="shared" ca="1" si="65"/>
        <v>0.54966611290488188</v>
      </c>
      <c r="S171">
        <f t="shared" ca="1" si="66"/>
        <v>3.1619047619047618</v>
      </c>
      <c r="T171">
        <f t="shared" ca="1" si="67"/>
        <v>11.239742490970068</v>
      </c>
      <c r="U171">
        <f t="shared" ca="1" si="68"/>
        <v>0.87237320431702248</v>
      </c>
      <c r="V171">
        <f t="shared" ca="1" si="69"/>
        <v>1.4520532814433977</v>
      </c>
      <c r="W171">
        <f t="shared" ca="1" si="70"/>
        <v>4.8717562423661258</v>
      </c>
    </row>
    <row r="172" spans="1:23" x14ac:dyDescent="0.25">
      <c r="A172">
        <f t="shared" ca="1" si="71"/>
        <v>0.7388267922850934</v>
      </c>
      <c r="B172">
        <f t="shared" ca="1" si="71"/>
        <v>0.84575535367567012</v>
      </c>
      <c r="C172">
        <f t="shared" ca="1" si="56"/>
        <v>1.10824018842764</v>
      </c>
      <c r="D172">
        <f t="shared" ca="1" si="57"/>
        <v>1.3285094029208613</v>
      </c>
      <c r="E172">
        <f t="shared" ca="1" si="62"/>
        <v>1</v>
      </c>
      <c r="F172">
        <f t="shared" ca="1" si="58"/>
        <v>0.3917598115723599</v>
      </c>
      <c r="G172">
        <f t="shared" ca="1" si="59"/>
        <v>0.24228692387403533</v>
      </c>
      <c r="H172">
        <f t="shared" ca="1" si="60"/>
        <v>0</v>
      </c>
      <c r="I172">
        <f t="shared" ca="1" si="61"/>
        <v>0.5</v>
      </c>
      <c r="K172">
        <v>167</v>
      </c>
      <c r="L172">
        <f ca="1">AVERAGE($I$6:I172)</f>
        <v>0.52694610778443118</v>
      </c>
      <c r="M172">
        <f ca="1">_xlfn.STDEV.S($I$6:I172)</f>
        <v>0.14785092041815065</v>
      </c>
      <c r="N172">
        <f t="shared" ca="1" si="63"/>
        <v>1.1441047717112076E-2</v>
      </c>
      <c r="O172">
        <f t="shared" ca="1" si="64"/>
        <v>0.50452165425889151</v>
      </c>
      <c r="P172">
        <f t="shared" ca="1" si="65"/>
        <v>0.54937056130997086</v>
      </c>
      <c r="S172">
        <f t="shared" ca="1" si="66"/>
        <v>3.1628787878787876</v>
      </c>
      <c r="T172">
        <f t="shared" ca="1" si="67"/>
        <v>11.272616105148447</v>
      </c>
      <c r="U172">
        <f t="shared" ca="1" si="68"/>
        <v>0.8723012233602343</v>
      </c>
      <c r="V172">
        <f t="shared" ca="1" si="69"/>
        <v>1.4531683900927284</v>
      </c>
      <c r="W172">
        <f t="shared" ca="1" si="70"/>
        <v>4.8725891856648467</v>
      </c>
    </row>
    <row r="173" spans="1:23" x14ac:dyDescent="0.25">
      <c r="A173">
        <f t="shared" ca="1" si="71"/>
        <v>0.20976350896574369</v>
      </c>
      <c r="B173">
        <f t="shared" ca="1" si="71"/>
        <v>5.1766249794054309E-2</v>
      </c>
      <c r="C173">
        <f t="shared" ca="1" si="56"/>
        <v>0.31464526344861554</v>
      </c>
      <c r="D173">
        <f t="shared" ca="1" si="57"/>
        <v>8.1314235028447576E-2</v>
      </c>
      <c r="E173">
        <f t="shared" ca="1" si="62"/>
        <v>0</v>
      </c>
      <c r="F173">
        <f t="shared" ca="1" si="58"/>
        <v>1.1853547365513846</v>
      </c>
      <c r="G173">
        <f t="shared" ca="1" si="59"/>
        <v>1.4894820917664491</v>
      </c>
      <c r="H173">
        <f t="shared" ca="1" si="60"/>
        <v>1</v>
      </c>
      <c r="I173">
        <f t="shared" ca="1" si="61"/>
        <v>0.5</v>
      </c>
      <c r="K173">
        <v>168</v>
      </c>
      <c r="L173">
        <f ca="1">AVERAGE($I$6:I173)</f>
        <v>0.5267857142857143</v>
      </c>
      <c r="M173">
        <f ca="1">_xlfn.STDEV.S($I$6:I173)</f>
        <v>0.14742224756166702</v>
      </c>
      <c r="N173">
        <f t="shared" ca="1" si="63"/>
        <v>1.1373873328853028E-2</v>
      </c>
      <c r="O173">
        <f t="shared" ca="1" si="64"/>
        <v>0.5044929225611624</v>
      </c>
      <c r="P173">
        <f t="shared" ca="1" si="65"/>
        <v>0.5490785060102662</v>
      </c>
      <c r="S173">
        <f t="shared" ca="1" si="66"/>
        <v>3.1638418079096047</v>
      </c>
      <c r="T173">
        <f t="shared" ca="1" si="67"/>
        <v>11.30539449935802</v>
      </c>
      <c r="U173">
        <f t="shared" ca="1" si="68"/>
        <v>0.87223012194697469</v>
      </c>
      <c r="V173">
        <f t="shared" ca="1" si="69"/>
        <v>1.4542707688935343</v>
      </c>
      <c r="W173">
        <f t="shared" ca="1" si="70"/>
        <v>4.8734128469256746</v>
      </c>
    </row>
    <row r="174" spans="1:23" x14ac:dyDescent="0.25">
      <c r="A174">
        <f t="shared" ca="1" si="71"/>
        <v>3.941176612226216E-2</v>
      </c>
      <c r="B174">
        <f t="shared" ca="1" si="71"/>
        <v>0.71587027965913097</v>
      </c>
      <c r="C174">
        <f t="shared" ca="1" si="56"/>
        <v>5.9117649183393239E-2</v>
      </c>
      <c r="D174">
        <f t="shared" ca="1" si="57"/>
        <v>1.1244864057501982</v>
      </c>
      <c r="E174">
        <f t="shared" ca="1" si="62"/>
        <v>1</v>
      </c>
      <c r="F174">
        <f t="shared" ca="1" si="58"/>
        <v>1.4408823508166066</v>
      </c>
      <c r="G174">
        <f t="shared" ca="1" si="59"/>
        <v>0.4463099210446983</v>
      </c>
      <c r="H174">
        <f t="shared" ca="1" si="60"/>
        <v>0</v>
      </c>
      <c r="I174">
        <f t="shared" ca="1" si="61"/>
        <v>0.5</v>
      </c>
      <c r="K174">
        <v>169</v>
      </c>
      <c r="L174">
        <f ca="1">AVERAGE($I$6:I174)</f>
        <v>0.52662721893491127</v>
      </c>
      <c r="M174">
        <f ca="1">_xlfn.STDEV.S($I$6:I174)</f>
        <v>0.14699727716122796</v>
      </c>
      <c r="N174">
        <f t="shared" ca="1" si="63"/>
        <v>1.1307482858555996E-2</v>
      </c>
      <c r="O174">
        <f t="shared" ca="1" si="64"/>
        <v>0.50446455253214151</v>
      </c>
      <c r="P174">
        <f t="shared" ca="1" si="65"/>
        <v>0.54878988533768103</v>
      </c>
      <c r="S174">
        <f t="shared" ca="1" si="66"/>
        <v>3.1647940074906367</v>
      </c>
      <c r="T174">
        <f t="shared" ca="1" si="67"/>
        <v>11.338078492696511</v>
      </c>
      <c r="U174">
        <f t="shared" ca="1" si="68"/>
        <v>0.87215988405357769</v>
      </c>
      <c r="V174">
        <f t="shared" ca="1" si="69"/>
        <v>1.4553606347456245</v>
      </c>
      <c r="W174">
        <f t="shared" ca="1" si="70"/>
        <v>4.8742273802356486</v>
      </c>
    </row>
    <row r="175" spans="1:23" x14ac:dyDescent="0.25">
      <c r="A175">
        <f t="shared" ca="1" si="71"/>
        <v>0.20980216332817392</v>
      </c>
      <c r="B175">
        <f t="shared" ca="1" si="71"/>
        <v>0.2106843065846894</v>
      </c>
      <c r="C175">
        <f t="shared" ca="1" si="56"/>
        <v>0.31470324499226088</v>
      </c>
      <c r="D175">
        <f t="shared" ca="1" si="57"/>
        <v>0.33094213489655994</v>
      </c>
      <c r="E175">
        <f t="shared" ca="1" si="62"/>
        <v>1</v>
      </c>
      <c r="F175">
        <f t="shared" ca="1" si="58"/>
        <v>1.1852967550077391</v>
      </c>
      <c r="G175">
        <f t="shared" ca="1" si="59"/>
        <v>1.2398541918983366</v>
      </c>
      <c r="H175">
        <f t="shared" ca="1" si="60"/>
        <v>0</v>
      </c>
      <c r="I175">
        <f t="shared" ca="1" si="61"/>
        <v>0.5</v>
      </c>
      <c r="K175">
        <v>170</v>
      </c>
      <c r="L175">
        <f ca="1">AVERAGE($I$6:I175)</f>
        <v>0.52647058823529413</v>
      </c>
      <c r="M175">
        <f ca="1">_xlfn.STDEV.S($I$6:I175)</f>
        <v>0.14657595629621178</v>
      </c>
      <c r="N175">
        <f t="shared" ca="1" si="63"/>
        <v>1.1241862668601672E-2</v>
      </c>
      <c r="O175">
        <f t="shared" ca="1" si="64"/>
        <v>0.50443653740483485</v>
      </c>
      <c r="P175">
        <f t="shared" ca="1" si="65"/>
        <v>0.54850463906575342</v>
      </c>
      <c r="S175">
        <f t="shared" ca="1" si="66"/>
        <v>3.1657355679702044</v>
      </c>
      <c r="T175">
        <f t="shared" ca="1" si="67"/>
        <v>11.370668892642533</v>
      </c>
      <c r="U175">
        <f t="shared" ca="1" si="68"/>
        <v>0.8720904940432721</v>
      </c>
      <c r="V175">
        <f t="shared" ca="1" si="69"/>
        <v>1.456438199645391</v>
      </c>
      <c r="W175">
        <f t="shared" ca="1" si="70"/>
        <v>4.8750329362950175</v>
      </c>
    </row>
    <row r="176" spans="1:23" x14ac:dyDescent="0.25">
      <c r="A176">
        <f t="shared" ca="1" si="71"/>
        <v>0.66784647674195874</v>
      </c>
      <c r="B176">
        <f t="shared" ca="1" si="71"/>
        <v>0.29010332344633905</v>
      </c>
      <c r="C176">
        <f t="shared" ca="1" si="56"/>
        <v>1.0017697151129381</v>
      </c>
      <c r="D176">
        <f t="shared" ca="1" si="57"/>
        <v>0.45569323486050117</v>
      </c>
      <c r="E176">
        <f t="shared" ca="1" si="62"/>
        <v>0</v>
      </c>
      <c r="F176">
        <f t="shared" ca="1" si="58"/>
        <v>0.49823028488706189</v>
      </c>
      <c r="G176">
        <f t="shared" ca="1" si="59"/>
        <v>1.1151030919343954</v>
      </c>
      <c r="H176">
        <f t="shared" ca="1" si="60"/>
        <v>1</v>
      </c>
      <c r="I176">
        <f t="shared" ca="1" si="61"/>
        <v>0.5</v>
      </c>
      <c r="K176">
        <v>171</v>
      </c>
      <c r="L176">
        <f ca="1">AVERAGE($I$6:I176)</f>
        <v>0.52631578947368418</v>
      </c>
      <c r="M176">
        <f ca="1">_xlfn.STDEV.S($I$6:I176)</f>
        <v>0.14615823309744533</v>
      </c>
      <c r="N176">
        <f t="shared" ca="1" si="63"/>
        <v>1.117699943575835E-2</v>
      </c>
      <c r="O176">
        <f t="shared" ca="1" si="64"/>
        <v>0.50440887057959782</v>
      </c>
      <c r="P176">
        <f t="shared" ca="1" si="65"/>
        <v>0.54822270836777054</v>
      </c>
      <c r="S176">
        <f t="shared" ca="1" si="66"/>
        <v>3.1666666666666665</v>
      </c>
      <c r="T176">
        <f t="shared" ca="1" si="67"/>
        <v>11.40316649528379</v>
      </c>
      <c r="U176">
        <f t="shared" ca="1" si="68"/>
        <v>0.87202193665457739</v>
      </c>
      <c r="V176">
        <f t="shared" ca="1" si="69"/>
        <v>1.4575036708236948</v>
      </c>
      <c r="W176">
        <f t="shared" ca="1" si="70"/>
        <v>4.8758296625096378</v>
      </c>
    </row>
    <row r="177" spans="1:23" x14ac:dyDescent="0.25">
      <c r="A177">
        <f t="shared" ca="1" si="71"/>
        <v>0.95243626909424328</v>
      </c>
      <c r="B177">
        <f t="shared" ca="1" si="71"/>
        <v>0.69004986674022706</v>
      </c>
      <c r="C177">
        <f t="shared" ca="1" si="56"/>
        <v>1.4286544036413649</v>
      </c>
      <c r="D177">
        <f t="shared" ca="1" si="57"/>
        <v>1.0839277959808564</v>
      </c>
      <c r="E177">
        <f t="shared" ca="1" si="62"/>
        <v>0</v>
      </c>
      <c r="F177">
        <f t="shared" ca="1" si="58"/>
        <v>7.1345596358635077E-2</v>
      </c>
      <c r="G177">
        <f t="shared" ca="1" si="59"/>
        <v>0.48686853081404002</v>
      </c>
      <c r="H177">
        <f t="shared" ca="1" si="60"/>
        <v>1</v>
      </c>
      <c r="I177">
        <f t="shared" ca="1" si="61"/>
        <v>0.5</v>
      </c>
      <c r="K177">
        <v>172</v>
      </c>
      <c r="L177">
        <f ca="1">AVERAGE($I$6:I177)</f>
        <v>0.52616279069767447</v>
      </c>
      <c r="M177">
        <f ca="1">_xlfn.STDEV.S($I$6:I177)</f>
        <v>0.14574405672053811</v>
      </c>
      <c r="N177">
        <f t="shared" ca="1" si="63"/>
        <v>1.1112880142178053E-2</v>
      </c>
      <c r="O177">
        <f t="shared" ca="1" si="64"/>
        <v>0.5043815456190055</v>
      </c>
      <c r="P177">
        <f t="shared" ca="1" si="65"/>
        <v>0.54794403577634343</v>
      </c>
      <c r="S177">
        <f t="shared" ca="1" si="66"/>
        <v>3.1675874769797421</v>
      </c>
      <c r="T177">
        <f t="shared" ca="1" si="67"/>
        <v>11.435572085539469</v>
      </c>
      <c r="U177">
        <f t="shared" ca="1" si="68"/>
        <v>0.87195419699010579</v>
      </c>
      <c r="V177">
        <f t="shared" ca="1" si="69"/>
        <v>1.4585572508791347</v>
      </c>
      <c r="W177">
        <f t="shared" ca="1" si="70"/>
        <v>4.876617703080349</v>
      </c>
    </row>
    <row r="178" spans="1:23" x14ac:dyDescent="0.25">
      <c r="A178">
        <f t="shared" ca="1" si="71"/>
        <v>0.47370672205338915</v>
      </c>
      <c r="B178">
        <f t="shared" ca="1" si="71"/>
        <v>2.4555404765383759E-2</v>
      </c>
      <c r="C178">
        <f t="shared" ca="1" si="56"/>
        <v>0.71056008308008378</v>
      </c>
      <c r="D178">
        <f t="shared" ca="1" si="57"/>
        <v>3.8571539608426707E-2</v>
      </c>
      <c r="E178">
        <f t="shared" ca="1" si="62"/>
        <v>0</v>
      </c>
      <c r="F178">
        <f t="shared" ca="1" si="58"/>
        <v>0.78943991691991622</v>
      </c>
      <c r="G178">
        <f t="shared" ca="1" si="59"/>
        <v>1.5322247871864698</v>
      </c>
      <c r="H178">
        <f t="shared" ca="1" si="60"/>
        <v>1</v>
      </c>
      <c r="I178">
        <f t="shared" ca="1" si="61"/>
        <v>0.5</v>
      </c>
      <c r="K178">
        <v>173</v>
      </c>
      <c r="L178">
        <f ca="1">AVERAGE($I$6:I178)</f>
        <v>0.52601156069364163</v>
      </c>
      <c r="M178">
        <f ca="1">_xlfn.STDEV.S($I$6:I178)</f>
        <v>0.14533337732003526</v>
      </c>
      <c r="N178">
        <f t="shared" ca="1" si="63"/>
        <v>1.1049492066700074E-2</v>
      </c>
      <c r="O178">
        <f t="shared" ca="1" si="64"/>
        <v>0.50435455624290948</v>
      </c>
      <c r="P178">
        <f t="shared" ca="1" si="65"/>
        <v>0.54766856514437379</v>
      </c>
      <c r="S178">
        <f t="shared" ca="1" si="66"/>
        <v>3.1684981684981688</v>
      </c>
      <c r="T178">
        <f t="shared" ca="1" si="67"/>
        <v>11.467886437377276</v>
      </c>
      <c r="U178">
        <f t="shared" ca="1" si="68"/>
        <v>0.87188726050577436</v>
      </c>
      <c r="V178">
        <f t="shared" ca="1" si="69"/>
        <v>1.4595991379068511</v>
      </c>
      <c r="W178">
        <f t="shared" ca="1" si="70"/>
        <v>4.8773971990894864</v>
      </c>
    </row>
    <row r="179" spans="1:23" x14ac:dyDescent="0.25">
      <c r="A179">
        <f t="shared" ca="1" si="71"/>
        <v>0.50836451781034719</v>
      </c>
      <c r="B179">
        <f t="shared" ca="1" si="71"/>
        <v>0.61620744668921545</v>
      </c>
      <c r="C179">
        <f t="shared" ca="1" si="56"/>
        <v>0.76254677671552074</v>
      </c>
      <c r="D179">
        <f t="shared" ca="1" si="57"/>
        <v>0.96793639380308172</v>
      </c>
      <c r="E179">
        <f t="shared" ca="1" si="62"/>
        <v>1</v>
      </c>
      <c r="F179">
        <f t="shared" ca="1" si="58"/>
        <v>0.73745322328447926</v>
      </c>
      <c r="G179">
        <f t="shared" ca="1" si="59"/>
        <v>0.60285993299181484</v>
      </c>
      <c r="H179">
        <f t="shared" ca="1" si="60"/>
        <v>0</v>
      </c>
      <c r="I179">
        <f t="shared" ca="1" si="61"/>
        <v>0.5</v>
      </c>
      <c r="K179">
        <v>174</v>
      </c>
      <c r="L179">
        <f ca="1">AVERAGE($I$6:I179)</f>
        <v>0.52586206896551724</v>
      </c>
      <c r="M179">
        <f ca="1">_xlfn.STDEV.S($I$6:I179)</f>
        <v>0.14492614602436302</v>
      </c>
      <c r="N179">
        <f t="shared" ca="1" si="63"/>
        <v>1.0986822776450007E-2</v>
      </c>
      <c r="O179">
        <f t="shared" ca="1" si="64"/>
        <v>0.50432789632367525</v>
      </c>
      <c r="P179">
        <f t="shared" ca="1" si="65"/>
        <v>0.54739624160735922</v>
      </c>
      <c r="S179">
        <f t="shared" ca="1" si="66"/>
        <v>3.1693989071038255</v>
      </c>
      <c r="T179">
        <f t="shared" ca="1" si="67"/>
        <v>11.500110314024974</v>
      </c>
      <c r="U179">
        <f t="shared" ca="1" si="68"/>
        <v>0.87182111300039011</v>
      </c>
      <c r="V179">
        <f t="shared" ca="1" si="69"/>
        <v>1.460629525623061</v>
      </c>
      <c r="W179">
        <f t="shared" ca="1" si="70"/>
        <v>4.8781682885845896</v>
      </c>
    </row>
    <row r="180" spans="1:23" x14ac:dyDescent="0.25">
      <c r="A180">
        <f t="shared" ca="1" si="71"/>
        <v>0.64444803554525976</v>
      </c>
      <c r="B180">
        <f t="shared" ca="1" si="71"/>
        <v>0.10003565224437083</v>
      </c>
      <c r="C180">
        <f t="shared" ca="1" si="56"/>
        <v>0.96667205331788963</v>
      </c>
      <c r="D180">
        <f t="shared" ca="1" si="57"/>
        <v>0.15713563509398934</v>
      </c>
      <c r="E180">
        <f t="shared" ca="1" si="62"/>
        <v>0</v>
      </c>
      <c r="F180">
        <f t="shared" ca="1" si="58"/>
        <v>0.53332794668211037</v>
      </c>
      <c r="G180">
        <f t="shared" ca="1" si="59"/>
        <v>1.4136606917009071</v>
      </c>
      <c r="H180">
        <f t="shared" ca="1" si="60"/>
        <v>1</v>
      </c>
      <c r="I180">
        <f t="shared" ca="1" si="61"/>
        <v>0.5</v>
      </c>
      <c r="K180">
        <v>175</v>
      </c>
      <c r="L180">
        <f ca="1">AVERAGE($I$6:I180)</f>
        <v>0.52571428571428569</v>
      </c>
      <c r="M180">
        <f ca="1">_xlfn.STDEV.S($I$6:I180)</f>
        <v>0.144522314911536</v>
      </c>
      <c r="N180">
        <f t="shared" ca="1" si="63"/>
        <v>1.0924860118722457E-2</v>
      </c>
      <c r="O180">
        <f t="shared" ca="1" si="64"/>
        <v>0.50430155988158964</v>
      </c>
      <c r="P180">
        <f t="shared" ca="1" si="65"/>
        <v>0.54712701154698173</v>
      </c>
      <c r="S180">
        <f t="shared" ca="1" si="66"/>
        <v>3.1702898550724643</v>
      </c>
      <c r="T180">
        <f t="shared" ca="1" si="67"/>
        <v>11.532244468176801</v>
      </c>
      <c r="U180">
        <f t="shared" ca="1" si="68"/>
        <v>0.87175574060560412</v>
      </c>
      <c r="V180">
        <f t="shared" ca="1" si="69"/>
        <v>1.4616486034854803</v>
      </c>
      <c r="W180">
        <f t="shared" ca="1" si="70"/>
        <v>4.8789311066594481</v>
      </c>
    </row>
    <row r="181" spans="1:23" x14ac:dyDescent="0.25">
      <c r="A181">
        <f t="shared" ca="1" si="71"/>
        <v>0.31087497741681402</v>
      </c>
      <c r="B181">
        <f t="shared" ca="1" si="71"/>
        <v>0.91554520754352409</v>
      </c>
      <c r="C181">
        <f t="shared" ca="1" si="56"/>
        <v>0.46631246612522104</v>
      </c>
      <c r="D181">
        <f t="shared" ca="1" si="57"/>
        <v>1.4381350490240388</v>
      </c>
      <c r="E181">
        <f t="shared" ca="1" si="62"/>
        <v>1</v>
      </c>
      <c r="F181">
        <f t="shared" ca="1" si="58"/>
        <v>1.0336875338747791</v>
      </c>
      <c r="G181">
        <f t="shared" ca="1" si="59"/>
        <v>0.13266127777085771</v>
      </c>
      <c r="H181">
        <f t="shared" ca="1" si="60"/>
        <v>0</v>
      </c>
      <c r="I181">
        <f t="shared" ca="1" si="61"/>
        <v>0.5</v>
      </c>
      <c r="K181">
        <v>176</v>
      </c>
      <c r="L181">
        <f ca="1">AVERAGE($I$6:I181)</f>
        <v>0.52556818181818177</v>
      </c>
      <c r="M181">
        <f ca="1">_xlfn.STDEV.S($I$6:I181)</f>
        <v>0.14412183698560008</v>
      </c>
      <c r="N181">
        <f t="shared" ca="1" si="63"/>
        <v>1.0863592213136385E-2</v>
      </c>
      <c r="O181">
        <f t="shared" ca="1" si="64"/>
        <v>0.50427554108043449</v>
      </c>
      <c r="P181">
        <f t="shared" ca="1" si="65"/>
        <v>0.54686082255592905</v>
      </c>
      <c r="S181">
        <f t="shared" ca="1" si="66"/>
        <v>3.1711711711711712</v>
      </c>
      <c r="T181">
        <f t="shared" ca="1" si="67"/>
        <v>11.564289642194831</v>
      </c>
      <c r="U181">
        <f t="shared" ca="1" si="68"/>
        <v>0.8716911297762171</v>
      </c>
      <c r="V181">
        <f t="shared" ca="1" si="69"/>
        <v>1.4626565568097858</v>
      </c>
      <c r="W181">
        <f t="shared" ca="1" si="70"/>
        <v>4.8796857855325566</v>
      </c>
    </row>
    <row r="182" spans="1:23" x14ac:dyDescent="0.25">
      <c r="A182">
        <f t="shared" ca="1" si="71"/>
        <v>0.39425103148438589</v>
      </c>
      <c r="B182">
        <f t="shared" ca="1" si="71"/>
        <v>0.23459772504323473</v>
      </c>
      <c r="C182">
        <f t="shared" ca="1" si="56"/>
        <v>0.59137654722657884</v>
      </c>
      <c r="D182">
        <f t="shared" ca="1" si="57"/>
        <v>0.36850524477235225</v>
      </c>
      <c r="E182">
        <f t="shared" ca="1" si="62"/>
        <v>0</v>
      </c>
      <c r="F182">
        <f t="shared" ca="1" si="58"/>
        <v>0.90862345277342116</v>
      </c>
      <c r="G182">
        <f t="shared" ca="1" si="59"/>
        <v>1.2022910820225443</v>
      </c>
      <c r="H182">
        <f t="shared" ca="1" si="60"/>
        <v>1</v>
      </c>
      <c r="I182">
        <f t="shared" ca="1" si="61"/>
        <v>0.5</v>
      </c>
      <c r="K182">
        <v>177</v>
      </c>
      <c r="L182">
        <f ca="1">AVERAGE($I$6:I182)</f>
        <v>0.52542372881355937</v>
      </c>
      <c r="M182">
        <f ca="1">_xlfn.STDEV.S($I$6:I182)</f>
        <v>0.14372466615378499</v>
      </c>
      <c r="N182">
        <f t="shared" ca="1" si="63"/>
        <v>1.080300744405251E-2</v>
      </c>
      <c r="O182">
        <f t="shared" ca="1" si="64"/>
        <v>0.50424983422321645</v>
      </c>
      <c r="P182">
        <f t="shared" ca="1" si="65"/>
        <v>0.54659762340390228</v>
      </c>
      <c r="S182">
        <f t="shared" ca="1" si="66"/>
        <v>3.1720430107526876</v>
      </c>
      <c r="T182">
        <f t="shared" ca="1" si="67"/>
        <v>11.596246568305387</v>
      </c>
      <c r="U182">
        <f t="shared" ca="1" si="68"/>
        <v>0.87162726728081796</v>
      </c>
      <c r="V182">
        <f t="shared" ca="1" si="69"/>
        <v>1.4636535668822843</v>
      </c>
      <c r="W182">
        <f t="shared" ca="1" si="70"/>
        <v>4.8804324546230911</v>
      </c>
    </row>
    <row r="183" spans="1:23" x14ac:dyDescent="0.25">
      <c r="A183">
        <f t="shared" ca="1" si="71"/>
        <v>0.64662065054201734</v>
      </c>
      <c r="B183">
        <f t="shared" ca="1" si="71"/>
        <v>0.30388991958684752</v>
      </c>
      <c r="C183">
        <f t="shared" ca="1" si="56"/>
        <v>0.96993097581302601</v>
      </c>
      <c r="D183">
        <f t="shared" ca="1" si="57"/>
        <v>0.47734916943701655</v>
      </c>
      <c r="E183">
        <f t="shared" ca="1" si="62"/>
        <v>0</v>
      </c>
      <c r="F183">
        <f t="shared" ca="1" si="58"/>
        <v>0.53006902418697399</v>
      </c>
      <c r="G183">
        <f t="shared" ca="1" si="59"/>
        <v>1.0934471573578799</v>
      </c>
      <c r="H183">
        <f t="shared" ca="1" si="60"/>
        <v>1</v>
      </c>
      <c r="I183">
        <f t="shared" ca="1" si="61"/>
        <v>0.5</v>
      </c>
      <c r="K183">
        <v>178</v>
      </c>
      <c r="L183">
        <f ca="1">AVERAGE($I$6:I183)</f>
        <v>0.5252808988764045</v>
      </c>
      <c r="M183">
        <f ca="1">_xlfn.STDEV.S($I$6:I183)</f>
        <v>0.14333075720433969</v>
      </c>
      <c r="N183">
        <f t="shared" ca="1" si="63"/>
        <v>1.0743094453242445E-2</v>
      </c>
      <c r="O183">
        <f t="shared" ca="1" si="64"/>
        <v>0.50422443374804926</v>
      </c>
      <c r="P183">
        <f t="shared" ca="1" si="65"/>
        <v>0.54633736400475974</v>
      </c>
      <c r="S183">
        <f t="shared" ca="1" si="66"/>
        <v>3.1729055258467023</v>
      </c>
      <c r="T183">
        <f t="shared" ca="1" si="67"/>
        <v>11.628115968790851</v>
      </c>
      <c r="U183">
        <f t="shared" ca="1" si="68"/>
        <v>0.87156414019275541</v>
      </c>
      <c r="V183">
        <f t="shared" ca="1" si="69"/>
        <v>1.4646398110689016</v>
      </c>
      <c r="W183">
        <f t="shared" ca="1" si="70"/>
        <v>4.8811712406245027</v>
      </c>
    </row>
    <row r="184" spans="1:23" x14ac:dyDescent="0.25">
      <c r="A184">
        <f t="shared" ca="1" si="71"/>
        <v>0.93371843165416768</v>
      </c>
      <c r="B184">
        <f t="shared" ca="1" si="71"/>
        <v>0.89283831677622849</v>
      </c>
      <c r="C184">
        <f t="shared" ca="1" si="56"/>
        <v>1.4005776474812515</v>
      </c>
      <c r="D184">
        <f t="shared" ca="1" si="57"/>
        <v>1.402467148413838</v>
      </c>
      <c r="E184">
        <f t="shared" ca="1" si="62"/>
        <v>0</v>
      </c>
      <c r="F184">
        <f t="shared" ca="1" si="58"/>
        <v>9.942235251874848E-2</v>
      </c>
      <c r="G184">
        <f t="shared" ca="1" si="59"/>
        <v>0.16832917838105857</v>
      </c>
      <c r="H184">
        <f t="shared" ca="1" si="60"/>
        <v>1</v>
      </c>
      <c r="I184">
        <f t="shared" ca="1" si="61"/>
        <v>0.5</v>
      </c>
      <c r="K184">
        <v>179</v>
      </c>
      <c r="L184">
        <f ca="1">AVERAGE($I$6:I184)</f>
        <v>0.52513966480446927</v>
      </c>
      <c r="M184">
        <f ca="1">_xlfn.STDEV.S($I$6:I184)</f>
        <v>0.14294006578502963</v>
      </c>
      <c r="N184">
        <f t="shared" ca="1" si="63"/>
        <v>1.0683842132800143E-2</v>
      </c>
      <c r="O184">
        <f t="shared" ca="1" si="64"/>
        <v>0.50419933422418095</v>
      </c>
      <c r="P184">
        <f t="shared" ca="1" si="65"/>
        <v>0.5460799953847576</v>
      </c>
      <c r="S184">
        <f t="shared" ca="1" si="66"/>
        <v>3.1737588652482271</v>
      </c>
      <c r="T184">
        <f t="shared" ca="1" si="67"/>
        <v>11.65989855617668</v>
      </c>
      <c r="U184">
        <f t="shared" ca="1" si="68"/>
        <v>0.871501735881408</v>
      </c>
      <c r="V184">
        <f t="shared" ca="1" si="69"/>
        <v>1.4656154629206675</v>
      </c>
      <c r="W184">
        <f t="shared" ca="1" si="70"/>
        <v>4.8819022675757866</v>
      </c>
    </row>
    <row r="185" spans="1:23" x14ac:dyDescent="0.25">
      <c r="A185">
        <f t="shared" ca="1" si="71"/>
        <v>0.78108003194478504</v>
      </c>
      <c r="B185">
        <f t="shared" ca="1" si="71"/>
        <v>0.44801358219759957</v>
      </c>
      <c r="C185">
        <f t="shared" ca="1" si="56"/>
        <v>1.1716200479171777</v>
      </c>
      <c r="D185">
        <f t="shared" ca="1" si="57"/>
        <v>0.70373808927021286</v>
      </c>
      <c r="E185">
        <f t="shared" ca="1" si="62"/>
        <v>0</v>
      </c>
      <c r="F185">
        <f t="shared" ca="1" si="58"/>
        <v>0.32837995208282245</v>
      </c>
      <c r="G185">
        <f t="shared" ca="1" si="59"/>
        <v>0.86705823752468369</v>
      </c>
      <c r="H185">
        <f t="shared" ca="1" si="60"/>
        <v>1</v>
      </c>
      <c r="I185">
        <f t="shared" ca="1" si="61"/>
        <v>0.5</v>
      </c>
      <c r="K185">
        <v>180</v>
      </c>
      <c r="L185">
        <f ca="1">AVERAGE($I$6:I185)</f>
        <v>0.52500000000000002</v>
      </c>
      <c r="M185">
        <f ca="1">_xlfn.STDEV.S($I$6:I185)</f>
        <v>0.14255254838226972</v>
      </c>
      <c r="N185">
        <f t="shared" ca="1" si="63"/>
        <v>1.0625239618286092E-2</v>
      </c>
      <c r="O185">
        <f t="shared" ca="1" si="64"/>
        <v>0.50417453034815929</v>
      </c>
      <c r="P185">
        <f t="shared" ca="1" si="65"/>
        <v>0.54582546965184076</v>
      </c>
      <c r="S185">
        <f t="shared" ca="1" si="66"/>
        <v>3.1746031746031744</v>
      </c>
      <c r="T185">
        <f t="shared" ca="1" si="67"/>
        <v>11.691595033414092</v>
      </c>
      <c r="U185">
        <f t="shared" ca="1" si="68"/>
        <v>0.87144004200376113</v>
      </c>
      <c r="V185">
        <f t="shared" ca="1" si="69"/>
        <v>1.4665806922758027</v>
      </c>
      <c r="W185">
        <f t="shared" ca="1" si="70"/>
        <v>4.8826256569305464</v>
      </c>
    </row>
    <row r="186" spans="1:23" x14ac:dyDescent="0.25">
      <c r="A186">
        <f t="shared" ca="1" si="71"/>
        <v>7.9362861759339598E-2</v>
      </c>
      <c r="B186">
        <f t="shared" ca="1" si="71"/>
        <v>0.30103068491253426</v>
      </c>
      <c r="C186">
        <f t="shared" ca="1" si="56"/>
        <v>0.1190442926390094</v>
      </c>
      <c r="D186">
        <f t="shared" ca="1" si="57"/>
        <v>0.4728578941131607</v>
      </c>
      <c r="E186">
        <f t="shared" ca="1" si="62"/>
        <v>1</v>
      </c>
      <c r="F186">
        <f t="shared" ca="1" si="58"/>
        <v>1.3809557073609906</v>
      </c>
      <c r="G186">
        <f t="shared" ca="1" si="59"/>
        <v>1.0979384326817359</v>
      </c>
      <c r="H186">
        <f t="shared" ca="1" si="60"/>
        <v>0</v>
      </c>
      <c r="I186">
        <f t="shared" ca="1" si="61"/>
        <v>0.5</v>
      </c>
      <c r="K186">
        <v>181</v>
      </c>
      <c r="L186">
        <f ca="1">AVERAGE($I$6:I186)</f>
        <v>0.52486187845303867</v>
      </c>
      <c r="M186">
        <f ca="1">_xlfn.STDEV.S($I$6:I186)</f>
        <v>0.14216816230087306</v>
      </c>
      <c r="N186">
        <f t="shared" ca="1" si="63"/>
        <v>1.0567276282095603E-2</v>
      </c>
      <c r="O186">
        <f t="shared" ca="1" si="64"/>
        <v>0.50415001694013128</v>
      </c>
      <c r="P186">
        <f t="shared" ca="1" si="65"/>
        <v>0.54557373996594605</v>
      </c>
      <c r="S186">
        <f t="shared" ca="1" si="66"/>
        <v>3.1754385964912282</v>
      </c>
      <c r="T186">
        <f t="shared" ca="1" si="67"/>
        <v>11.723206094058314</v>
      </c>
      <c r="U186">
        <f t="shared" ca="1" si="68"/>
        <v>0.87137904649626519</v>
      </c>
      <c r="V186">
        <f t="shared" ca="1" si="69"/>
        <v>1.4675356653585485</v>
      </c>
      <c r="W186">
        <f t="shared" ca="1" si="70"/>
        <v>4.8833415276239078</v>
      </c>
    </row>
    <row r="187" spans="1:23" x14ac:dyDescent="0.25">
      <c r="A187">
        <f t="shared" ca="1" si="71"/>
        <v>0.86495408617031377</v>
      </c>
      <c r="B187">
        <f t="shared" ca="1" si="71"/>
        <v>7.7847234256818831E-2</v>
      </c>
      <c r="C187">
        <f t="shared" ca="1" si="56"/>
        <v>1.2974311292554708</v>
      </c>
      <c r="D187">
        <f t="shared" ca="1" si="57"/>
        <v>0.12228214962175286</v>
      </c>
      <c r="E187">
        <f t="shared" ca="1" si="62"/>
        <v>0</v>
      </c>
      <c r="F187">
        <f t="shared" ca="1" si="58"/>
        <v>0.20256887074452934</v>
      </c>
      <c r="G187">
        <f t="shared" ca="1" si="59"/>
        <v>1.4485141771731438</v>
      </c>
      <c r="H187">
        <f t="shared" ca="1" si="60"/>
        <v>1</v>
      </c>
      <c r="I187">
        <f t="shared" ca="1" si="61"/>
        <v>0.5</v>
      </c>
      <c r="K187">
        <v>182</v>
      </c>
      <c r="L187">
        <f ca="1">AVERAGE($I$6:I187)</f>
        <v>0.52472527472527475</v>
      </c>
      <c r="M187">
        <f ca="1">_xlfn.STDEV.S($I$6:I187)</f>
        <v>0.14178686564439288</v>
      </c>
      <c r="N187">
        <f t="shared" ca="1" si="63"/>
        <v>1.0509941727042558E-2</v>
      </c>
      <c r="O187">
        <f t="shared" ca="1" si="64"/>
        <v>0.50412578894027138</v>
      </c>
      <c r="P187">
        <f t="shared" ca="1" si="65"/>
        <v>0.54532476051027812</v>
      </c>
      <c r="S187">
        <f t="shared" ca="1" si="66"/>
        <v>3.1762652705061076</v>
      </c>
      <c r="T187">
        <f t="shared" ca="1" si="67"/>
        <v>11.754732422442663</v>
      </c>
      <c r="U187">
        <f t="shared" ca="1" si="68"/>
        <v>0.87131873756697142</v>
      </c>
      <c r="V187">
        <f t="shared" ca="1" si="69"/>
        <v>1.4684805448748437</v>
      </c>
      <c r="W187">
        <f t="shared" ca="1" si="70"/>
        <v>4.8840499961373718</v>
      </c>
    </row>
    <row r="188" spans="1:23" x14ac:dyDescent="0.25">
      <c r="A188">
        <f t="shared" ca="1" si="71"/>
        <v>9.7657780292917495E-2</v>
      </c>
      <c r="B188">
        <f t="shared" ca="1" si="71"/>
        <v>0.28555907797563429</v>
      </c>
      <c r="C188">
        <f t="shared" ca="1" si="56"/>
        <v>0.14648667043937624</v>
      </c>
      <c r="D188">
        <f t="shared" ca="1" si="57"/>
        <v>0.44855515076706381</v>
      </c>
      <c r="E188">
        <f t="shared" ca="1" si="62"/>
        <v>1</v>
      </c>
      <c r="F188">
        <f t="shared" ca="1" si="58"/>
        <v>1.3535133295606236</v>
      </c>
      <c r="G188">
        <f t="shared" ca="1" si="59"/>
        <v>1.1222411760278328</v>
      </c>
      <c r="H188">
        <f t="shared" ca="1" si="60"/>
        <v>0</v>
      </c>
      <c r="I188">
        <f t="shared" ca="1" si="61"/>
        <v>0.5</v>
      </c>
      <c r="K188">
        <v>183</v>
      </c>
      <c r="L188">
        <f ca="1">AVERAGE($I$6:I188)</f>
        <v>0.52459016393442626</v>
      </c>
      <c r="M188">
        <f ca="1">_xlfn.STDEV.S($I$6:I188)</f>
        <v>0.14140861729603815</v>
      </c>
      <c r="N188">
        <f t="shared" ca="1" si="63"/>
        <v>1.0453225780150611E-2</v>
      </c>
      <c r="O188">
        <f t="shared" ca="1" si="64"/>
        <v>0.5041018414053311</v>
      </c>
      <c r="P188">
        <f t="shared" ca="1" si="65"/>
        <v>0.54507848646352142</v>
      </c>
      <c r="S188">
        <f t="shared" ca="1" si="66"/>
        <v>3.1770833333333335</v>
      </c>
      <c r="T188">
        <f t="shared" ca="1" si="67"/>
        <v>11.78617469384846</v>
      </c>
      <c r="U188">
        <f t="shared" ca="1" si="68"/>
        <v>0.87125910368792825</v>
      </c>
      <c r="V188">
        <f t="shared" ca="1" si="69"/>
        <v>1.4694154901049941</v>
      </c>
      <c r="W188">
        <f t="shared" ca="1" si="70"/>
        <v>4.8847511765616733</v>
      </c>
    </row>
    <row r="189" spans="1:23" x14ac:dyDescent="0.25">
      <c r="A189">
        <f t="shared" ca="1" si="71"/>
        <v>0.59590718473217341</v>
      </c>
      <c r="B189">
        <f t="shared" ca="1" si="71"/>
        <v>0.84762392962360089</v>
      </c>
      <c r="C189">
        <f t="shared" ca="1" si="56"/>
        <v>0.89386077709826006</v>
      </c>
      <c r="D189">
        <f t="shared" ca="1" si="57"/>
        <v>1.3314445551562082</v>
      </c>
      <c r="E189">
        <f t="shared" ca="1" si="62"/>
        <v>1</v>
      </c>
      <c r="F189">
        <f t="shared" ca="1" si="58"/>
        <v>0.60613922290173994</v>
      </c>
      <c r="G189">
        <f t="shared" ca="1" si="59"/>
        <v>0.23935177163868837</v>
      </c>
      <c r="H189">
        <f t="shared" ca="1" si="60"/>
        <v>0</v>
      </c>
      <c r="I189">
        <f t="shared" ca="1" si="61"/>
        <v>0.5</v>
      </c>
      <c r="K189">
        <v>184</v>
      </c>
      <c r="L189">
        <f ca="1">AVERAGE($I$6:I189)</f>
        <v>0.52445652173913049</v>
      </c>
      <c r="M189">
        <f ca="1">_xlfn.STDEV.S($I$6:I189)</f>
        <v>0.14103337690014181</v>
      </c>
      <c r="N189">
        <f t="shared" ca="1" si="63"/>
        <v>1.0397118486643896E-2</v>
      </c>
      <c r="O189">
        <f t="shared" ca="1" si="64"/>
        <v>0.50407816950530848</v>
      </c>
      <c r="P189">
        <f t="shared" ca="1" si="65"/>
        <v>0.54483487397295249</v>
      </c>
      <c r="S189">
        <f t="shared" ca="1" si="66"/>
        <v>3.1778929188255609</v>
      </c>
      <c r="T189">
        <f t="shared" ca="1" si="67"/>
        <v>11.817533574671081</v>
      </c>
      <c r="U189">
        <f t="shared" ca="1" si="68"/>
        <v>0.87120013358783921</v>
      </c>
      <c r="V189">
        <f t="shared" ca="1" si="69"/>
        <v>1.4703406569933961</v>
      </c>
      <c r="W189">
        <f t="shared" ca="1" si="70"/>
        <v>4.8854451806577259</v>
      </c>
    </row>
    <row r="190" spans="1:23" x14ac:dyDescent="0.25">
      <c r="A190">
        <f t="shared" ca="1" si="71"/>
        <v>0.14791549142751359</v>
      </c>
      <c r="B190">
        <f t="shared" ca="1" si="71"/>
        <v>0.76302520733547052</v>
      </c>
      <c r="C190">
        <f t="shared" ca="1" si="56"/>
        <v>0.22187323714127039</v>
      </c>
      <c r="D190">
        <f t="shared" ca="1" si="57"/>
        <v>1.1985571929344714</v>
      </c>
      <c r="E190">
        <f t="shared" ca="1" si="62"/>
        <v>1</v>
      </c>
      <c r="F190">
        <f t="shared" ca="1" si="58"/>
        <v>1.2781267628587296</v>
      </c>
      <c r="G190">
        <f t="shared" ca="1" si="59"/>
        <v>0.37223913386042512</v>
      </c>
      <c r="H190">
        <f t="shared" ca="1" si="60"/>
        <v>0</v>
      </c>
      <c r="I190">
        <f t="shared" ca="1" si="61"/>
        <v>0.5</v>
      </c>
      <c r="K190">
        <v>185</v>
      </c>
      <c r="L190">
        <f ca="1">AVERAGE($I$6:I190)</f>
        <v>0.5243243243243243</v>
      </c>
      <c r="M190">
        <f ca="1">_xlfn.STDEV.S($I$6:I190)</f>
        <v>0.14066110484416511</v>
      </c>
      <c r="N190">
        <f t="shared" ca="1" si="63"/>
        <v>1.0341610104130032E-2</v>
      </c>
      <c r="O190">
        <f t="shared" ca="1" si="64"/>
        <v>0.50405476852022946</v>
      </c>
      <c r="P190">
        <f t="shared" ca="1" si="65"/>
        <v>0.54459388012841914</v>
      </c>
      <c r="S190">
        <f t="shared" ca="1" si="66"/>
        <v>3.1786941580756016</v>
      </c>
      <c r="T190">
        <f t="shared" ca="1" si="67"/>
        <v>11.848809722581979</v>
      </c>
      <c r="U190">
        <f t="shared" ca="1" si="68"/>
        <v>0.87114181624495446</v>
      </c>
      <c r="V190">
        <f t="shared" ca="1" si="69"/>
        <v>1.4712561982354908</v>
      </c>
      <c r="W190">
        <f t="shared" ca="1" si="70"/>
        <v>4.8861321179157127</v>
      </c>
    </row>
    <row r="191" spans="1:23" x14ac:dyDescent="0.25">
      <c r="A191">
        <f t="shared" ca="1" si="71"/>
        <v>0.16198551641217518</v>
      </c>
      <c r="B191">
        <f t="shared" ca="1" si="71"/>
        <v>0.71724701032514826</v>
      </c>
      <c r="C191">
        <f t="shared" ca="1" si="56"/>
        <v>0.24297827461826277</v>
      </c>
      <c r="D191">
        <f t="shared" ca="1" si="57"/>
        <v>1.1266489692233641</v>
      </c>
      <c r="E191">
        <f t="shared" ca="1" si="62"/>
        <v>1</v>
      </c>
      <c r="F191">
        <f t="shared" ca="1" si="58"/>
        <v>1.2570217253817373</v>
      </c>
      <c r="G191">
        <f t="shared" ca="1" si="59"/>
        <v>0.44414735757153245</v>
      </c>
      <c r="H191">
        <f t="shared" ca="1" si="60"/>
        <v>0</v>
      </c>
      <c r="I191">
        <f t="shared" ca="1" si="61"/>
        <v>0.5</v>
      </c>
      <c r="K191">
        <v>186</v>
      </c>
      <c r="L191">
        <f ca="1">AVERAGE($I$6:I191)</f>
        <v>0.52419354838709675</v>
      </c>
      <c r="M191">
        <f ca="1">_xlfn.STDEV.S($I$6:I191)</f>
        <v>0.14029176224121748</v>
      </c>
      <c r="N191">
        <f t="shared" ca="1" si="63"/>
        <v>1.0286691096968085E-2</v>
      </c>
      <c r="O191">
        <f t="shared" ca="1" si="64"/>
        <v>0.50403163383703931</v>
      </c>
      <c r="P191">
        <f t="shared" ca="1" si="65"/>
        <v>0.5443554629371542</v>
      </c>
      <c r="S191">
        <f t="shared" ca="1" si="66"/>
        <v>3.1794871794871797</v>
      </c>
      <c r="T191">
        <f t="shared" ca="1" si="67"/>
        <v>11.880003786687077</v>
      </c>
      <c r="U191">
        <f t="shared" ca="1" si="68"/>
        <v>0.87108414088020625</v>
      </c>
      <c r="V191">
        <f t="shared" ca="1" si="69"/>
        <v>1.4721622633619755</v>
      </c>
      <c r="W191">
        <f t="shared" ca="1" si="70"/>
        <v>4.8868120956123837</v>
      </c>
    </row>
    <row r="192" spans="1:23" x14ac:dyDescent="0.25">
      <c r="A192">
        <f t="shared" ca="1" si="71"/>
        <v>8.0299316248882313E-2</v>
      </c>
      <c r="B192">
        <f t="shared" ca="1" si="71"/>
        <v>0.12292214220215081</v>
      </c>
      <c r="C192">
        <f t="shared" ca="1" si="56"/>
        <v>0.12044897437332347</v>
      </c>
      <c r="D192">
        <f t="shared" ca="1" si="57"/>
        <v>0.19308564945289844</v>
      </c>
      <c r="E192">
        <f t="shared" ca="1" si="62"/>
        <v>1</v>
      </c>
      <c r="F192">
        <f t="shared" ca="1" si="58"/>
        <v>1.3795510256266765</v>
      </c>
      <c r="G192">
        <f t="shared" ca="1" si="59"/>
        <v>1.377710677341998</v>
      </c>
      <c r="H192">
        <f t="shared" ca="1" si="60"/>
        <v>0</v>
      </c>
      <c r="I192">
        <f t="shared" ca="1" si="61"/>
        <v>0.5</v>
      </c>
      <c r="K192">
        <v>187</v>
      </c>
      <c r="L192">
        <f ca="1">AVERAGE($I$6:I192)</f>
        <v>0.52406417112299464</v>
      </c>
      <c r="M192">
        <f ca="1">_xlfn.STDEV.S($I$6:I192)</f>
        <v>0.13992531091307639</v>
      </c>
      <c r="N192">
        <f t="shared" ca="1" si="63"/>
        <v>1.0232352130814781E-2</v>
      </c>
      <c r="O192">
        <f t="shared" ca="1" si="64"/>
        <v>0.50400876094659763</v>
      </c>
      <c r="P192">
        <f t="shared" ca="1" si="65"/>
        <v>0.54411958129939164</v>
      </c>
      <c r="S192">
        <f t="shared" ca="1" si="66"/>
        <v>3.1802721088435373</v>
      </c>
      <c r="T192">
        <f t="shared" ca="1" si="67"/>
        <v>11.911116407681408</v>
      </c>
      <c r="U192">
        <f t="shared" ca="1" si="68"/>
        <v>0.87102709695056235</v>
      </c>
      <c r="V192">
        <f t="shared" ca="1" si="69"/>
        <v>1.473058998820435</v>
      </c>
      <c r="W192">
        <f t="shared" ca="1" si="70"/>
        <v>4.8874852188666393</v>
      </c>
    </row>
    <row r="193" spans="1:23" x14ac:dyDescent="0.25">
      <c r="A193">
        <f t="shared" ca="1" si="71"/>
        <v>0.94100889358789197</v>
      </c>
      <c r="B193">
        <f t="shared" ca="1" si="71"/>
        <v>0.12193627772336135</v>
      </c>
      <c r="C193">
        <f t="shared" ca="1" si="56"/>
        <v>1.4115133403818381</v>
      </c>
      <c r="D193">
        <f t="shared" ca="1" si="57"/>
        <v>0.19153705715089839</v>
      </c>
      <c r="E193">
        <f t="shared" ca="1" si="62"/>
        <v>0</v>
      </c>
      <c r="F193">
        <f t="shared" ca="1" si="58"/>
        <v>8.8486659618162045E-2</v>
      </c>
      <c r="G193">
        <f t="shared" ca="1" si="59"/>
        <v>1.3792592696439983</v>
      </c>
      <c r="H193">
        <f t="shared" ca="1" si="60"/>
        <v>1</v>
      </c>
      <c r="I193">
        <f t="shared" ca="1" si="61"/>
        <v>0.5</v>
      </c>
      <c r="K193">
        <v>188</v>
      </c>
      <c r="L193">
        <f ca="1">AVERAGE($I$6:I193)</f>
        <v>0.52393617021276595</v>
      </c>
      <c r="M193">
        <f ca="1">_xlfn.STDEV.S($I$6:I193)</f>
        <v>0.13956171337368914</v>
      </c>
      <c r="N193">
        <f t="shared" ca="1" si="63"/>
        <v>1.0178584067342383E-2</v>
      </c>
      <c r="O193">
        <f t="shared" ca="1" si="64"/>
        <v>0.50398614544077491</v>
      </c>
      <c r="P193">
        <f t="shared" ca="1" si="65"/>
        <v>0.54388619498475699</v>
      </c>
      <c r="S193">
        <f t="shared" ca="1" si="66"/>
        <v>3.1810490693739428</v>
      </c>
      <c r="T193">
        <f t="shared" ca="1" si="67"/>
        <v>11.942148218000273</v>
      </c>
      <c r="U193">
        <f t="shared" ca="1" si="68"/>
        <v>0.87097067414260332</v>
      </c>
      <c r="V193">
        <f t="shared" ca="1" si="69"/>
        <v>1.4739465480544403</v>
      </c>
      <c r="W193">
        <f t="shared" ca="1" si="70"/>
        <v>4.888151590693445</v>
      </c>
    </row>
    <row r="194" spans="1:23" x14ac:dyDescent="0.25">
      <c r="A194">
        <f t="shared" ca="1" si="71"/>
        <v>0.21246344532834283</v>
      </c>
      <c r="B194">
        <f t="shared" ca="1" si="71"/>
        <v>0.15693555706178097</v>
      </c>
      <c r="C194">
        <f t="shared" ca="1" si="56"/>
        <v>0.31869516799251424</v>
      </c>
      <c r="D194">
        <f t="shared" ca="1" si="57"/>
        <v>0.24651379657615644</v>
      </c>
      <c r="E194">
        <f t="shared" ca="1" si="62"/>
        <v>0</v>
      </c>
      <c r="F194">
        <f t="shared" ca="1" si="58"/>
        <v>1.1813048320074857</v>
      </c>
      <c r="G194">
        <f t="shared" ca="1" si="59"/>
        <v>1.3242825302187402</v>
      </c>
      <c r="H194">
        <f t="shared" ca="1" si="60"/>
        <v>1</v>
      </c>
      <c r="I194">
        <f t="shared" ca="1" si="61"/>
        <v>0.5</v>
      </c>
      <c r="K194">
        <v>189</v>
      </c>
      <c r="L194">
        <f ca="1">AVERAGE($I$6:I194)</f>
        <v>0.52380952380952384</v>
      </c>
      <c r="M194">
        <f ca="1">_xlfn.STDEV.S($I$6:I194)</f>
        <v>0.13920093281314119</v>
      </c>
      <c r="N194">
        <f t="shared" ca="1" si="63"/>
        <v>1.0125377959121931E-2</v>
      </c>
      <c r="O194">
        <f t="shared" ca="1" si="64"/>
        <v>0.50396378300964484</v>
      </c>
      <c r="P194">
        <f t="shared" ca="1" si="65"/>
        <v>0.54365526460940283</v>
      </c>
      <c r="S194">
        <f t="shared" ca="1" si="66"/>
        <v>3.1818181818181812</v>
      </c>
      <c r="T194">
        <f t="shared" ca="1" si="67"/>
        <v>11.973099841966905</v>
      </c>
      <c r="U194">
        <f t="shared" ca="1" si="68"/>
        <v>0.87091486236630389</v>
      </c>
      <c r="V194">
        <f t="shared" ca="1" si="69"/>
        <v>1.4748250515802257</v>
      </c>
      <c r="W194">
        <f t="shared" ca="1" si="70"/>
        <v>4.8888113120561369</v>
      </c>
    </row>
    <row r="195" spans="1:23" x14ac:dyDescent="0.25">
      <c r="A195">
        <f t="shared" ca="1" si="71"/>
        <v>0.6626514691816312</v>
      </c>
      <c r="B195">
        <f t="shared" ca="1" si="71"/>
        <v>0.75699420517743232</v>
      </c>
      <c r="C195">
        <f t="shared" ca="1" si="56"/>
        <v>0.9939772037724468</v>
      </c>
      <c r="D195">
        <f t="shared" ca="1" si="57"/>
        <v>1.1890837168977331</v>
      </c>
      <c r="E195">
        <f t="shared" ca="1" si="62"/>
        <v>1</v>
      </c>
      <c r="F195">
        <f t="shared" ca="1" si="58"/>
        <v>0.5060227962275532</v>
      </c>
      <c r="G195">
        <f t="shared" ca="1" si="59"/>
        <v>0.3817126098971636</v>
      </c>
      <c r="H195">
        <f t="shared" ca="1" si="60"/>
        <v>0</v>
      </c>
      <c r="I195">
        <f t="shared" ca="1" si="61"/>
        <v>0.5</v>
      </c>
      <c r="K195">
        <v>190</v>
      </c>
      <c r="L195">
        <f ca="1">AVERAGE($I$6:I195)</f>
        <v>0.52368421052631575</v>
      </c>
      <c r="M195">
        <f ca="1">_xlfn.STDEV.S($I$6:I195)</f>
        <v>0.13884293308207574</v>
      </c>
      <c r="N195">
        <f t="shared" ca="1" si="63"/>
        <v>1.007272504466596E-2</v>
      </c>
      <c r="O195">
        <f t="shared" ca="1" si="64"/>
        <v>0.5039416694387705</v>
      </c>
      <c r="P195">
        <f t="shared" ca="1" si="65"/>
        <v>0.543426751613861</v>
      </c>
      <c r="S195">
        <f t="shared" ca="1" si="66"/>
        <v>3.1825795644891124</v>
      </c>
      <c r="T195">
        <f t="shared" ca="1" si="67"/>
        <v>12.00397189593677</v>
      </c>
      <c r="U195">
        <f t="shared" ca="1" si="68"/>
        <v>0.87085965174901758</v>
      </c>
      <c r="V195">
        <f t="shared" ca="1" si="69"/>
        <v>1.4756946470610379</v>
      </c>
      <c r="W195">
        <f t="shared" ca="1" si="70"/>
        <v>4.8894644819171873</v>
      </c>
    </row>
    <row r="196" spans="1:23" x14ac:dyDescent="0.25">
      <c r="A196">
        <f t="shared" ca="1" si="71"/>
        <v>0.95136783368935629</v>
      </c>
      <c r="B196">
        <f t="shared" ca="1" si="71"/>
        <v>0.8583285758579039</v>
      </c>
      <c r="C196">
        <f t="shared" ca="1" si="56"/>
        <v>1.4270517505340345</v>
      </c>
      <c r="D196">
        <f t="shared" ca="1" si="57"/>
        <v>1.3482593741406901</v>
      </c>
      <c r="E196">
        <f t="shared" ca="1" si="62"/>
        <v>0</v>
      </c>
      <c r="F196">
        <f t="shared" ca="1" si="58"/>
        <v>7.2948249465965564E-2</v>
      </c>
      <c r="G196">
        <f t="shared" ca="1" si="59"/>
        <v>0.22253695265420639</v>
      </c>
      <c r="H196">
        <f t="shared" ca="1" si="60"/>
        <v>1</v>
      </c>
      <c r="I196">
        <f t="shared" ca="1" si="61"/>
        <v>0.5</v>
      </c>
      <c r="K196">
        <v>191</v>
      </c>
      <c r="L196">
        <f ca="1">AVERAGE($I$6:I196)</f>
        <v>0.52356020942408377</v>
      </c>
      <c r="M196">
        <f ca="1">_xlfn.STDEV.S($I$6:I196)</f>
        <v>0.13848767867654893</v>
      </c>
      <c r="N196">
        <f t="shared" ca="1" si="63"/>
        <v>1.002061674362476E-2</v>
      </c>
      <c r="O196">
        <f t="shared" ca="1" si="64"/>
        <v>0.50391980060657926</v>
      </c>
      <c r="P196">
        <f t="shared" ca="1" si="65"/>
        <v>0.54320061824158827</v>
      </c>
      <c r="S196">
        <f t="shared" ca="1" si="66"/>
        <v>3.1833333333333331</v>
      </c>
      <c r="T196">
        <f t="shared" ca="1" si="67"/>
        <v>12.034764988438605</v>
      </c>
      <c r="U196">
        <f t="shared" ca="1" si="68"/>
        <v>0.87080503262965181</v>
      </c>
      <c r="V196">
        <f t="shared" ca="1" si="69"/>
        <v>1.4765554693792156</v>
      </c>
      <c r="W196">
        <f t="shared" ca="1" si="70"/>
        <v>4.8901111972874505</v>
      </c>
    </row>
    <row r="197" spans="1:23" x14ac:dyDescent="0.25">
      <c r="A197">
        <f t="shared" ca="1" si="71"/>
        <v>0.81500995795824072</v>
      </c>
      <c r="B197">
        <f t="shared" ca="1" si="71"/>
        <v>0.49157856926512289</v>
      </c>
      <c r="C197">
        <f t="shared" ca="1" si="56"/>
        <v>1.2225149369373611</v>
      </c>
      <c r="D197">
        <f t="shared" ca="1" si="57"/>
        <v>0.77216981093274561</v>
      </c>
      <c r="E197">
        <f t="shared" ca="1" si="62"/>
        <v>0</v>
      </c>
      <c r="F197">
        <f t="shared" ca="1" si="58"/>
        <v>0.27748506306263893</v>
      </c>
      <c r="G197">
        <f t="shared" ca="1" si="59"/>
        <v>0.79862651586215094</v>
      </c>
      <c r="H197">
        <f t="shared" ca="1" si="60"/>
        <v>1</v>
      </c>
      <c r="I197">
        <f t="shared" ca="1" si="61"/>
        <v>0.5</v>
      </c>
      <c r="K197">
        <v>192</v>
      </c>
      <c r="L197">
        <f ca="1">AVERAGE($I$6:I197)</f>
        <v>0.5234375</v>
      </c>
      <c r="M197">
        <f ca="1">_xlfn.STDEV.S($I$6:I197)</f>
        <v>0.13813513472330702</v>
      </c>
      <c r="N197">
        <f t="shared" ca="1" si="63"/>
        <v>9.9690446521308162E-3</v>
      </c>
      <c r="O197">
        <f t="shared" ca="1" si="64"/>
        <v>0.50389817248182356</v>
      </c>
      <c r="P197">
        <f t="shared" ca="1" si="65"/>
        <v>0.54297682751817644</v>
      </c>
      <c r="S197">
        <f t="shared" ca="1" si="66"/>
        <v>3.1840796019900499</v>
      </c>
      <c r="T197">
        <f t="shared" ca="1" si="67"/>
        <v>12.065479720312288</v>
      </c>
      <c r="U197">
        <f t="shared" ca="1" si="68"/>
        <v>0.87075099555303381</v>
      </c>
      <c r="V197">
        <f t="shared" ca="1" si="69"/>
        <v>1.4774076507061036</v>
      </c>
      <c r="W197">
        <f t="shared" ca="1" si="70"/>
        <v>4.8907515532739962</v>
      </c>
    </row>
    <row r="198" spans="1:23" x14ac:dyDescent="0.25">
      <c r="A198">
        <f t="shared" ca="1" si="71"/>
        <v>4.5267556001253872E-2</v>
      </c>
      <c r="B198">
        <f t="shared" ca="1" si="71"/>
        <v>0.72496501170493988</v>
      </c>
      <c r="C198">
        <f t="shared" ca="1" si="56"/>
        <v>6.7901334001880809E-2</v>
      </c>
      <c r="D198">
        <f t="shared" ca="1" si="57"/>
        <v>1.1387723774409388</v>
      </c>
      <c r="E198">
        <f t="shared" ca="1" si="62"/>
        <v>1</v>
      </c>
      <c r="F198">
        <f t="shared" ca="1" si="58"/>
        <v>1.4320986659981192</v>
      </c>
      <c r="G198">
        <f t="shared" ca="1" si="59"/>
        <v>0.43202394935395783</v>
      </c>
      <c r="H198">
        <f t="shared" ca="1" si="60"/>
        <v>0</v>
      </c>
      <c r="I198">
        <f t="shared" ca="1" si="61"/>
        <v>0.5</v>
      </c>
      <c r="K198">
        <v>193</v>
      </c>
      <c r="L198">
        <f ca="1">AVERAGE($I$6:I198)</f>
        <v>0.52331606217616577</v>
      </c>
      <c r="M198">
        <f ca="1">_xlfn.STDEV.S($I$6:I198)</f>
        <v>0.137785266965471</v>
      </c>
      <c r="N198">
        <f t="shared" ca="1" si="63"/>
        <v>9.9180005382859815E-3</v>
      </c>
      <c r="O198">
        <f t="shared" ca="1" si="64"/>
        <v>0.50387678112112522</v>
      </c>
      <c r="P198">
        <f t="shared" ca="1" si="65"/>
        <v>0.54275534323120633</v>
      </c>
      <c r="S198">
        <f t="shared" ca="1" si="66"/>
        <v>3.1848184818481853</v>
      </c>
      <c r="T198">
        <f t="shared" ca="1" si="67"/>
        <v>12.096116684843624</v>
      </c>
      <c r="U198">
        <f t="shared" ca="1" si="68"/>
        <v>0.87069753126445237</v>
      </c>
      <c r="V198">
        <f t="shared" ca="1" si="69"/>
        <v>1.4782513205698586</v>
      </c>
      <c r="W198">
        <f t="shared" ca="1" si="70"/>
        <v>4.8913856431265117</v>
      </c>
    </row>
    <row r="199" spans="1:23" x14ac:dyDescent="0.25">
      <c r="A199">
        <f t="shared" ca="1" si="71"/>
        <v>8.6430187785174084E-2</v>
      </c>
      <c r="B199">
        <f t="shared" ca="1" si="71"/>
        <v>5.0518271876489607E-2</v>
      </c>
      <c r="C199">
        <f t="shared" ref="C199:C262" ca="1" si="72">$A199*$B$1/2</f>
        <v>0.12964528167776113</v>
      </c>
      <c r="D199">
        <f t="shared" ref="D199:D262" ca="1" si="73">$B199*PI()/2</f>
        <v>7.9353915899615796E-2</v>
      </c>
      <c r="E199">
        <f t="shared" ca="1" si="62"/>
        <v>0</v>
      </c>
      <c r="F199">
        <f t="shared" ref="F199:F262" ca="1" si="74">(1-$A199)*$B$1/2</f>
        <v>1.3703547183222389</v>
      </c>
      <c r="G199">
        <f t="shared" ref="G199:G262" ca="1" si="75">(1-$B199)*PI()/2</f>
        <v>1.4914424108952808</v>
      </c>
      <c r="H199">
        <f t="shared" ref="H199:H262" ca="1" si="76">IF(F199&lt;$B$2/2*SIN(G199),1,0)</f>
        <v>0</v>
      </c>
      <c r="I199">
        <f t="shared" ref="I199:I262" ca="1" si="77">(E199+H199)/2</f>
        <v>0</v>
      </c>
      <c r="K199">
        <v>194</v>
      </c>
      <c r="L199">
        <f ca="1">AVERAGE($I$6:I199)</f>
        <v>0.52061855670103097</v>
      </c>
      <c r="M199">
        <f ca="1">_xlfn.STDEV.S($I$6:I199)</f>
        <v>0.14247126377278649</v>
      </c>
      <c r="N199">
        <f t="shared" ca="1" si="63"/>
        <v>1.0228840619425184E-2</v>
      </c>
      <c r="O199">
        <f t="shared" ca="1" si="64"/>
        <v>0.50057002908695758</v>
      </c>
      <c r="P199">
        <f t="shared" ca="1" si="65"/>
        <v>0.54066708431510435</v>
      </c>
      <c r="S199">
        <f t="shared" ca="1" si="66"/>
        <v>3.2013201320132008</v>
      </c>
      <c r="T199">
        <f t="shared" ca="1" si="67"/>
        <v>11.698265478466386</v>
      </c>
      <c r="U199">
        <f t="shared" ca="1" si="68"/>
        <v>0.83988651419411797</v>
      </c>
      <c r="V199">
        <f t="shared" ca="1" si="69"/>
        <v>1.5551425641927297</v>
      </c>
      <c r="W199">
        <f t="shared" ca="1" si="70"/>
        <v>4.8474976998336716</v>
      </c>
    </row>
    <row r="200" spans="1:23" x14ac:dyDescent="0.25">
      <c r="A200">
        <f t="shared" ca="1" si="71"/>
        <v>0.37081709145325603</v>
      </c>
      <c r="B200">
        <f t="shared" ca="1" si="71"/>
        <v>0.63212757669978159</v>
      </c>
      <c r="C200">
        <f t="shared" ca="1" si="72"/>
        <v>0.55622563717988405</v>
      </c>
      <c r="D200">
        <f t="shared" ca="1" si="73"/>
        <v>0.99294367554577612</v>
      </c>
      <c r="E200">
        <f t="shared" ca="1" si="62"/>
        <v>1</v>
      </c>
      <c r="F200">
        <f t="shared" ca="1" si="74"/>
        <v>0.94377436282011595</v>
      </c>
      <c r="G200">
        <f t="shared" ca="1" si="75"/>
        <v>0.57785265124912044</v>
      </c>
      <c r="H200">
        <f t="shared" ca="1" si="76"/>
        <v>0</v>
      </c>
      <c r="I200">
        <f t="shared" ca="1" si="77"/>
        <v>0.5</v>
      </c>
      <c r="K200">
        <v>195</v>
      </c>
      <c r="L200">
        <f ca="1">AVERAGE($I$6:I200)</f>
        <v>0.52051282051282055</v>
      </c>
      <c r="M200">
        <f ca="1">_xlfn.STDEV.S($I$6:I200)</f>
        <v>0.14211126608467489</v>
      </c>
      <c r="N200">
        <f t="shared" ca="1" si="63"/>
        <v>1.017679914118113E-2</v>
      </c>
      <c r="O200">
        <f t="shared" ca="1" si="64"/>
        <v>0.50056629419610554</v>
      </c>
      <c r="P200">
        <f t="shared" ca="1" si="65"/>
        <v>0.54045934682953556</v>
      </c>
      <c r="S200">
        <f t="shared" ca="1" si="66"/>
        <v>3.2019704433497531</v>
      </c>
      <c r="T200">
        <f t="shared" ca="1" si="67"/>
        <v>11.727899642197318</v>
      </c>
      <c r="U200">
        <f t="shared" ca="1" si="68"/>
        <v>0.83985233750192423</v>
      </c>
      <c r="V200">
        <f t="shared" ca="1" si="69"/>
        <v>1.5558598618459816</v>
      </c>
      <c r="W200">
        <f t="shared" ca="1" si="70"/>
        <v>4.8480810248535242</v>
      </c>
    </row>
    <row r="201" spans="1:23" x14ac:dyDescent="0.25">
      <c r="A201">
        <f t="shared" ca="1" si="71"/>
        <v>0.55655576102222482</v>
      </c>
      <c r="B201">
        <f t="shared" ca="1" si="71"/>
        <v>0.79532584142350848</v>
      </c>
      <c r="C201">
        <f t="shared" ca="1" si="72"/>
        <v>0.83483364153333728</v>
      </c>
      <c r="D201">
        <f t="shared" ca="1" si="73"/>
        <v>1.2492949103131075</v>
      </c>
      <c r="E201">
        <f t="shared" ca="1" si="62"/>
        <v>1</v>
      </c>
      <c r="F201">
        <f t="shared" ca="1" si="74"/>
        <v>0.66516635846666272</v>
      </c>
      <c r="G201">
        <f t="shared" ca="1" si="75"/>
        <v>0.32150141648178904</v>
      </c>
      <c r="H201">
        <f t="shared" ca="1" si="76"/>
        <v>0</v>
      </c>
      <c r="I201">
        <f t="shared" ca="1" si="77"/>
        <v>0.5</v>
      </c>
      <c r="K201">
        <v>196</v>
      </c>
      <c r="L201">
        <f ca="1">AVERAGE($I$6:I201)</f>
        <v>0.52040816326530615</v>
      </c>
      <c r="M201">
        <f ca="1">_xlfn.STDEV.S($I$6:I201)</f>
        <v>0.14175398238766676</v>
      </c>
      <c r="N201">
        <f t="shared" ca="1" si="63"/>
        <v>1.0125284456261912E-2</v>
      </c>
      <c r="O201">
        <f t="shared" ca="1" si="64"/>
        <v>0.50056260573103284</v>
      </c>
      <c r="P201">
        <f t="shared" ca="1" si="65"/>
        <v>0.54025372079957945</v>
      </c>
      <c r="S201">
        <f t="shared" ca="1" si="66"/>
        <v>3.202614379084967</v>
      </c>
      <c r="T201">
        <f t="shared" ca="1" si="67"/>
        <v>11.757459216268723</v>
      </c>
      <c r="U201">
        <f t="shared" ca="1" si="68"/>
        <v>0.83981851544776587</v>
      </c>
      <c r="V201">
        <f t="shared" ca="1" si="69"/>
        <v>1.5565700888073459</v>
      </c>
      <c r="W201">
        <f t="shared" ca="1" si="70"/>
        <v>4.8486586693625879</v>
      </c>
    </row>
    <row r="202" spans="1:23" x14ac:dyDescent="0.25">
      <c r="A202">
        <f t="shared" ca="1" si="71"/>
        <v>0.75213869853321702</v>
      </c>
      <c r="B202">
        <f t="shared" ca="1" si="71"/>
        <v>0.76237236648993212</v>
      </c>
      <c r="C202">
        <f t="shared" ca="1" si="72"/>
        <v>1.1282080477998255</v>
      </c>
      <c r="D202">
        <f t="shared" ca="1" si="73"/>
        <v>1.197531712932318</v>
      </c>
      <c r="E202">
        <f t="shared" ca="1" si="62"/>
        <v>1</v>
      </c>
      <c r="F202">
        <f t="shared" ca="1" si="74"/>
        <v>0.37179195220017447</v>
      </c>
      <c r="G202">
        <f t="shared" ca="1" si="75"/>
        <v>0.37326461386257848</v>
      </c>
      <c r="H202">
        <f t="shared" ca="1" si="76"/>
        <v>1</v>
      </c>
      <c r="I202">
        <f t="shared" ca="1" si="77"/>
        <v>1</v>
      </c>
      <c r="K202">
        <v>197</v>
      </c>
      <c r="L202">
        <f ca="1">AVERAGE($I$6:I202)</f>
        <v>0.52284263959390864</v>
      </c>
      <c r="M202">
        <f ca="1">_xlfn.STDEV.S($I$6:I202)</f>
        <v>0.14546210885094557</v>
      </c>
      <c r="N202">
        <f t="shared" ca="1" si="63"/>
        <v>1.0363746140650073E-2</v>
      </c>
      <c r="O202">
        <f t="shared" ca="1" si="64"/>
        <v>0.50252969715823448</v>
      </c>
      <c r="P202">
        <f t="shared" ca="1" si="65"/>
        <v>0.54315558202958281</v>
      </c>
      <c r="S202">
        <f t="shared" ca="1" si="66"/>
        <v>3.1877022653721685</v>
      </c>
      <c r="T202">
        <f t="shared" ca="1" si="67"/>
        <v>11.457737549883133</v>
      </c>
      <c r="U202">
        <f t="shared" ca="1" si="68"/>
        <v>0.81632999996487299</v>
      </c>
      <c r="V202">
        <f t="shared" ca="1" si="69"/>
        <v>1.5876954654410174</v>
      </c>
      <c r="W202">
        <f t="shared" ca="1" si="70"/>
        <v>4.7877090653033196</v>
      </c>
    </row>
    <row r="203" spans="1:23" x14ac:dyDescent="0.25">
      <c r="A203">
        <f t="shared" ca="1" si="71"/>
        <v>0.22026391137694545</v>
      </c>
      <c r="B203">
        <f t="shared" ca="1" si="71"/>
        <v>0.98976070436547448</v>
      </c>
      <c r="C203">
        <f t="shared" ca="1" si="72"/>
        <v>0.33039586706541818</v>
      </c>
      <c r="D203">
        <f t="shared" ca="1" si="73"/>
        <v>1.5547124788232169</v>
      </c>
      <c r="E203">
        <f t="shared" ca="1" si="62"/>
        <v>1</v>
      </c>
      <c r="F203">
        <f t="shared" ca="1" si="74"/>
        <v>1.1696041329345819</v>
      </c>
      <c r="G203">
        <f t="shared" ca="1" si="75"/>
        <v>1.6083847971679714E-2</v>
      </c>
      <c r="H203">
        <f t="shared" ca="1" si="76"/>
        <v>0</v>
      </c>
      <c r="I203">
        <f t="shared" ca="1" si="77"/>
        <v>0.5</v>
      </c>
      <c r="K203">
        <v>198</v>
      </c>
      <c r="L203">
        <f ca="1">AVERAGE($I$6:I203)</f>
        <v>0.52272727272727271</v>
      </c>
      <c r="M203">
        <f ca="1">_xlfn.STDEV.S($I$6:I203)</f>
        <v>0.14510152708035898</v>
      </c>
      <c r="N203">
        <f t="shared" ca="1" si="63"/>
        <v>1.0311916505941847E-2</v>
      </c>
      <c r="O203">
        <f t="shared" ca="1" si="64"/>
        <v>0.50251591637562665</v>
      </c>
      <c r="P203">
        <f t="shared" ca="1" si="65"/>
        <v>0.54293862907891877</v>
      </c>
      <c r="S203">
        <f t="shared" ca="1" si="66"/>
        <v>3.1884057971014492</v>
      </c>
      <c r="T203">
        <f t="shared" ca="1" si="67"/>
        <v>11.486210381119189</v>
      </c>
      <c r="U203">
        <f t="shared" ca="1" si="68"/>
        <v>0.81628942715528674</v>
      </c>
      <c r="V203">
        <f t="shared" ca="1" si="69"/>
        <v>1.5884785198770872</v>
      </c>
      <c r="W203">
        <f t="shared" ca="1" si="70"/>
        <v>4.788333074325811</v>
      </c>
    </row>
    <row r="204" spans="1:23" x14ac:dyDescent="0.25">
      <c r="A204">
        <f t="shared" ca="1" si="71"/>
        <v>0.1728034676303225</v>
      </c>
      <c r="B204">
        <f t="shared" ca="1" si="71"/>
        <v>0.21719510178167112</v>
      </c>
      <c r="C204">
        <f t="shared" ca="1" si="72"/>
        <v>0.25920520144548376</v>
      </c>
      <c r="D204">
        <f t="shared" ca="1" si="73"/>
        <v>0.34116926807649267</v>
      </c>
      <c r="E204">
        <f t="shared" ca="1" si="62"/>
        <v>1</v>
      </c>
      <c r="F204">
        <f t="shared" ca="1" si="74"/>
        <v>1.2407947985545162</v>
      </c>
      <c r="G204">
        <f t="shared" ca="1" si="75"/>
        <v>1.2296270587184039</v>
      </c>
      <c r="H204">
        <f t="shared" ca="1" si="76"/>
        <v>0</v>
      </c>
      <c r="I204">
        <f t="shared" ca="1" si="77"/>
        <v>0.5</v>
      </c>
      <c r="K204">
        <v>199</v>
      </c>
      <c r="L204">
        <f ca="1">AVERAGE($I$6:I204)</f>
        <v>0.52261306532663321</v>
      </c>
      <c r="M204">
        <f ca="1">_xlfn.STDEV.S($I$6:I204)</f>
        <v>0.14474361181678602</v>
      </c>
      <c r="N204">
        <f t="shared" ca="1" si="63"/>
        <v>1.0260602596194207E-2</v>
      </c>
      <c r="O204">
        <f t="shared" ca="1" si="64"/>
        <v>0.50250228423809251</v>
      </c>
      <c r="P204">
        <f t="shared" ca="1" si="65"/>
        <v>0.54272384641517391</v>
      </c>
      <c r="S204">
        <f t="shared" ca="1" si="66"/>
        <v>3.1891025641025639</v>
      </c>
      <c r="T204">
        <f t="shared" ca="1" si="67"/>
        <v>11.514612947314765</v>
      </c>
      <c r="U204">
        <f t="shared" ca="1" si="68"/>
        <v>0.8162492701297076</v>
      </c>
      <c r="V204">
        <f t="shared" ca="1" si="69"/>
        <v>1.5892539946483371</v>
      </c>
      <c r="W204">
        <f t="shared" ca="1" si="70"/>
        <v>4.7889511335567905</v>
      </c>
    </row>
    <row r="205" spans="1:23" x14ac:dyDescent="0.25">
      <c r="A205">
        <f t="shared" ca="1" si="71"/>
        <v>0.39935464823028877</v>
      </c>
      <c r="B205">
        <f t="shared" ca="1" si="71"/>
        <v>0.38304840696779641</v>
      </c>
      <c r="C205">
        <f t="shared" ca="1" si="72"/>
        <v>0.59903197234543315</v>
      </c>
      <c r="D205">
        <f t="shared" ca="1" si="73"/>
        <v>0.60169103064965124</v>
      </c>
      <c r="E205">
        <f t="shared" ca="1" si="62"/>
        <v>1</v>
      </c>
      <c r="F205">
        <f t="shared" ca="1" si="74"/>
        <v>0.90096802765456685</v>
      </c>
      <c r="G205">
        <f t="shared" ca="1" si="75"/>
        <v>0.96910529614524532</v>
      </c>
      <c r="H205">
        <f t="shared" ca="1" si="76"/>
        <v>1</v>
      </c>
      <c r="I205">
        <f t="shared" ca="1" si="77"/>
        <v>1</v>
      </c>
      <c r="K205">
        <v>200</v>
      </c>
      <c r="L205">
        <f ca="1">AVERAGE($I$6:I205)</f>
        <v>0.52500000000000002</v>
      </c>
      <c r="M205">
        <f ca="1">_xlfn.STDEV.S($I$6:I205)</f>
        <v>0.14827314194794544</v>
      </c>
      <c r="N205">
        <f t="shared" ca="1" si="63"/>
        <v>1.0484494413922775E-2</v>
      </c>
      <c r="O205">
        <f t="shared" ca="1" si="64"/>
        <v>0.50445039094871136</v>
      </c>
      <c r="P205">
        <f t="shared" ca="1" si="65"/>
        <v>0.54554960905128869</v>
      </c>
      <c r="S205">
        <f t="shared" ca="1" si="66"/>
        <v>3.1746031746031744</v>
      </c>
      <c r="T205">
        <f t="shared" ca="1" si="67"/>
        <v>11.240516284815673</v>
      </c>
      <c r="U205">
        <f t="shared" ca="1" si="68"/>
        <v>0.79482452890309796</v>
      </c>
      <c r="V205">
        <f t="shared" ca="1" si="69"/>
        <v>1.6167470979531025</v>
      </c>
      <c r="W205">
        <f t="shared" ca="1" si="70"/>
        <v>4.7324592512532462</v>
      </c>
    </row>
    <row r="206" spans="1:23" x14ac:dyDescent="0.25">
      <c r="A206">
        <f t="shared" ca="1" si="71"/>
        <v>0.53490834756059114</v>
      </c>
      <c r="B206">
        <f t="shared" ca="1" si="71"/>
        <v>0.88985100792574523</v>
      </c>
      <c r="C206">
        <f t="shared" ca="1" si="72"/>
        <v>0.8023625213408867</v>
      </c>
      <c r="D206">
        <f t="shared" ca="1" si="73"/>
        <v>1.3977746946444969</v>
      </c>
      <c r="E206">
        <f t="shared" ca="1" si="62"/>
        <v>1</v>
      </c>
      <c r="F206">
        <f t="shared" ca="1" si="74"/>
        <v>0.6976374786591133</v>
      </c>
      <c r="G206">
        <f t="shared" ca="1" si="75"/>
        <v>0.17302163215039956</v>
      </c>
      <c r="H206">
        <f t="shared" ca="1" si="76"/>
        <v>0</v>
      </c>
      <c r="I206">
        <f t="shared" ca="1" si="77"/>
        <v>0.5</v>
      </c>
      <c r="K206">
        <v>201</v>
      </c>
      <c r="L206">
        <f ca="1">AVERAGE($I$6:I206)</f>
        <v>0.52487562189054726</v>
      </c>
      <c r="M206">
        <f ca="1">_xlfn.STDEV.S($I$6:I206)</f>
        <v>0.14791250607280076</v>
      </c>
      <c r="N206">
        <f t="shared" ca="1" si="63"/>
        <v>1.0432943768910831E-2</v>
      </c>
      <c r="O206">
        <f t="shared" ca="1" si="64"/>
        <v>0.50442705210348204</v>
      </c>
      <c r="P206">
        <f t="shared" ca="1" si="65"/>
        <v>0.54532419167761248</v>
      </c>
      <c r="S206">
        <f t="shared" ca="1" si="66"/>
        <v>3.175355450236967</v>
      </c>
      <c r="T206">
        <f t="shared" ca="1" si="67"/>
        <v>11.267922577461796</v>
      </c>
      <c r="U206">
        <f t="shared" ca="1" si="68"/>
        <v>0.7947779789846795</v>
      </c>
      <c r="V206">
        <f t="shared" ca="1" si="69"/>
        <v>1.6175906114269951</v>
      </c>
      <c r="W206">
        <f t="shared" ca="1" si="70"/>
        <v>4.7331202890469388</v>
      </c>
    </row>
    <row r="207" spans="1:23" x14ac:dyDescent="0.25">
      <c r="A207">
        <f t="shared" ca="1" si="71"/>
        <v>0.23177199493853784</v>
      </c>
      <c r="B207">
        <f t="shared" ca="1" si="71"/>
        <v>0.13348373376776101</v>
      </c>
      <c r="C207">
        <f t="shared" ca="1" si="72"/>
        <v>0.34765799240780676</v>
      </c>
      <c r="D207">
        <f t="shared" ca="1" si="73"/>
        <v>0.20967575868926691</v>
      </c>
      <c r="E207">
        <f t="shared" ca="1" si="62"/>
        <v>0</v>
      </c>
      <c r="F207">
        <f t="shared" ca="1" si="74"/>
        <v>1.1523420075921933</v>
      </c>
      <c r="G207">
        <f t="shared" ca="1" si="75"/>
        <v>1.3611205681056298</v>
      </c>
      <c r="H207">
        <f t="shared" ca="1" si="76"/>
        <v>1</v>
      </c>
      <c r="I207">
        <f t="shared" ca="1" si="77"/>
        <v>0.5</v>
      </c>
      <c r="K207">
        <v>202</v>
      </c>
      <c r="L207">
        <f ca="1">AVERAGE($I$6:I207)</f>
        <v>0.52475247524752477</v>
      </c>
      <c r="M207">
        <f ca="1">_xlfn.STDEV.S($I$6:I207)</f>
        <v>0.14755448650034331</v>
      </c>
      <c r="N207">
        <f t="shared" ca="1" si="63"/>
        <v>1.0381897441558055E-2</v>
      </c>
      <c r="O207">
        <f t="shared" ca="1" si="64"/>
        <v>0.50440395626207102</v>
      </c>
      <c r="P207">
        <f t="shared" ca="1" si="65"/>
        <v>0.54510099423297853</v>
      </c>
      <c r="S207">
        <f t="shared" ca="1" si="66"/>
        <v>3.1761006289308176</v>
      </c>
      <c r="T207">
        <f t="shared" ca="1" si="67"/>
        <v>11.295262558233286</v>
      </c>
      <c r="U207">
        <f t="shared" ca="1" si="68"/>
        <v>0.79473190030569363</v>
      </c>
      <c r="V207">
        <f t="shared" ca="1" si="69"/>
        <v>1.6184261043316581</v>
      </c>
      <c r="W207">
        <f t="shared" ca="1" si="70"/>
        <v>4.7337751535299768</v>
      </c>
    </row>
    <row r="208" spans="1:23" x14ac:dyDescent="0.25">
      <c r="A208">
        <f t="shared" ca="1" si="71"/>
        <v>0.50067752103402707</v>
      </c>
      <c r="B208">
        <f t="shared" ca="1" si="71"/>
        <v>0.56963754311499049</v>
      </c>
      <c r="C208">
        <f t="shared" ca="1" si="72"/>
        <v>0.75101628155104061</v>
      </c>
      <c r="D208">
        <f t="shared" ca="1" si="73"/>
        <v>0.8947845603294966</v>
      </c>
      <c r="E208">
        <f t="shared" ca="1" si="62"/>
        <v>1</v>
      </c>
      <c r="F208">
        <f t="shared" ca="1" si="74"/>
        <v>0.74898371844895939</v>
      </c>
      <c r="G208">
        <f t="shared" ca="1" si="75"/>
        <v>0.67601176646539995</v>
      </c>
      <c r="H208">
        <f t="shared" ca="1" si="76"/>
        <v>1</v>
      </c>
      <c r="I208">
        <f t="shared" ca="1" si="77"/>
        <v>1</v>
      </c>
      <c r="K208">
        <v>203</v>
      </c>
      <c r="L208">
        <f ca="1">AVERAGE($I$6:I208)</f>
        <v>0.52709359605911332</v>
      </c>
      <c r="M208">
        <f ca="1">_xlfn.STDEV.S($I$6:I208)</f>
        <v>0.15092102094389273</v>
      </c>
      <c r="N208">
        <f t="shared" ca="1" si="63"/>
        <v>1.0592579092751287E-2</v>
      </c>
      <c r="O208">
        <f t="shared" ca="1" si="64"/>
        <v>0.50633214103732083</v>
      </c>
      <c r="P208">
        <f t="shared" ca="1" si="65"/>
        <v>0.54785505108090582</v>
      </c>
      <c r="S208">
        <f t="shared" ca="1" si="66"/>
        <v>3.161993769470405</v>
      </c>
      <c r="T208">
        <f t="shared" ca="1" si="67"/>
        <v>11.04330368455615</v>
      </c>
      <c r="U208">
        <f t="shared" ca="1" si="68"/>
        <v>0.77508796980256844</v>
      </c>
      <c r="V208">
        <f t="shared" ca="1" si="69"/>
        <v>1.6428213486573708</v>
      </c>
      <c r="W208">
        <f t="shared" ca="1" si="70"/>
        <v>4.6811661902834389</v>
      </c>
    </row>
    <row r="209" spans="1:23" x14ac:dyDescent="0.25">
      <c r="A209">
        <f t="shared" ca="1" si="71"/>
        <v>0.69649810744239904</v>
      </c>
      <c r="B209">
        <f t="shared" ca="1" si="71"/>
        <v>0.82010660241049926</v>
      </c>
      <c r="C209">
        <f t="shared" ca="1" si="72"/>
        <v>1.0447471611635986</v>
      </c>
      <c r="D209">
        <f t="shared" ca="1" si="73"/>
        <v>1.2882204386466549</v>
      </c>
      <c r="E209">
        <f t="shared" ca="1" si="62"/>
        <v>1</v>
      </c>
      <c r="F209">
        <f t="shared" ca="1" si="74"/>
        <v>0.45525283883640144</v>
      </c>
      <c r="G209">
        <f t="shared" ca="1" si="75"/>
        <v>0.28257588814824164</v>
      </c>
      <c r="H209">
        <f t="shared" ca="1" si="76"/>
        <v>0</v>
      </c>
      <c r="I209">
        <f t="shared" ca="1" si="77"/>
        <v>0.5</v>
      </c>
      <c r="K209">
        <v>204</v>
      </c>
      <c r="L209">
        <f ca="1">AVERAGE($I$6:I209)</f>
        <v>0.52696078431372551</v>
      </c>
      <c r="M209">
        <f ca="1">_xlfn.STDEV.S($I$6:I209)</f>
        <v>0.15056078566045067</v>
      </c>
      <c r="N209">
        <f t="shared" ca="1" si="63"/>
        <v>1.0541363479796952E-2</v>
      </c>
      <c r="O209">
        <f t="shared" ca="1" si="64"/>
        <v>0.50629971189332346</v>
      </c>
      <c r="P209">
        <f t="shared" ca="1" si="65"/>
        <v>0.54762185673412755</v>
      </c>
      <c r="S209">
        <f t="shared" ca="1" si="66"/>
        <v>3.1627906976744184</v>
      </c>
      <c r="T209">
        <f t="shared" ca="1" si="67"/>
        <v>11.069726153165703</v>
      </c>
      <c r="U209">
        <f t="shared" ca="1" si="68"/>
        <v>0.77503585339609637</v>
      </c>
      <c r="V209">
        <f t="shared" ca="1" si="69"/>
        <v>1.6437204250180695</v>
      </c>
      <c r="W209">
        <f t="shared" ca="1" si="70"/>
        <v>4.6818609703307672</v>
      </c>
    </row>
    <row r="210" spans="1:23" x14ac:dyDescent="0.25">
      <c r="A210">
        <f t="shared" ca="1" si="71"/>
        <v>0.36730473149742138</v>
      </c>
      <c r="B210">
        <f t="shared" ca="1" si="71"/>
        <v>0.56441765197804994</v>
      </c>
      <c r="C210">
        <f t="shared" ca="1" si="72"/>
        <v>0.55095709724613207</v>
      </c>
      <c r="D210">
        <f t="shared" ca="1" si="73"/>
        <v>0.88658517450532115</v>
      </c>
      <c r="E210">
        <f t="shared" ca="1" si="62"/>
        <v>1</v>
      </c>
      <c r="F210">
        <f t="shared" ca="1" si="74"/>
        <v>0.94904290275386793</v>
      </c>
      <c r="G210">
        <f t="shared" ca="1" si="75"/>
        <v>0.68421115228957541</v>
      </c>
      <c r="H210">
        <f t="shared" ca="1" si="76"/>
        <v>0</v>
      </c>
      <c r="I210">
        <f t="shared" ca="1" si="77"/>
        <v>0.5</v>
      </c>
      <c r="K210">
        <v>205</v>
      </c>
      <c r="L210">
        <f ca="1">AVERAGE($I$6:I210)</f>
        <v>0.52682926829268295</v>
      </c>
      <c r="M210">
        <f ca="1">_xlfn.STDEV.S($I$6:I210)</f>
        <v>0.15020311451416743</v>
      </c>
      <c r="N210">
        <f t="shared" ca="1" si="63"/>
        <v>1.0490640569564178E-2</v>
      </c>
      <c r="O210">
        <f t="shared" ca="1" si="64"/>
        <v>0.50626761277633714</v>
      </c>
      <c r="P210">
        <f t="shared" ca="1" si="65"/>
        <v>0.54739092380902876</v>
      </c>
      <c r="S210">
        <f t="shared" ca="1" si="66"/>
        <v>3.1635802469135803</v>
      </c>
      <c r="T210">
        <f t="shared" ca="1" si="67"/>
        <v>11.096085937082641</v>
      </c>
      <c r="U210">
        <f t="shared" ca="1" si="68"/>
        <v>0.77498425829212858</v>
      </c>
      <c r="V210">
        <f t="shared" ca="1" si="69"/>
        <v>1.6446111006610082</v>
      </c>
      <c r="W210">
        <f t="shared" ca="1" si="70"/>
        <v>4.6825493931661519</v>
      </c>
    </row>
    <row r="211" spans="1:23" x14ac:dyDescent="0.25">
      <c r="A211">
        <f t="shared" ca="1" si="71"/>
        <v>0.82221632804989397</v>
      </c>
      <c r="B211">
        <f t="shared" ca="1" si="71"/>
        <v>0.13354056512095525</v>
      </c>
      <c r="C211">
        <f t="shared" ca="1" si="72"/>
        <v>1.233324492074841</v>
      </c>
      <c r="D211">
        <f t="shared" ca="1" si="73"/>
        <v>0.20976502917011119</v>
      </c>
      <c r="E211">
        <f t="shared" ca="1" si="62"/>
        <v>0</v>
      </c>
      <c r="F211">
        <f t="shared" ca="1" si="74"/>
        <v>0.26667550792515904</v>
      </c>
      <c r="G211">
        <f t="shared" ca="1" si="75"/>
        <v>1.3610312976247854</v>
      </c>
      <c r="H211">
        <f t="shared" ca="1" si="76"/>
        <v>1</v>
      </c>
      <c r="I211">
        <f t="shared" ca="1" si="77"/>
        <v>0.5</v>
      </c>
      <c r="K211">
        <v>206</v>
      </c>
      <c r="L211">
        <f ca="1">AVERAGE($I$6:I211)</f>
        <v>0.52669902912621358</v>
      </c>
      <c r="M211">
        <f ca="1">_xlfn.STDEV.S($I$6:I211)</f>
        <v>0.14984797726941704</v>
      </c>
      <c r="N211">
        <f t="shared" ca="1" si="63"/>
        <v>1.0440403288842274E-2</v>
      </c>
      <c r="O211">
        <f t="shared" ca="1" si="64"/>
        <v>0.50623583868008271</v>
      </c>
      <c r="P211">
        <f t="shared" ca="1" si="65"/>
        <v>0.54716221957234445</v>
      </c>
      <c r="S211">
        <f t="shared" ca="1" si="66"/>
        <v>3.1643625192012292</v>
      </c>
      <c r="T211">
        <f t="shared" ca="1" si="67"/>
        <v>11.12238347849105</v>
      </c>
      <c r="U211">
        <f t="shared" ca="1" si="68"/>
        <v>0.77493317670763573</v>
      </c>
      <c r="V211">
        <f t="shared" ca="1" si="69"/>
        <v>1.6454934928542633</v>
      </c>
      <c r="W211">
        <f t="shared" ca="1" si="70"/>
        <v>4.6832315455481952</v>
      </c>
    </row>
    <row r="212" spans="1:23" x14ac:dyDescent="0.25">
      <c r="A212">
        <f t="shared" ca="1" si="71"/>
        <v>0.45485590641116558</v>
      </c>
      <c r="B212">
        <f t="shared" ca="1" si="71"/>
        <v>0.6485344754090312</v>
      </c>
      <c r="C212">
        <f t="shared" ca="1" si="72"/>
        <v>0.68228385961674842</v>
      </c>
      <c r="D212">
        <f t="shared" ca="1" si="73"/>
        <v>1.0187155717723613</v>
      </c>
      <c r="E212">
        <f t="shared" ca="1" si="62"/>
        <v>1</v>
      </c>
      <c r="F212">
        <f t="shared" ca="1" si="74"/>
        <v>0.81771614038325158</v>
      </c>
      <c r="G212">
        <f t="shared" ca="1" si="75"/>
        <v>0.55208075502253517</v>
      </c>
      <c r="H212">
        <f t="shared" ca="1" si="76"/>
        <v>0</v>
      </c>
      <c r="I212">
        <f t="shared" ca="1" si="77"/>
        <v>0.5</v>
      </c>
      <c r="K212">
        <v>207</v>
      </c>
      <c r="L212">
        <f ca="1">AVERAGE($I$6:I212)</f>
        <v>0.52657004830917875</v>
      </c>
      <c r="M212">
        <f ca="1">_xlfn.STDEV.S($I$6:I212)</f>
        <v>0.1494953441866762</v>
      </c>
      <c r="N212">
        <f t="shared" ca="1" si="63"/>
        <v>1.0390644699115168E-2</v>
      </c>
      <c r="O212">
        <f t="shared" ca="1" si="64"/>
        <v>0.50620438469891305</v>
      </c>
      <c r="P212">
        <f t="shared" ca="1" si="65"/>
        <v>0.54693571191944446</v>
      </c>
      <c r="S212">
        <f t="shared" ca="1" si="66"/>
        <v>3.1651376146788994</v>
      </c>
      <c r="T212">
        <f t="shared" ca="1" si="67"/>
        <v>11.148619214425064</v>
      </c>
      <c r="U212">
        <f t="shared" ca="1" si="68"/>
        <v>0.7748826010137625</v>
      </c>
      <c r="V212">
        <f t="shared" ca="1" si="69"/>
        <v>1.6463677166919251</v>
      </c>
      <c r="W212">
        <f t="shared" ca="1" si="70"/>
        <v>4.6839075126658738</v>
      </c>
    </row>
    <row r="213" spans="1:23" x14ac:dyDescent="0.25">
      <c r="A213">
        <f t="shared" ca="1" si="71"/>
        <v>0.1303955221341826</v>
      </c>
      <c r="B213">
        <f t="shared" ca="1" si="71"/>
        <v>0.47712391000287224</v>
      </c>
      <c r="C213">
        <f t="shared" ca="1" si="72"/>
        <v>0.19559328320127389</v>
      </c>
      <c r="D213">
        <f t="shared" ca="1" si="73"/>
        <v>0.74946448525853049</v>
      </c>
      <c r="E213">
        <f t="shared" ca="1" si="62"/>
        <v>1</v>
      </c>
      <c r="F213">
        <f t="shared" ca="1" si="74"/>
        <v>1.3044067167987261</v>
      </c>
      <c r="G213">
        <f t="shared" ca="1" si="75"/>
        <v>0.82133184153636607</v>
      </c>
      <c r="H213">
        <f t="shared" ca="1" si="76"/>
        <v>0</v>
      </c>
      <c r="I213">
        <f t="shared" ca="1" si="77"/>
        <v>0.5</v>
      </c>
      <c r="K213">
        <v>208</v>
      </c>
      <c r="L213">
        <f ca="1">AVERAGE($I$6:I213)</f>
        <v>0.52644230769230771</v>
      </c>
      <c r="M213">
        <f ca="1">_xlfn.STDEV.S($I$6:I213)</f>
        <v>0.14914518601212329</v>
      </c>
      <c r="N213">
        <f t="shared" ca="1" si="63"/>
        <v>1.0341357993371636E-2</v>
      </c>
      <c r="O213">
        <f t="shared" ca="1" si="64"/>
        <v>0.50617324602529934</v>
      </c>
      <c r="P213">
        <f t="shared" ca="1" si="65"/>
        <v>0.54671136935931608</v>
      </c>
      <c r="S213">
        <f t="shared" ca="1" si="66"/>
        <v>3.1659056316590561</v>
      </c>
      <c r="T213">
        <f t="shared" ca="1" si="67"/>
        <v>11.174793576851965</v>
      </c>
      <c r="U213">
        <f t="shared" ca="1" si="68"/>
        <v>0.77483252373202693</v>
      </c>
      <c r="V213">
        <f t="shared" ca="1" si="69"/>
        <v>1.6472338851442834</v>
      </c>
      <c r="W213">
        <f t="shared" ca="1" si="70"/>
        <v>4.6845773781738291</v>
      </c>
    </row>
    <row r="214" spans="1:23" x14ac:dyDescent="0.25">
      <c r="A214">
        <f t="shared" ca="1" si="71"/>
        <v>1.8751065209103746E-2</v>
      </c>
      <c r="B214">
        <f t="shared" ca="1" si="71"/>
        <v>0.26749437357436934</v>
      </c>
      <c r="C214">
        <f t="shared" ca="1" si="72"/>
        <v>2.8126597813655618E-2</v>
      </c>
      <c r="D214">
        <f t="shared" ca="1" si="73"/>
        <v>0.42017917944892119</v>
      </c>
      <c r="E214">
        <f t="shared" ca="1" si="62"/>
        <v>1</v>
      </c>
      <c r="F214">
        <f t="shared" ca="1" si="74"/>
        <v>1.4718734021863444</v>
      </c>
      <c r="G214">
        <f t="shared" ca="1" si="75"/>
        <v>1.1506171473459754</v>
      </c>
      <c r="H214">
        <f t="shared" ca="1" si="76"/>
        <v>0</v>
      </c>
      <c r="I214">
        <f t="shared" ca="1" si="77"/>
        <v>0.5</v>
      </c>
      <c r="K214">
        <v>209</v>
      </c>
      <c r="L214">
        <f ca="1">AVERAGE($I$6:I214)</f>
        <v>0.52631578947368418</v>
      </c>
      <c r="M214">
        <f ca="1">_xlfn.STDEV.S($I$6:I214)</f>
        <v>0.14879747396750162</v>
      </c>
      <c r="N214">
        <f t="shared" ca="1" si="63"/>
        <v>1.0292536493005659E-2</v>
      </c>
      <c r="O214">
        <f t="shared" ca="1" si="64"/>
        <v>0.50614241794739312</v>
      </c>
      <c r="P214">
        <f t="shared" ca="1" si="65"/>
        <v>0.54648916099997524</v>
      </c>
      <c r="S214">
        <f t="shared" ca="1" si="66"/>
        <v>3.1666666666666665</v>
      </c>
      <c r="T214">
        <f t="shared" ca="1" si="67"/>
        <v>11.200906992753641</v>
      </c>
      <c r="U214">
        <f t="shared" ca="1" si="68"/>
        <v>0.7747829375306351</v>
      </c>
      <c r="V214">
        <f t="shared" ca="1" si="69"/>
        <v>1.6480921091066218</v>
      </c>
      <c r="W214">
        <f t="shared" ca="1" si="70"/>
        <v>4.6852412242267114</v>
      </c>
    </row>
    <row r="215" spans="1:23" x14ac:dyDescent="0.25">
      <c r="A215">
        <f t="shared" ca="1" si="71"/>
        <v>6.744856597565807E-2</v>
      </c>
      <c r="B215">
        <f t="shared" ca="1" si="71"/>
        <v>0.39611456983246818</v>
      </c>
      <c r="C215">
        <f t="shared" ca="1" si="72"/>
        <v>0.10117284896348711</v>
      </c>
      <c r="D215">
        <f t="shared" ca="1" si="73"/>
        <v>0.62221531128278151</v>
      </c>
      <c r="E215">
        <f t="shared" ca="1" si="62"/>
        <v>1</v>
      </c>
      <c r="F215">
        <f t="shared" ca="1" si="74"/>
        <v>1.3988271510365129</v>
      </c>
      <c r="G215">
        <f t="shared" ca="1" si="75"/>
        <v>0.94858101551211504</v>
      </c>
      <c r="H215">
        <f t="shared" ca="1" si="76"/>
        <v>0</v>
      </c>
      <c r="I215">
        <f t="shared" ca="1" si="77"/>
        <v>0.5</v>
      </c>
      <c r="K215">
        <v>210</v>
      </c>
      <c r="L215">
        <f ca="1">AVERAGE($I$6:I215)</f>
        <v>0.52619047619047621</v>
      </c>
      <c r="M215">
        <f ca="1">_xlfn.STDEV.S($I$6:I215)</f>
        <v>0.1484521797402403</v>
      </c>
      <c r="N215">
        <f t="shared" ca="1" si="63"/>
        <v>1.0244173644804063E-2</v>
      </c>
      <c r="O215">
        <f t="shared" ca="1" si="64"/>
        <v>0.50611189584666028</v>
      </c>
      <c r="P215">
        <f t="shared" ca="1" si="65"/>
        <v>0.54626905653429214</v>
      </c>
      <c r="S215">
        <f t="shared" ca="1" si="66"/>
        <v>3.1674208144796379</v>
      </c>
      <c r="T215">
        <f t="shared" ca="1" si="67"/>
        <v>11.226959884206337</v>
      </c>
      <c r="U215">
        <f t="shared" ca="1" si="68"/>
        <v>0.77473383522090189</v>
      </c>
      <c r="V215">
        <f t="shared" ca="1" si="69"/>
        <v>1.6489424974466702</v>
      </c>
      <c r="W215">
        <f t="shared" ca="1" si="70"/>
        <v>4.6858991315126053</v>
      </c>
    </row>
    <row r="216" spans="1:23" x14ac:dyDescent="0.25">
      <c r="A216">
        <f t="shared" ca="1" si="71"/>
        <v>0.64667503986875396</v>
      </c>
      <c r="B216">
        <f t="shared" ca="1" si="71"/>
        <v>0.41391653954965146</v>
      </c>
      <c r="C216">
        <f t="shared" ca="1" si="72"/>
        <v>0.97001255980313095</v>
      </c>
      <c r="D216">
        <f t="shared" ca="1" si="73"/>
        <v>0.65017857992424699</v>
      </c>
      <c r="E216">
        <f t="shared" ca="1" si="62"/>
        <v>0</v>
      </c>
      <c r="F216">
        <f t="shared" ca="1" si="74"/>
        <v>0.52998744019686905</v>
      </c>
      <c r="G216">
        <f t="shared" ca="1" si="75"/>
        <v>0.92061774687064957</v>
      </c>
      <c r="H216">
        <f t="shared" ca="1" si="76"/>
        <v>1</v>
      </c>
      <c r="I216">
        <f t="shared" ca="1" si="77"/>
        <v>0.5</v>
      </c>
      <c r="K216">
        <v>211</v>
      </c>
      <c r="L216">
        <f ca="1">AVERAGE($I$6:I216)</f>
        <v>0.52606635071090047</v>
      </c>
      <c r="M216">
        <f ca="1">_xlfn.STDEV.S($I$6:I216)</f>
        <v>0.1481092754738243</v>
      </c>
      <c r="N216">
        <f t="shared" ca="1" si="63"/>
        <v>1.0196263018018523E-2</v>
      </c>
      <c r="O216">
        <f t="shared" ca="1" si="64"/>
        <v>0.50608167519558411</v>
      </c>
      <c r="P216">
        <f t="shared" ca="1" si="65"/>
        <v>0.54605102622621682</v>
      </c>
      <c r="S216">
        <f t="shared" ca="1" si="66"/>
        <v>3.1681681681681684</v>
      </c>
      <c r="T216">
        <f t="shared" ca="1" si="67"/>
        <v>11.252952668458773</v>
      </c>
      <c r="U216">
        <f t="shared" ca="1" si="68"/>
        <v>0.77468520975377375</v>
      </c>
      <c r="V216">
        <f t="shared" ca="1" si="69"/>
        <v>1.6497851570507718</v>
      </c>
      <c r="W216">
        <f t="shared" ca="1" si="70"/>
        <v>4.6865511792855647</v>
      </c>
    </row>
    <row r="217" spans="1:23" x14ac:dyDescent="0.25">
      <c r="A217">
        <f t="shared" ca="1" si="71"/>
        <v>0.97964029629742366</v>
      </c>
      <c r="B217">
        <f t="shared" ca="1" si="71"/>
        <v>0.72752568545152441</v>
      </c>
      <c r="C217">
        <f t="shared" ca="1" si="72"/>
        <v>1.4694604444461354</v>
      </c>
      <c r="D217">
        <f t="shared" ca="1" si="73"/>
        <v>1.1427946743561939</v>
      </c>
      <c r="E217">
        <f t="shared" ca="1" si="62"/>
        <v>0</v>
      </c>
      <c r="F217">
        <f t="shared" ca="1" si="74"/>
        <v>3.0539555553864506E-2</v>
      </c>
      <c r="G217">
        <f t="shared" ca="1" si="75"/>
        <v>0.4280016524387027</v>
      </c>
      <c r="H217">
        <f t="shared" ca="1" si="76"/>
        <v>1</v>
      </c>
      <c r="I217">
        <f t="shared" ca="1" si="77"/>
        <v>0.5</v>
      </c>
      <c r="K217">
        <v>212</v>
      </c>
      <c r="L217">
        <f ca="1">AVERAGE($I$6:I217)</f>
        <v>0.52594339622641506</v>
      </c>
      <c r="M217">
        <f ca="1">_xlfn.STDEV.S($I$6:I217)</f>
        <v>0.14776873375840588</v>
      </c>
      <c r="N217">
        <f t="shared" ca="1" si="63"/>
        <v>1.0148798301519157E-2</v>
      </c>
      <c r="O217">
        <f t="shared" ca="1" si="64"/>
        <v>0.50605175155543747</v>
      </c>
      <c r="P217">
        <f t="shared" ca="1" si="65"/>
        <v>0.54583504089739265</v>
      </c>
      <c r="S217">
        <f t="shared" ca="1" si="66"/>
        <v>3.1689088191330348</v>
      </c>
      <c r="T217">
        <f t="shared" ca="1" si="67"/>
        <v>11.278885758008721</v>
      </c>
      <c r="U217">
        <f t="shared" ca="1" si="68"/>
        <v>0.77463705421645745</v>
      </c>
      <c r="V217">
        <f t="shared" ca="1" si="69"/>
        <v>1.6506201928687783</v>
      </c>
      <c r="W217">
        <f t="shared" ca="1" si="70"/>
        <v>4.6871974453972918</v>
      </c>
    </row>
    <row r="218" spans="1:23" x14ac:dyDescent="0.25">
      <c r="A218">
        <f t="shared" ca="1" si="71"/>
        <v>0.1394165566962583</v>
      </c>
      <c r="B218">
        <f t="shared" ca="1" si="71"/>
        <v>0.50560121167280636</v>
      </c>
      <c r="C218">
        <f t="shared" ca="1" si="72"/>
        <v>0.20912483504438745</v>
      </c>
      <c r="D218">
        <f t="shared" ca="1" si="73"/>
        <v>0.79419652611869318</v>
      </c>
      <c r="E218">
        <f t="shared" ca="1" si="62"/>
        <v>1</v>
      </c>
      <c r="F218">
        <f t="shared" ca="1" si="74"/>
        <v>1.2908751649556125</v>
      </c>
      <c r="G218">
        <f t="shared" ca="1" si="75"/>
        <v>0.77659980067620338</v>
      </c>
      <c r="H218">
        <f t="shared" ca="1" si="76"/>
        <v>0</v>
      </c>
      <c r="I218">
        <f t="shared" ca="1" si="77"/>
        <v>0.5</v>
      </c>
      <c r="K218">
        <v>213</v>
      </c>
      <c r="L218">
        <f ca="1">AVERAGE($I$6:I218)</f>
        <v>0.5258215962441315</v>
      </c>
      <c r="M218">
        <f ca="1">_xlfn.STDEV.S($I$6:I218)</f>
        <v>0.14743052762165129</v>
      </c>
      <c r="N218">
        <f t="shared" ca="1" si="63"/>
        <v>1.0101773301027153E-2</v>
      </c>
      <c r="O218">
        <f t="shared" ca="1" si="64"/>
        <v>0.50602212057411833</v>
      </c>
      <c r="P218">
        <f t="shared" ca="1" si="65"/>
        <v>0.54562107191414466</v>
      </c>
      <c r="S218">
        <f t="shared" ca="1" si="66"/>
        <v>3.1696428571428568</v>
      </c>
      <c r="T218">
        <f t="shared" ca="1" si="67"/>
        <v>11.304759560678017</v>
      </c>
      <c r="U218">
        <f t="shared" ca="1" si="68"/>
        <v>0.7745893618291424</v>
      </c>
      <c r="V218">
        <f t="shared" ca="1" si="69"/>
        <v>1.6514477079577377</v>
      </c>
      <c r="W218">
        <f t="shared" ca="1" si="70"/>
        <v>4.6878380063279756</v>
      </c>
    </row>
    <row r="219" spans="1:23" x14ac:dyDescent="0.25">
      <c r="A219">
        <f t="shared" ca="1" si="71"/>
        <v>0.88813418517350495</v>
      </c>
      <c r="B219">
        <f t="shared" ca="1" si="71"/>
        <v>0.20658539636376794</v>
      </c>
      <c r="C219">
        <f t="shared" ca="1" si="72"/>
        <v>1.3322012777602574</v>
      </c>
      <c r="D219">
        <f t="shared" ca="1" si="73"/>
        <v>0.32450358177767447</v>
      </c>
      <c r="E219">
        <f t="shared" ca="1" si="62"/>
        <v>0</v>
      </c>
      <c r="F219">
        <f t="shared" ca="1" si="74"/>
        <v>0.16779872223974257</v>
      </c>
      <c r="G219">
        <f t="shared" ca="1" si="75"/>
        <v>1.2462927450172221</v>
      </c>
      <c r="H219">
        <f t="shared" ca="1" si="76"/>
        <v>1</v>
      </c>
      <c r="I219">
        <f t="shared" ca="1" si="77"/>
        <v>0.5</v>
      </c>
      <c r="K219">
        <v>214</v>
      </c>
      <c r="L219">
        <f ca="1">AVERAGE($I$6:I219)</f>
        <v>0.52570093457943923</v>
      </c>
      <c r="M219">
        <f ca="1">_xlfn.STDEV.S($I$6:I219)</f>
        <v>0.14709463051981522</v>
      </c>
      <c r="N219">
        <f t="shared" ca="1" si="63"/>
        <v>1.0055181936423822E-2</v>
      </c>
      <c r="O219">
        <f t="shared" ca="1" si="64"/>
        <v>0.50599277798404851</v>
      </c>
      <c r="P219">
        <f t="shared" ca="1" si="65"/>
        <v>0.54540909117482994</v>
      </c>
      <c r="S219">
        <f t="shared" ca="1" si="66"/>
        <v>3.1703703703703705</v>
      </c>
      <c r="T219">
        <f t="shared" ca="1" si="67"/>
        <v>11.330574479686046</v>
      </c>
      <c r="U219">
        <f t="shared" ca="1" si="68"/>
        <v>0.77454212594181771</v>
      </c>
      <c r="V219">
        <f t="shared" ca="1" si="69"/>
        <v>1.6522678035244078</v>
      </c>
      <c r="W219">
        <f t="shared" ca="1" si="70"/>
        <v>4.688472937216333</v>
      </c>
    </row>
    <row r="220" spans="1:23" x14ac:dyDescent="0.25">
      <c r="A220">
        <f t="shared" ca="1" si="71"/>
        <v>0.55867851746091035</v>
      </c>
      <c r="B220">
        <f t="shared" ca="1" si="71"/>
        <v>0.94456353727295528</v>
      </c>
      <c r="C220">
        <f t="shared" ca="1" si="72"/>
        <v>0.83801777619136553</v>
      </c>
      <c r="D220">
        <f t="shared" ca="1" si="73"/>
        <v>1.4837169347727526</v>
      </c>
      <c r="E220">
        <f t="shared" ca="1" si="62"/>
        <v>1</v>
      </c>
      <c r="F220">
        <f t="shared" ca="1" si="74"/>
        <v>0.66198222380863447</v>
      </c>
      <c r="G220">
        <f t="shared" ca="1" si="75"/>
        <v>8.7079392022144042E-2</v>
      </c>
      <c r="H220">
        <f t="shared" ca="1" si="76"/>
        <v>0</v>
      </c>
      <c r="I220">
        <f t="shared" ca="1" si="77"/>
        <v>0.5</v>
      </c>
      <c r="K220">
        <v>215</v>
      </c>
      <c r="L220">
        <f ca="1">AVERAGE($I$6:I220)</f>
        <v>0.52558139534883719</v>
      </c>
      <c r="M220">
        <f ca="1">_xlfn.STDEV.S($I$6:I220)</f>
        <v>0.14676101632903663</v>
      </c>
      <c r="N220">
        <f t="shared" ca="1" si="63"/>
        <v>1.0009018239133671E-2</v>
      </c>
      <c r="O220">
        <f t="shared" ca="1" si="64"/>
        <v>0.5059637196001352</v>
      </c>
      <c r="P220">
        <f t="shared" ca="1" si="65"/>
        <v>0.54519907109753918</v>
      </c>
      <c r="S220">
        <f t="shared" ca="1" si="66"/>
        <v>3.1710914454277286</v>
      </c>
      <c r="T220">
        <f t="shared" ca="1" si="67"/>
        <v>11.356330913721786</v>
      </c>
      <c r="U220">
        <f t="shared" ca="1" si="68"/>
        <v>0.77449534003118081</v>
      </c>
      <c r="V220">
        <f t="shared" ca="1" si="69"/>
        <v>1.6530805789666143</v>
      </c>
      <c r="W220">
        <f t="shared" ca="1" si="70"/>
        <v>4.6891023118888429</v>
      </c>
    </row>
    <row r="221" spans="1:23" x14ac:dyDescent="0.25">
      <c r="A221">
        <f t="shared" ca="1" si="71"/>
        <v>0.81937590751612766</v>
      </c>
      <c r="B221">
        <f t="shared" ca="1" si="71"/>
        <v>0.40923105084535216</v>
      </c>
      <c r="C221">
        <f t="shared" ca="1" si="72"/>
        <v>1.2290638612741915</v>
      </c>
      <c r="D221">
        <f t="shared" ca="1" si="73"/>
        <v>0.64281863147829477</v>
      </c>
      <c r="E221">
        <f t="shared" ca="1" si="62"/>
        <v>0</v>
      </c>
      <c r="F221">
        <f t="shared" ca="1" si="74"/>
        <v>0.27093613872580852</v>
      </c>
      <c r="G221">
        <f t="shared" ca="1" si="75"/>
        <v>0.92797769531660179</v>
      </c>
      <c r="H221">
        <f t="shared" ca="1" si="76"/>
        <v>1</v>
      </c>
      <c r="I221">
        <f t="shared" ca="1" si="77"/>
        <v>0.5</v>
      </c>
      <c r="K221">
        <v>216</v>
      </c>
      <c r="L221">
        <f ca="1">AVERAGE($I$6:I221)</f>
        <v>0.52546296296296291</v>
      </c>
      <c r="M221">
        <f ca="1">_xlfn.STDEV.S($I$6:I221)</f>
        <v>0.14642965933684882</v>
      </c>
      <c r="N221">
        <f t="shared" ca="1" si="63"/>
        <v>9.9632763495790602E-3</v>
      </c>
      <c r="O221">
        <f t="shared" ca="1" si="64"/>
        <v>0.50593494131778793</v>
      </c>
      <c r="P221">
        <f t="shared" ca="1" si="65"/>
        <v>0.54499098460813789</v>
      </c>
      <c r="S221">
        <f t="shared" ca="1" si="66"/>
        <v>3.1718061674008813</v>
      </c>
      <c r="T221">
        <f t="shared" ca="1" si="67"/>
        <v>11.382029257014411</v>
      </c>
      <c r="U221">
        <f t="shared" ca="1" si="68"/>
        <v>0.77444899769763431</v>
      </c>
      <c r="V221">
        <f t="shared" ca="1" si="69"/>
        <v>1.6538861319135181</v>
      </c>
      <c r="W221">
        <f t="shared" ca="1" si="70"/>
        <v>4.6897262028882443</v>
      </c>
    </row>
    <row r="222" spans="1:23" x14ac:dyDescent="0.25">
      <c r="A222">
        <f t="shared" ca="1" si="71"/>
        <v>0.80610027721632005</v>
      </c>
      <c r="B222">
        <f t="shared" ca="1" si="71"/>
        <v>0.61843429706117004</v>
      </c>
      <c r="C222">
        <f t="shared" ca="1" si="72"/>
        <v>1.2091504158244801</v>
      </c>
      <c r="D222">
        <f t="shared" ca="1" si="73"/>
        <v>0.97143432218766979</v>
      </c>
      <c r="E222">
        <f t="shared" ca="1" si="62"/>
        <v>0</v>
      </c>
      <c r="F222">
        <f t="shared" ca="1" si="74"/>
        <v>0.29084958417551993</v>
      </c>
      <c r="G222">
        <f t="shared" ca="1" si="75"/>
        <v>0.59936200460722677</v>
      </c>
      <c r="H222">
        <f t="shared" ca="1" si="76"/>
        <v>1</v>
      </c>
      <c r="I222">
        <f t="shared" ca="1" si="77"/>
        <v>0.5</v>
      </c>
      <c r="K222">
        <v>217</v>
      </c>
      <c r="L222">
        <f ca="1">AVERAGE($I$6:I222)</f>
        <v>0.52534562211981561</v>
      </c>
      <c r="M222">
        <f ca="1">_xlfn.STDEV.S($I$6:I222)</f>
        <v>0.14610053423389871</v>
      </c>
      <c r="N222">
        <f t="shared" ca="1" si="63"/>
        <v>9.9179505147042671E-3</v>
      </c>
      <c r="O222">
        <f t="shared" ca="1" si="64"/>
        <v>0.5059064391109952</v>
      </c>
      <c r="P222">
        <f t="shared" ca="1" si="65"/>
        <v>0.54478480512863603</v>
      </c>
      <c r="S222">
        <f t="shared" ca="1" si="66"/>
        <v>3.1725146198830414</v>
      </c>
      <c r="T222">
        <f t="shared" ca="1" si="67"/>
        <v>11.407669899402471</v>
      </c>
      <c r="U222">
        <f t="shared" ca="1" si="68"/>
        <v>0.77440309266236651</v>
      </c>
      <c r="V222">
        <f t="shared" ca="1" si="69"/>
        <v>1.6546845582648031</v>
      </c>
      <c r="W222">
        <f t="shared" ca="1" si="70"/>
        <v>4.6903446815012799</v>
      </c>
    </row>
    <row r="223" spans="1:23" x14ac:dyDescent="0.25">
      <c r="A223">
        <f t="shared" ca="1" si="71"/>
        <v>0.9679116402293102</v>
      </c>
      <c r="B223">
        <f t="shared" ca="1" si="71"/>
        <v>0.13249553782212908</v>
      </c>
      <c r="C223">
        <f t="shared" ca="1" si="72"/>
        <v>1.4518674603439652</v>
      </c>
      <c r="D223">
        <f t="shared" ca="1" si="73"/>
        <v>0.20812350412771466</v>
      </c>
      <c r="E223">
        <f t="shared" ca="1" si="62"/>
        <v>0</v>
      </c>
      <c r="F223">
        <f t="shared" ca="1" si="74"/>
        <v>4.8132539656034701E-2</v>
      </c>
      <c r="G223">
        <f t="shared" ca="1" si="75"/>
        <v>1.3626728226671818</v>
      </c>
      <c r="H223">
        <f t="shared" ca="1" si="76"/>
        <v>1</v>
      </c>
      <c r="I223">
        <f t="shared" ca="1" si="77"/>
        <v>0.5</v>
      </c>
      <c r="K223">
        <v>218</v>
      </c>
      <c r="L223">
        <f ca="1">AVERAGE($I$6:I223)</f>
        <v>0.52522935779816515</v>
      </c>
      <c r="M223">
        <f ca="1">_xlfn.STDEV.S($I$6:I223)</f>
        <v>0.14577361610586834</v>
      </c>
      <c r="N223">
        <f t="shared" ca="1" si="63"/>
        <v>9.8730350855666792E-3</v>
      </c>
      <c r="O223">
        <f t="shared" ca="1" si="64"/>
        <v>0.50587820903045444</v>
      </c>
      <c r="P223">
        <f t="shared" ca="1" si="65"/>
        <v>0.54458050656587587</v>
      </c>
      <c r="S223">
        <f t="shared" ca="1" si="66"/>
        <v>3.1732168850072782</v>
      </c>
      <c r="T223">
        <f t="shared" ca="1" si="67"/>
        <v>11.433253226401733</v>
      </c>
      <c r="U223">
        <f t="shared" ca="1" si="68"/>
        <v>0.77435761876451492</v>
      </c>
      <c r="V223">
        <f t="shared" ca="1" si="69"/>
        <v>1.6554759522288289</v>
      </c>
      <c r="W223">
        <f t="shared" ca="1" si="70"/>
        <v>4.6909578177857272</v>
      </c>
    </row>
    <row r="224" spans="1:23" x14ac:dyDescent="0.25">
      <c r="A224">
        <f t="shared" ca="1" si="71"/>
        <v>0.67916601658039666</v>
      </c>
      <c r="B224">
        <f t="shared" ca="1" si="71"/>
        <v>0.6239309826219297</v>
      </c>
      <c r="C224">
        <f t="shared" ca="1" si="72"/>
        <v>1.018749024870595</v>
      </c>
      <c r="D224">
        <f t="shared" ca="1" si="73"/>
        <v>0.98006849567605758</v>
      </c>
      <c r="E224">
        <f t="shared" ca="1" si="62"/>
        <v>1</v>
      </c>
      <c r="F224">
        <f t="shared" ca="1" si="74"/>
        <v>0.48125097512940501</v>
      </c>
      <c r="G224">
        <f t="shared" ca="1" si="75"/>
        <v>0.59072783111883898</v>
      </c>
      <c r="H224">
        <f t="shared" ca="1" si="76"/>
        <v>1</v>
      </c>
      <c r="I224">
        <f t="shared" ca="1" si="77"/>
        <v>1</v>
      </c>
      <c r="K224">
        <v>219</v>
      </c>
      <c r="L224">
        <f ca="1">AVERAGE($I$6:I224)</f>
        <v>0.5273972602739726</v>
      </c>
      <c r="M224">
        <f ca="1">_xlfn.STDEV.S($I$6:I224)</f>
        <v>0.14893531072734326</v>
      </c>
      <c r="N224">
        <f t="shared" ca="1" si="63"/>
        <v>1.0064115642200777E-2</v>
      </c>
      <c r="O224">
        <f t="shared" ca="1" si="64"/>
        <v>0.50767159361525904</v>
      </c>
      <c r="P224">
        <f t="shared" ca="1" si="65"/>
        <v>0.54712292693268616</v>
      </c>
      <c r="S224">
        <f t="shared" ca="1" si="66"/>
        <v>3.1601731601731604</v>
      </c>
      <c r="T224">
        <f t="shared" ca="1" si="67"/>
        <v>11.190540769192358</v>
      </c>
      <c r="U224">
        <f t="shared" ca="1" si="68"/>
        <v>0.75618666822466107</v>
      </c>
      <c r="V224">
        <f t="shared" ca="1" si="69"/>
        <v>1.6780472904528247</v>
      </c>
      <c r="W224">
        <f t="shared" ca="1" si="70"/>
        <v>4.6422990298934961</v>
      </c>
    </row>
    <row r="225" spans="1:23" x14ac:dyDescent="0.25">
      <c r="A225">
        <f t="shared" ca="1" si="71"/>
        <v>0.51219418935077876</v>
      </c>
      <c r="B225">
        <f t="shared" ca="1" si="71"/>
        <v>0.59963887826570506</v>
      </c>
      <c r="C225">
        <f t="shared" ca="1" si="72"/>
        <v>0.7682912840261682</v>
      </c>
      <c r="D225">
        <f t="shared" ca="1" si="73"/>
        <v>0.94191054738318158</v>
      </c>
      <c r="E225">
        <f t="shared" ca="1" si="62"/>
        <v>1</v>
      </c>
      <c r="F225">
        <f t="shared" ca="1" si="74"/>
        <v>0.7317087159738318</v>
      </c>
      <c r="G225">
        <f t="shared" ca="1" si="75"/>
        <v>0.62888577941171497</v>
      </c>
      <c r="H225">
        <f t="shared" ca="1" si="76"/>
        <v>1</v>
      </c>
      <c r="I225">
        <f t="shared" ca="1" si="77"/>
        <v>1</v>
      </c>
      <c r="K225">
        <v>220</v>
      </c>
      <c r="L225">
        <f ca="1">AVERAGE($I$6:I225)</f>
        <v>0.52954545454545454</v>
      </c>
      <c r="M225">
        <f ca="1">_xlfn.STDEV.S($I$6:I225)</f>
        <v>0.15197263851087411</v>
      </c>
      <c r="N225">
        <f t="shared" ca="1" si="63"/>
        <v>1.0245993198220733E-2</v>
      </c>
      <c r="O225">
        <f t="shared" ca="1" si="64"/>
        <v>0.50946330787694194</v>
      </c>
      <c r="P225">
        <f t="shared" ca="1" si="65"/>
        <v>0.54962760121396714</v>
      </c>
      <c r="S225">
        <f t="shared" ca="1" si="66"/>
        <v>3.1473533619456369</v>
      </c>
      <c r="T225">
        <f t="shared" ca="1" si="67"/>
        <v>10.96688642770002</v>
      </c>
      <c r="U225">
        <f t="shared" ca="1" si="68"/>
        <v>0.73938733212053498</v>
      </c>
      <c r="V225">
        <f t="shared" ca="1" si="69"/>
        <v>1.6981541909893882</v>
      </c>
      <c r="W225">
        <f t="shared" ca="1" si="70"/>
        <v>4.5965525329018853</v>
      </c>
    </row>
    <row r="226" spans="1:23" x14ac:dyDescent="0.25">
      <c r="A226">
        <f t="shared" ca="1" si="71"/>
        <v>0.29346231840104098</v>
      </c>
      <c r="B226">
        <f t="shared" ca="1" si="71"/>
        <v>0.86266951318915719</v>
      </c>
      <c r="C226">
        <f t="shared" ca="1" si="72"/>
        <v>0.44019347760156147</v>
      </c>
      <c r="D226">
        <f t="shared" ca="1" si="73"/>
        <v>1.3550781025554697</v>
      </c>
      <c r="E226">
        <f t="shared" ca="1" si="62"/>
        <v>1</v>
      </c>
      <c r="F226">
        <f t="shared" ca="1" si="74"/>
        <v>1.0598065223984385</v>
      </c>
      <c r="G226">
        <f t="shared" ca="1" si="75"/>
        <v>0.21571822423942688</v>
      </c>
      <c r="H226">
        <f t="shared" ca="1" si="76"/>
        <v>0</v>
      </c>
      <c r="I226">
        <f t="shared" ca="1" si="77"/>
        <v>0.5</v>
      </c>
      <c r="K226">
        <v>221</v>
      </c>
      <c r="L226">
        <f ca="1">AVERAGE($I$6:I226)</f>
        <v>0.52941176470588236</v>
      </c>
      <c r="M226">
        <f ca="1">_xlfn.STDEV.S($I$6:I226)</f>
        <v>0.15163987736218046</v>
      </c>
      <c r="N226">
        <f t="shared" ca="1" si="63"/>
        <v>1.020040199864761E-2</v>
      </c>
      <c r="O226">
        <f t="shared" ca="1" si="64"/>
        <v>0.5094189767885331</v>
      </c>
      <c r="P226">
        <f t="shared" ca="1" si="65"/>
        <v>0.54940455262323162</v>
      </c>
      <c r="S226">
        <f t="shared" ca="1" si="66"/>
        <v>3.1481481481481479</v>
      </c>
      <c r="T226">
        <f t="shared" ca="1" si="67"/>
        <v>10.990952351444854</v>
      </c>
      <c r="U226">
        <f t="shared" ca="1" si="68"/>
        <v>0.73933146269267502</v>
      </c>
      <c r="V226">
        <f t="shared" ca="1" si="69"/>
        <v>1.699058481270505</v>
      </c>
      <c r="W226">
        <f t="shared" ca="1" si="70"/>
        <v>4.5972378150257907</v>
      </c>
    </row>
    <row r="227" spans="1:23" x14ac:dyDescent="0.25">
      <c r="A227">
        <f t="shared" ca="1" si="71"/>
        <v>0.77866712487297807</v>
      </c>
      <c r="B227">
        <f t="shared" ca="1" si="71"/>
        <v>0.54421472735219867</v>
      </c>
      <c r="C227">
        <f t="shared" ca="1" si="72"/>
        <v>1.168000687309467</v>
      </c>
      <c r="D227">
        <f t="shared" ca="1" si="73"/>
        <v>0.85485049471251984</v>
      </c>
      <c r="E227">
        <f t="shared" ca="1" si="62"/>
        <v>0</v>
      </c>
      <c r="F227">
        <f t="shared" ca="1" si="74"/>
        <v>0.3319993126905329</v>
      </c>
      <c r="G227">
        <f t="shared" ca="1" si="75"/>
        <v>0.71594583208237672</v>
      </c>
      <c r="H227">
        <f t="shared" ca="1" si="76"/>
        <v>1</v>
      </c>
      <c r="I227">
        <f t="shared" ca="1" si="77"/>
        <v>0.5</v>
      </c>
      <c r="K227">
        <v>222</v>
      </c>
      <c r="L227">
        <f ca="1">AVERAGE($I$6:I227)</f>
        <v>0.52927927927927931</v>
      </c>
      <c r="M227">
        <f ca="1">_xlfn.STDEV.S($I$6:I227)</f>
        <v>0.15130928866291488</v>
      </c>
      <c r="N227">
        <f t="shared" ca="1" si="63"/>
        <v>1.0155214529624205E-2</v>
      </c>
      <c r="O227">
        <f t="shared" ca="1" si="64"/>
        <v>0.50937505880121592</v>
      </c>
      <c r="P227">
        <f t="shared" ca="1" si="65"/>
        <v>0.54918349975734271</v>
      </c>
      <c r="S227">
        <f t="shared" ca="1" si="66"/>
        <v>3.1489361702127656</v>
      </c>
      <c r="T227">
        <f t="shared" ca="1" si="67"/>
        <v>11.014965977268242</v>
      </c>
      <c r="U227">
        <f t="shared" ca="1" si="68"/>
        <v>0.73927611136200433</v>
      </c>
      <c r="V227">
        <f t="shared" ca="1" si="69"/>
        <v>1.6999549919432371</v>
      </c>
      <c r="W227">
        <f t="shared" ca="1" si="70"/>
        <v>4.5979173484822944</v>
      </c>
    </row>
    <row r="228" spans="1:23" x14ac:dyDescent="0.25">
      <c r="A228">
        <f t="shared" ca="1" si="71"/>
        <v>0.48341605113462061</v>
      </c>
      <c r="B228">
        <f t="shared" ca="1" si="71"/>
        <v>0.42065189681856285</v>
      </c>
      <c r="C228">
        <f t="shared" ca="1" si="72"/>
        <v>0.72512407670193091</v>
      </c>
      <c r="D228">
        <f t="shared" ca="1" si="73"/>
        <v>0.66075845438190439</v>
      </c>
      <c r="E228">
        <f t="shared" ca="1" si="62"/>
        <v>1</v>
      </c>
      <c r="F228">
        <f t="shared" ca="1" si="74"/>
        <v>0.77487592329806909</v>
      </c>
      <c r="G228">
        <f t="shared" ca="1" si="75"/>
        <v>0.91003787241299217</v>
      </c>
      <c r="H228">
        <f t="shared" ca="1" si="76"/>
        <v>1</v>
      </c>
      <c r="I228">
        <f t="shared" ca="1" si="77"/>
        <v>1</v>
      </c>
      <c r="K228">
        <v>223</v>
      </c>
      <c r="L228">
        <f ca="1">AVERAGE($I$6:I228)</f>
        <v>0.53139013452914796</v>
      </c>
      <c r="M228">
        <f ca="1">_xlfn.STDEV.S($I$6:I228)</f>
        <v>0.15422384951131887</v>
      </c>
      <c r="N228">
        <f t="shared" ca="1" si="63"/>
        <v>1.0327592836817971E-2</v>
      </c>
      <c r="O228">
        <f t="shared" ca="1" si="64"/>
        <v>0.51114805256898477</v>
      </c>
      <c r="P228">
        <f t="shared" ca="1" si="65"/>
        <v>0.55163221648931116</v>
      </c>
      <c r="S228">
        <f t="shared" ca="1" si="66"/>
        <v>3.1364275668073134</v>
      </c>
      <c r="T228">
        <f t="shared" ca="1" si="67"/>
        <v>10.806802397604176</v>
      </c>
      <c r="U228">
        <f t="shared" ca="1" si="68"/>
        <v>0.72367701483299418</v>
      </c>
      <c r="V228">
        <f t="shared" ca="1" si="69"/>
        <v>1.7180206177346449</v>
      </c>
      <c r="W228">
        <f t="shared" ca="1" si="70"/>
        <v>4.5548345158799819</v>
      </c>
    </row>
    <row r="229" spans="1:23" x14ac:dyDescent="0.25">
      <c r="A229">
        <f t="shared" ca="1" si="71"/>
        <v>0.90006971959372484</v>
      </c>
      <c r="B229">
        <f t="shared" ca="1" si="71"/>
        <v>0.339393686591556</v>
      </c>
      <c r="C229">
        <f t="shared" ca="1" si="72"/>
        <v>1.3501045793905873</v>
      </c>
      <c r="D229">
        <f t="shared" ca="1" si="73"/>
        <v>0.5331183562353945</v>
      </c>
      <c r="E229">
        <f t="shared" ca="1" si="62"/>
        <v>0</v>
      </c>
      <c r="F229">
        <f t="shared" ca="1" si="74"/>
        <v>0.14989542060941274</v>
      </c>
      <c r="G229">
        <f t="shared" ca="1" si="75"/>
        <v>1.0376779705595021</v>
      </c>
      <c r="H229">
        <f t="shared" ca="1" si="76"/>
        <v>1</v>
      </c>
      <c r="I229">
        <f t="shared" ca="1" si="77"/>
        <v>0.5</v>
      </c>
      <c r="K229">
        <v>224</v>
      </c>
      <c r="L229">
        <f ca="1">AVERAGE($I$6:I229)</f>
        <v>0.53125</v>
      </c>
      <c r="M229">
        <f ca="1">_xlfn.STDEV.S($I$6:I229)</f>
        <v>0.15389196023837298</v>
      </c>
      <c r="N229">
        <f t="shared" ca="1" si="63"/>
        <v>1.028233910341125E-2</v>
      </c>
      <c r="O229">
        <f t="shared" ca="1" si="64"/>
        <v>0.51109661535731399</v>
      </c>
      <c r="P229">
        <f t="shared" ca="1" si="65"/>
        <v>0.55140338464268601</v>
      </c>
      <c r="S229">
        <f t="shared" ca="1" si="66"/>
        <v>3.1372549019607843</v>
      </c>
      <c r="T229">
        <f t="shared" ca="1" si="67"/>
        <v>10.830108759970704</v>
      </c>
      <c r="U229">
        <f t="shared" ca="1" si="68"/>
        <v>0.72361707930909924</v>
      </c>
      <c r="V229">
        <f t="shared" ca="1" si="69"/>
        <v>1.7189654265149499</v>
      </c>
      <c r="W229">
        <f t="shared" ca="1" si="70"/>
        <v>4.5555443774066191</v>
      </c>
    </row>
    <row r="230" spans="1:23" x14ac:dyDescent="0.25">
      <c r="A230">
        <f t="shared" ca="1" si="71"/>
        <v>0.78649294715967633</v>
      </c>
      <c r="B230">
        <f t="shared" ca="1" si="71"/>
        <v>0.55881082963020778</v>
      </c>
      <c r="C230">
        <f t="shared" ca="1" si="72"/>
        <v>1.1797394207395144</v>
      </c>
      <c r="D230">
        <f t="shared" ca="1" si="73"/>
        <v>0.87777799855633909</v>
      </c>
      <c r="E230">
        <f t="shared" ca="1" si="62"/>
        <v>0</v>
      </c>
      <c r="F230">
        <f t="shared" ca="1" si="74"/>
        <v>0.32026057926048551</v>
      </c>
      <c r="G230">
        <f t="shared" ca="1" si="75"/>
        <v>0.69301832823855747</v>
      </c>
      <c r="H230">
        <f t="shared" ca="1" si="76"/>
        <v>1</v>
      </c>
      <c r="I230">
        <f t="shared" ca="1" si="77"/>
        <v>0.5</v>
      </c>
      <c r="K230">
        <v>225</v>
      </c>
      <c r="L230">
        <f ca="1">AVERAGE($I$6:I230)</f>
        <v>0.53111111111111109</v>
      </c>
      <c r="M230">
        <f ca="1">_xlfn.STDEV.S($I$6:I230)</f>
        <v>0.15356219979652941</v>
      </c>
      <c r="N230">
        <f t="shared" ca="1" si="63"/>
        <v>1.0237479986435294E-2</v>
      </c>
      <c r="O230">
        <f t="shared" ca="1" si="64"/>
        <v>0.51104565033769789</v>
      </c>
      <c r="P230">
        <f t="shared" ca="1" si="65"/>
        <v>0.55117657188452429</v>
      </c>
      <c r="S230">
        <f t="shared" ca="1" si="66"/>
        <v>3.1380753138075317</v>
      </c>
      <c r="T230">
        <f t="shared" ca="1" si="67"/>
        <v>10.853365404214106</v>
      </c>
      <c r="U230">
        <f t="shared" ca="1" si="68"/>
        <v>0.72355769361427369</v>
      </c>
      <c r="V230">
        <f t="shared" ca="1" si="69"/>
        <v>1.7199022343235553</v>
      </c>
      <c r="W230">
        <f t="shared" ca="1" si="70"/>
        <v>4.5562483932915079</v>
      </c>
    </row>
    <row r="231" spans="1:23" x14ac:dyDescent="0.25">
      <c r="A231">
        <f t="shared" ca="1" si="71"/>
        <v>0.32564151057951052</v>
      </c>
      <c r="B231">
        <f t="shared" ca="1" si="71"/>
        <v>0.84712016203211482</v>
      </c>
      <c r="C231">
        <f t="shared" ca="1" si="72"/>
        <v>0.48846226586926578</v>
      </c>
      <c r="D231">
        <f t="shared" ca="1" si="73"/>
        <v>1.3306532388739436</v>
      </c>
      <c r="E231">
        <f t="shared" ca="1" si="62"/>
        <v>1</v>
      </c>
      <c r="F231">
        <f t="shared" ca="1" si="74"/>
        <v>1.0115377341307341</v>
      </c>
      <c r="G231">
        <f t="shared" ca="1" si="75"/>
        <v>0.24014308792095301</v>
      </c>
      <c r="H231">
        <f t="shared" ca="1" si="76"/>
        <v>0</v>
      </c>
      <c r="I231">
        <f t="shared" ca="1" si="77"/>
        <v>0.5</v>
      </c>
      <c r="K231">
        <v>226</v>
      </c>
      <c r="L231">
        <f ca="1">AVERAGE($I$6:I231)</f>
        <v>0.53097345132743368</v>
      </c>
      <c r="M231">
        <f ca="1">_xlfn.STDEV.S($I$6:I231)</f>
        <v>0.15323454557867186</v>
      </c>
      <c r="N231">
        <f t="shared" ca="1" si="63"/>
        <v>1.019301034995339E-2</v>
      </c>
      <c r="O231">
        <f t="shared" ca="1" si="64"/>
        <v>0.51099515104152504</v>
      </c>
      <c r="P231">
        <f t="shared" ca="1" si="65"/>
        <v>0.55095175161334231</v>
      </c>
      <c r="S231">
        <f t="shared" ca="1" si="66"/>
        <v>3.1388888888888884</v>
      </c>
      <c r="T231">
        <f t="shared" ca="1" si="67"/>
        <v>10.876572644717287</v>
      </c>
      <c r="U231">
        <f t="shared" ca="1" si="68"/>
        <v>0.72349885021654092</v>
      </c>
      <c r="V231">
        <f t="shared" ca="1" si="69"/>
        <v>1.7208311424644682</v>
      </c>
      <c r="W231">
        <f t="shared" ca="1" si="70"/>
        <v>4.5569466353133086</v>
      </c>
    </row>
    <row r="232" spans="1:23" x14ac:dyDescent="0.25">
      <c r="A232">
        <f t="shared" ca="1" si="71"/>
        <v>0.36634627126971164</v>
      </c>
      <c r="B232">
        <f t="shared" ca="1" si="71"/>
        <v>0.61080971586661947</v>
      </c>
      <c r="C232">
        <f t="shared" ca="1" si="72"/>
        <v>0.54951940690456746</v>
      </c>
      <c r="D232">
        <f t="shared" ca="1" si="73"/>
        <v>0.95945765805392036</v>
      </c>
      <c r="E232">
        <f t="shared" ca="1" si="62"/>
        <v>1</v>
      </c>
      <c r="F232">
        <f t="shared" ca="1" si="74"/>
        <v>0.95048059309543254</v>
      </c>
      <c r="G232">
        <f t="shared" ca="1" si="75"/>
        <v>0.6113386687409762</v>
      </c>
      <c r="H232">
        <f t="shared" ca="1" si="76"/>
        <v>0</v>
      </c>
      <c r="I232">
        <f t="shared" ca="1" si="77"/>
        <v>0.5</v>
      </c>
      <c r="K232">
        <v>227</v>
      </c>
      <c r="L232">
        <f ca="1">AVERAGE($I$6:I232)</f>
        <v>0.53083700440528636</v>
      </c>
      <c r="M232">
        <f ca="1">_xlfn.STDEV.S($I$6:I232)</f>
        <v>0.15290897531148956</v>
      </c>
      <c r="N232">
        <f t="shared" ca="1" si="63"/>
        <v>1.014892514671002E-2</v>
      </c>
      <c r="O232">
        <f t="shared" ca="1" si="64"/>
        <v>0.51094511111773477</v>
      </c>
      <c r="P232">
        <f t="shared" ca="1" si="65"/>
        <v>0.55072889769283795</v>
      </c>
      <c r="S232">
        <f t="shared" ca="1" si="66"/>
        <v>3.1396957123098201</v>
      </c>
      <c r="T232">
        <f t="shared" ca="1" si="67"/>
        <v>10.899730792594184</v>
      </c>
      <c r="U232">
        <f t="shared" ca="1" si="68"/>
        <v>0.7234405417208799</v>
      </c>
      <c r="V232">
        <f t="shared" ca="1" si="69"/>
        <v>1.7217522505368956</v>
      </c>
      <c r="W232">
        <f t="shared" ca="1" si="70"/>
        <v>4.5576391740827447</v>
      </c>
    </row>
    <row r="233" spans="1:23" x14ac:dyDescent="0.25">
      <c r="A233">
        <f t="shared" ca="1" si="71"/>
        <v>0.65794733479230749</v>
      </c>
      <c r="B233">
        <f t="shared" ca="1" si="71"/>
        <v>0.78797997322967583</v>
      </c>
      <c r="C233">
        <f t="shared" ca="1" si="72"/>
        <v>0.98692100218846124</v>
      </c>
      <c r="D233">
        <f t="shared" ca="1" si="73"/>
        <v>1.2377560475371157</v>
      </c>
      <c r="E233">
        <f t="shared" ca="1" si="62"/>
        <v>1</v>
      </c>
      <c r="F233">
        <f t="shared" ca="1" si="74"/>
        <v>0.51307899781153876</v>
      </c>
      <c r="G233">
        <f t="shared" ca="1" si="75"/>
        <v>0.33304027925778085</v>
      </c>
      <c r="H233">
        <f t="shared" ca="1" si="76"/>
        <v>0</v>
      </c>
      <c r="I233">
        <f t="shared" ca="1" si="77"/>
        <v>0.5</v>
      </c>
      <c r="K233">
        <v>228</v>
      </c>
      <c r="L233">
        <f ca="1">AVERAGE($I$6:I233)</f>
        <v>0.5307017543859649</v>
      </c>
      <c r="M233">
        <f ca="1">_xlfn.STDEV.S($I$6:I233)</f>
        <v>0.15258546704918469</v>
      </c>
      <c r="N233">
        <f t="shared" ca="1" si="63"/>
        <v>1.0105219416226358E-2</v>
      </c>
      <c r="O233">
        <f t="shared" ca="1" si="64"/>
        <v>0.51089552433016128</v>
      </c>
      <c r="P233">
        <f t="shared" ca="1" si="65"/>
        <v>0.55050798444176852</v>
      </c>
      <c r="S233">
        <f t="shared" ca="1" si="66"/>
        <v>3.1404958677685952</v>
      </c>
      <c r="T233">
        <f t="shared" ca="1" si="67"/>
        <v>10.922840155736655</v>
      </c>
      <c r="U233">
        <f t="shared" ca="1" si="68"/>
        <v>0.72338276086612907</v>
      </c>
      <c r="V233">
        <f t="shared" ca="1" si="69"/>
        <v>1.7226656564709824</v>
      </c>
      <c r="W233">
        <f t="shared" ca="1" si="70"/>
        <v>4.5583260790662079</v>
      </c>
    </row>
    <row r="234" spans="1:23" x14ac:dyDescent="0.25">
      <c r="A234">
        <f t="shared" ca="1" si="71"/>
        <v>0.37692468200992468</v>
      </c>
      <c r="B234">
        <f t="shared" ca="1" si="71"/>
        <v>0.81183550911008384</v>
      </c>
      <c r="C234">
        <f t="shared" ca="1" si="72"/>
        <v>0.56538702301488697</v>
      </c>
      <c r="D234">
        <f t="shared" ca="1" si="73"/>
        <v>1.2752282356717846</v>
      </c>
      <c r="E234">
        <f t="shared" ref="E234:E297" ca="1" si="78">IF(C234&lt;$B$2/2*SIN(D234),1,0)</f>
        <v>1</v>
      </c>
      <c r="F234">
        <f t="shared" ca="1" si="74"/>
        <v>0.93461297698511303</v>
      </c>
      <c r="G234">
        <f t="shared" ca="1" si="75"/>
        <v>0.29556809112311205</v>
      </c>
      <c r="H234">
        <f t="shared" ca="1" si="76"/>
        <v>0</v>
      </c>
      <c r="I234">
        <f t="shared" ca="1" si="77"/>
        <v>0.5</v>
      </c>
      <c r="K234">
        <v>229</v>
      </c>
      <c r="L234">
        <f ca="1">AVERAGE($I$6:I234)</f>
        <v>0.53056768558951961</v>
      </c>
      <c r="M234">
        <f ca="1">_xlfn.STDEV.S($I$6:I234)</f>
        <v>0.15226399916732464</v>
      </c>
      <c r="N234">
        <f t="shared" ref="N234:N297" ca="1" si="79">M234/SQRT(K234)</f>
        <v>1.0061888282944641E-2</v>
      </c>
      <c r="O234">
        <f t="shared" ref="O234:O297" ca="1" si="80">L234-1.96*N234</f>
        <v>0.51084638455494813</v>
      </c>
      <c r="P234">
        <f t="shared" ref="P234:P297" ca="1" si="81">L234+1.96*N234</f>
        <v>0.55028898662409109</v>
      </c>
      <c r="S234">
        <f t="shared" ref="S234:S297" ca="1" si="82">2*$B$2/($B$1*L234)</f>
        <v>3.1412894375857343</v>
      </c>
      <c r="T234">
        <f t="shared" ref="T234:T297" ca="1" si="83">2*$B$2/($B$1*M234)</f>
        <v>10.945901038860457</v>
      </c>
      <c r="U234">
        <f t="shared" ref="U234:U297" ca="1" si="84">T234/SQRT(K234)</f>
        <v>0.72332550052196798</v>
      </c>
      <c r="V234">
        <f t="shared" ref="V234:V297" ca="1" si="85">S234-1.96*U234</f>
        <v>1.7235714565626772</v>
      </c>
      <c r="W234">
        <f t="shared" ref="W234:W297" ca="1" si="86">S234+1.96*U234</f>
        <v>4.5590074186087914</v>
      </c>
    </row>
    <row r="235" spans="1:23" x14ac:dyDescent="0.25">
      <c r="A235">
        <f t="shared" ref="A235:B298" ca="1" si="87">RAND()</f>
        <v>0.16217166164357055</v>
      </c>
      <c r="B235">
        <f t="shared" ca="1" si="87"/>
        <v>0.23437600341132636</v>
      </c>
      <c r="C235">
        <f t="shared" ca="1" si="72"/>
        <v>0.24325749246535583</v>
      </c>
      <c r="D235">
        <f t="shared" ca="1" si="73"/>
        <v>0.36815696524737962</v>
      </c>
      <c r="E235">
        <f t="shared" ca="1" si="78"/>
        <v>1</v>
      </c>
      <c r="F235">
        <f t="shared" ca="1" si="74"/>
        <v>1.2567425075346441</v>
      </c>
      <c r="G235">
        <f t="shared" ca="1" si="75"/>
        <v>1.202639361547517</v>
      </c>
      <c r="H235">
        <f t="shared" ca="1" si="76"/>
        <v>0</v>
      </c>
      <c r="I235">
        <f t="shared" ca="1" si="77"/>
        <v>0.5</v>
      </c>
      <c r="K235">
        <v>230</v>
      </c>
      <c r="L235">
        <f ca="1">AVERAGE($I$6:I235)</f>
        <v>0.5304347826086957</v>
      </c>
      <c r="M235">
        <f ca="1">_xlfn.STDEV.S($I$6:I235)</f>
        <v>0.15194455035683346</v>
      </c>
      <c r="N235">
        <f t="shared" ca="1" si="79"/>
        <v>1.0018926954419884E-2</v>
      </c>
      <c r="O235">
        <f t="shared" ca="1" si="80"/>
        <v>0.51079768577803275</v>
      </c>
      <c r="P235">
        <f t="shared" ca="1" si="81"/>
        <v>0.55007187943935865</v>
      </c>
      <c r="S235">
        <f t="shared" ca="1" si="82"/>
        <v>3.1420765027322402</v>
      </c>
      <c r="T235">
        <f t="shared" ca="1" si="83"/>
        <v>10.968913743550468</v>
      </c>
      <c r="U235">
        <f t="shared" ca="1" si="84"/>
        <v>0.7232687536859862</v>
      </c>
      <c r="V235">
        <f t="shared" ca="1" si="85"/>
        <v>1.7244697455077072</v>
      </c>
      <c r="W235">
        <f t="shared" ca="1" si="86"/>
        <v>4.5596832599567731</v>
      </c>
    </row>
    <row r="236" spans="1:23" x14ac:dyDescent="0.25">
      <c r="A236">
        <f t="shared" ca="1" si="87"/>
        <v>0.49538929404410137</v>
      </c>
      <c r="B236">
        <f t="shared" ca="1" si="87"/>
        <v>0.26711819491159494</v>
      </c>
      <c r="C236">
        <f t="shared" ca="1" si="72"/>
        <v>0.74308394106615205</v>
      </c>
      <c r="D236">
        <f t="shared" ca="1" si="73"/>
        <v>0.41958827938721655</v>
      </c>
      <c r="E236">
        <f t="shared" ca="1" si="78"/>
        <v>0</v>
      </c>
      <c r="F236">
        <f t="shared" ca="1" si="74"/>
        <v>0.75691605893384795</v>
      </c>
      <c r="G236">
        <f t="shared" ca="1" si="75"/>
        <v>1.15120804740768</v>
      </c>
      <c r="H236">
        <f t="shared" ca="1" si="76"/>
        <v>1</v>
      </c>
      <c r="I236">
        <f t="shared" ca="1" si="77"/>
        <v>0.5</v>
      </c>
      <c r="K236">
        <v>231</v>
      </c>
      <c r="L236">
        <f ca="1">AVERAGE($I$6:I236)</f>
        <v>0.53030303030303028</v>
      </c>
      <c r="M236">
        <f ca="1">_xlfn.STDEV.S($I$6:I236)</f>
        <v>0.15162709961812038</v>
      </c>
      <c r="N236">
        <f t="shared" ca="1" si="79"/>
        <v>9.9763307195576047E-3</v>
      </c>
      <c r="O236">
        <f t="shared" ca="1" si="80"/>
        <v>0.51074942209269736</v>
      </c>
      <c r="P236">
        <f t="shared" ca="1" si="81"/>
        <v>0.54985663851336319</v>
      </c>
      <c r="S236">
        <f t="shared" ca="1" si="82"/>
        <v>3.1428571428571432</v>
      </c>
      <c r="T236">
        <f t="shared" ca="1" si="83"/>
        <v>10.991878568305014</v>
      </c>
      <c r="U236">
        <f t="shared" ca="1" si="84"/>
        <v>0.72321251348082427</v>
      </c>
      <c r="V236">
        <f t="shared" ca="1" si="85"/>
        <v>1.7253606164347277</v>
      </c>
      <c r="W236">
        <f t="shared" ca="1" si="86"/>
        <v>4.560353669279559</v>
      </c>
    </row>
    <row r="237" spans="1:23" x14ac:dyDescent="0.25">
      <c r="A237">
        <f t="shared" ca="1" si="87"/>
        <v>0.23387312871919708</v>
      </c>
      <c r="B237">
        <f t="shared" ca="1" si="87"/>
        <v>0.67091663945779023</v>
      </c>
      <c r="C237">
        <f t="shared" ca="1" si="72"/>
        <v>0.35080969307879561</v>
      </c>
      <c r="D237">
        <f t="shared" ca="1" si="73"/>
        <v>1.0538733928458728</v>
      </c>
      <c r="E237">
        <f t="shared" ca="1" si="78"/>
        <v>1</v>
      </c>
      <c r="F237">
        <f t="shared" ca="1" si="74"/>
        <v>1.1491903069212044</v>
      </c>
      <c r="G237">
        <f t="shared" ca="1" si="75"/>
        <v>0.51692293394902367</v>
      </c>
      <c r="H237">
        <f t="shared" ca="1" si="76"/>
        <v>0</v>
      </c>
      <c r="I237">
        <f t="shared" ca="1" si="77"/>
        <v>0.5</v>
      </c>
      <c r="K237">
        <v>232</v>
      </c>
      <c r="L237">
        <f ca="1">AVERAGE($I$6:I237)</f>
        <v>0.53017241379310343</v>
      </c>
      <c r="M237">
        <f ca="1">_xlfn.STDEV.S($I$6:I237)</f>
        <v>0.15131162625534036</v>
      </c>
      <c r="N237">
        <f t="shared" ca="1" si="79"/>
        <v>9.9340949468961406E-3</v>
      </c>
      <c r="O237">
        <f t="shared" ca="1" si="80"/>
        <v>0.51070158769718699</v>
      </c>
      <c r="P237">
        <f t="shared" ca="1" si="81"/>
        <v>0.54964323988901986</v>
      </c>
      <c r="S237">
        <f t="shared" ca="1" si="82"/>
        <v>3.1436314363143634</v>
      </c>
      <c r="T237">
        <f t="shared" ca="1" si="83"/>
        <v>11.014795808579471</v>
      </c>
      <c r="U237">
        <f t="shared" ca="1" si="84"/>
        <v>0.72315677315139681</v>
      </c>
      <c r="V237">
        <f t="shared" ca="1" si="85"/>
        <v>1.7262441609376256</v>
      </c>
      <c r="W237">
        <f t="shared" ca="1" si="86"/>
        <v>4.5610187116911014</v>
      </c>
    </row>
    <row r="238" spans="1:23" x14ac:dyDescent="0.25">
      <c r="A238">
        <f t="shared" ca="1" si="87"/>
        <v>0.15952086420377121</v>
      </c>
      <c r="B238">
        <f t="shared" ca="1" si="87"/>
        <v>0.72053322317311885</v>
      </c>
      <c r="C238">
        <f t="shared" ca="1" si="72"/>
        <v>0.23928129630565681</v>
      </c>
      <c r="D238">
        <f t="shared" ca="1" si="73"/>
        <v>1.1318109402940226</v>
      </c>
      <c r="E238">
        <f t="shared" ca="1" si="78"/>
        <v>1</v>
      </c>
      <c r="F238">
        <f t="shared" ca="1" si="74"/>
        <v>1.2607187036943432</v>
      </c>
      <c r="G238">
        <f t="shared" ca="1" si="75"/>
        <v>0.43898538650087404</v>
      </c>
      <c r="H238">
        <f t="shared" ca="1" si="76"/>
        <v>0</v>
      </c>
      <c r="I238">
        <f t="shared" ca="1" si="77"/>
        <v>0.5</v>
      </c>
      <c r="K238">
        <v>233</v>
      </c>
      <c r="L238">
        <f ca="1">AVERAGE($I$6:I238)</f>
        <v>0.53004291845493567</v>
      </c>
      <c r="M238">
        <f ca="1">_xlfn.STDEV.S($I$6:I238)</f>
        <v>0.1509981098707841</v>
      </c>
      <c r="N238">
        <f t="shared" ca="1" si="79"/>
        <v>9.8922150829322906E-3</v>
      </c>
      <c r="O238">
        <f t="shared" ca="1" si="80"/>
        <v>0.51065417689238835</v>
      </c>
      <c r="P238">
        <f t="shared" ca="1" si="81"/>
        <v>0.549431660017483</v>
      </c>
      <c r="S238">
        <f t="shared" ca="1" si="82"/>
        <v>3.1443994601889331</v>
      </c>
      <c r="T238">
        <f t="shared" ca="1" si="83"/>
        <v>11.037665756829066</v>
      </c>
      <c r="U238">
        <f t="shared" ca="1" si="84"/>
        <v>0.72310152606218681</v>
      </c>
      <c r="V238">
        <f t="shared" ca="1" si="85"/>
        <v>1.727120469107047</v>
      </c>
      <c r="W238">
        <f t="shared" ca="1" si="86"/>
        <v>4.5616784512708195</v>
      </c>
    </row>
    <row r="239" spans="1:23" x14ac:dyDescent="0.25">
      <c r="A239">
        <f t="shared" ca="1" si="87"/>
        <v>0.89192383453716895</v>
      </c>
      <c r="B239">
        <f t="shared" ca="1" si="87"/>
        <v>0.3847431940457714</v>
      </c>
      <c r="C239">
        <f t="shared" ca="1" si="72"/>
        <v>1.3378857518057534</v>
      </c>
      <c r="D239">
        <f t="shared" ca="1" si="73"/>
        <v>0.60435319596643378</v>
      </c>
      <c r="E239">
        <f t="shared" ca="1" si="78"/>
        <v>0</v>
      </c>
      <c r="F239">
        <f t="shared" ca="1" si="74"/>
        <v>0.16211424819424658</v>
      </c>
      <c r="G239">
        <f t="shared" ca="1" si="75"/>
        <v>0.96644313082846278</v>
      </c>
      <c r="H239">
        <f t="shared" ca="1" si="76"/>
        <v>1</v>
      </c>
      <c r="I239">
        <f t="shared" ca="1" si="77"/>
        <v>0.5</v>
      </c>
      <c r="K239">
        <v>234</v>
      </c>
      <c r="L239">
        <f ca="1">AVERAGE($I$6:I239)</f>
        <v>0.52991452991452992</v>
      </c>
      <c r="M239">
        <f ca="1">_xlfn.STDEV.S($I$6:I239)</f>
        <v>0.15068653035939325</v>
      </c>
      <c r="N239">
        <f t="shared" ca="1" si="79"/>
        <v>9.8506866504889448E-3</v>
      </c>
      <c r="O239">
        <f t="shared" ca="1" si="80"/>
        <v>0.51060718407957162</v>
      </c>
      <c r="P239">
        <f t="shared" ca="1" si="81"/>
        <v>0.54922187574948822</v>
      </c>
      <c r="S239">
        <f t="shared" ca="1" si="82"/>
        <v>3.1451612903225805</v>
      </c>
      <c r="T239">
        <f t="shared" ca="1" si="83"/>
        <v>11.060488702550931</v>
      </c>
      <c r="U239">
        <f t="shared" ca="1" si="84"/>
        <v>0.72304676569461201</v>
      </c>
      <c r="V239">
        <f t="shared" ca="1" si="85"/>
        <v>1.727989629561141</v>
      </c>
      <c r="W239">
        <f t="shared" ca="1" si="86"/>
        <v>4.56233295108402</v>
      </c>
    </row>
    <row r="240" spans="1:23" x14ac:dyDescent="0.25">
      <c r="A240">
        <f t="shared" ca="1" si="87"/>
        <v>0.48695916154928354</v>
      </c>
      <c r="B240">
        <f t="shared" ca="1" si="87"/>
        <v>0.99067816666868302</v>
      </c>
      <c r="C240">
        <f t="shared" ca="1" si="72"/>
        <v>0.73043874232392536</v>
      </c>
      <c r="D240">
        <f t="shared" ca="1" si="73"/>
        <v>1.5561536252390695</v>
      </c>
      <c r="E240">
        <f t="shared" ca="1" si="78"/>
        <v>1</v>
      </c>
      <c r="F240">
        <f t="shared" ca="1" si="74"/>
        <v>0.76956125767607464</v>
      </c>
      <c r="G240">
        <f t="shared" ca="1" si="75"/>
        <v>1.4642701555826939E-2</v>
      </c>
      <c r="H240">
        <f t="shared" ca="1" si="76"/>
        <v>0</v>
      </c>
      <c r="I240">
        <f t="shared" ca="1" si="77"/>
        <v>0.5</v>
      </c>
      <c r="K240">
        <v>235</v>
      </c>
      <c r="L240">
        <f ca="1">AVERAGE($I$6:I240)</f>
        <v>0.52978723404255323</v>
      </c>
      <c r="M240">
        <f ca="1">_xlfn.STDEV.S($I$6:I240)</f>
        <v>0.15037686790339952</v>
      </c>
      <c r="N240">
        <f t="shared" ca="1" si="79"/>
        <v>9.8095052471236632E-3</v>
      </c>
      <c r="O240">
        <f t="shared" ca="1" si="80"/>
        <v>0.5105606037581909</v>
      </c>
      <c r="P240">
        <f t="shared" ca="1" si="81"/>
        <v>0.54901386432691557</v>
      </c>
      <c r="S240">
        <f t="shared" ca="1" si="82"/>
        <v>3.1459170013386877</v>
      </c>
      <c r="T240">
        <f t="shared" ca="1" si="83"/>
        <v>11.083264932325333</v>
      </c>
      <c r="U240">
        <f t="shared" ca="1" si="84"/>
        <v>0.72299248564445739</v>
      </c>
      <c r="V240">
        <f t="shared" ca="1" si="85"/>
        <v>1.7288517294755512</v>
      </c>
      <c r="W240">
        <f t="shared" ca="1" si="86"/>
        <v>4.5629822732018237</v>
      </c>
    </row>
    <row r="241" spans="1:23" x14ac:dyDescent="0.25">
      <c r="A241">
        <f t="shared" ca="1" si="87"/>
        <v>0.72630266629463314</v>
      </c>
      <c r="B241">
        <f t="shared" ca="1" si="87"/>
        <v>7.5024031166768923E-2</v>
      </c>
      <c r="C241">
        <f t="shared" ca="1" si="72"/>
        <v>1.0894539994419496</v>
      </c>
      <c r="D241">
        <f t="shared" ca="1" si="73"/>
        <v>0.11784747257810646</v>
      </c>
      <c r="E241">
        <f t="shared" ca="1" si="78"/>
        <v>0</v>
      </c>
      <c r="F241">
        <f t="shared" ca="1" si="74"/>
        <v>0.41054600055805029</v>
      </c>
      <c r="G241">
        <f t="shared" ca="1" si="75"/>
        <v>1.4529488542167901</v>
      </c>
      <c r="H241">
        <f t="shared" ca="1" si="76"/>
        <v>1</v>
      </c>
      <c r="I241">
        <f t="shared" ca="1" si="77"/>
        <v>0.5</v>
      </c>
      <c r="K241">
        <v>236</v>
      </c>
      <c r="L241">
        <f ca="1">AVERAGE($I$6:I241)</f>
        <v>0.52966101694915257</v>
      </c>
      <c r="M241">
        <f ca="1">_xlfn.STDEV.S($I$6:I241)</f>
        <v>0.15006910296708109</v>
      </c>
      <c r="N241">
        <f t="shared" ca="1" si="79"/>
        <v>9.7686665435767067E-3</v>
      </c>
      <c r="O241">
        <f t="shared" ca="1" si="80"/>
        <v>0.51051443052374224</v>
      </c>
      <c r="P241">
        <f t="shared" ca="1" si="81"/>
        <v>0.54880760337456291</v>
      </c>
      <c r="S241">
        <f t="shared" ca="1" si="82"/>
        <v>3.1466666666666665</v>
      </c>
      <c r="T241">
        <f t="shared" ca="1" si="83"/>
        <v>11.105994729856311</v>
      </c>
      <c r="U241">
        <f t="shared" ca="1" si="84"/>
        <v>0.72293867961938119</v>
      </c>
      <c r="V241">
        <f t="shared" ca="1" si="85"/>
        <v>1.7297068546126795</v>
      </c>
      <c r="W241">
        <f t="shared" ca="1" si="86"/>
        <v>4.5636264787206535</v>
      </c>
    </row>
    <row r="242" spans="1:23" x14ac:dyDescent="0.25">
      <c r="A242">
        <f t="shared" ca="1" si="87"/>
        <v>0.52307609856144843</v>
      </c>
      <c r="B242">
        <f t="shared" ca="1" si="87"/>
        <v>0.40593346017056464</v>
      </c>
      <c r="C242">
        <f t="shared" ca="1" si="72"/>
        <v>0.78461414784217265</v>
      </c>
      <c r="D242">
        <f t="shared" ca="1" si="73"/>
        <v>0.63763878815906538</v>
      </c>
      <c r="E242">
        <f t="shared" ca="1" si="78"/>
        <v>0</v>
      </c>
      <c r="F242">
        <f t="shared" ca="1" si="74"/>
        <v>0.71538585215782735</v>
      </c>
      <c r="G242">
        <f t="shared" ca="1" si="75"/>
        <v>0.93315753863583117</v>
      </c>
      <c r="H242">
        <f t="shared" ca="1" si="76"/>
        <v>1</v>
      </c>
      <c r="I242">
        <f t="shared" ca="1" si="77"/>
        <v>0.5</v>
      </c>
      <c r="K242">
        <v>237</v>
      </c>
      <c r="L242">
        <f ca="1">AVERAGE($I$6:I242)</f>
        <v>0.52953586497890293</v>
      </c>
      <c r="M242">
        <f ca="1">_xlfn.STDEV.S($I$6:I242)</f>
        <v>0.14976321629163683</v>
      </c>
      <c r="N242">
        <f t="shared" ca="1" si="79"/>
        <v>9.7281662822577032E-3</v>
      </c>
      <c r="O242">
        <f t="shared" ca="1" si="80"/>
        <v>0.51046865906567784</v>
      </c>
      <c r="P242">
        <f t="shared" ca="1" si="81"/>
        <v>0.54860307089212801</v>
      </c>
      <c r="S242">
        <f t="shared" ca="1" si="82"/>
        <v>3.1474103585657369</v>
      </c>
      <c r="T242">
        <f t="shared" ca="1" si="83"/>
        <v>11.128678376011464</v>
      </c>
      <c r="U242">
        <f t="shared" ca="1" si="84"/>
        <v>0.72288534143647909</v>
      </c>
      <c r="V242">
        <f t="shared" ca="1" si="85"/>
        <v>1.7305550893502379</v>
      </c>
      <c r="W242">
        <f t="shared" ca="1" si="86"/>
        <v>4.5642656277812357</v>
      </c>
    </row>
    <row r="243" spans="1:23" x14ac:dyDescent="0.25">
      <c r="A243">
        <f t="shared" ca="1" si="87"/>
        <v>0.7559277490136519</v>
      </c>
      <c r="B243">
        <f t="shared" ca="1" si="87"/>
        <v>0.12035168372247895</v>
      </c>
      <c r="C243">
        <f t="shared" ca="1" si="72"/>
        <v>1.1338916235204779</v>
      </c>
      <c r="D243">
        <f t="shared" ca="1" si="73"/>
        <v>0.18904798271485107</v>
      </c>
      <c r="E243">
        <f t="shared" ca="1" si="78"/>
        <v>0</v>
      </c>
      <c r="F243">
        <f t="shared" ca="1" si="74"/>
        <v>0.36610837647952216</v>
      </c>
      <c r="G243">
        <f t="shared" ca="1" si="75"/>
        <v>1.3817483440800455</v>
      </c>
      <c r="H243">
        <f t="shared" ca="1" si="76"/>
        <v>1</v>
      </c>
      <c r="I243">
        <f t="shared" ca="1" si="77"/>
        <v>0.5</v>
      </c>
      <c r="K243">
        <v>238</v>
      </c>
      <c r="L243">
        <f ca="1">AVERAGE($I$6:I243)</f>
        <v>0.52941176470588236</v>
      </c>
      <c r="M243">
        <f ca="1">_xlfn.STDEV.S($I$6:I243)</f>
        <v>0.14945918889017204</v>
      </c>
      <c r="N243">
        <f t="shared" ca="1" si="79"/>
        <v>9.6880002757695795E-3</v>
      </c>
      <c r="O243">
        <f t="shared" ca="1" si="80"/>
        <v>0.51042328416537397</v>
      </c>
      <c r="P243">
        <f t="shared" ca="1" si="81"/>
        <v>0.54840024524639075</v>
      </c>
      <c r="S243">
        <f t="shared" ca="1" si="82"/>
        <v>3.1481481481481479</v>
      </c>
      <c r="T243">
        <f t="shared" ca="1" si="83"/>
        <v>11.151316148861165</v>
      </c>
      <c r="U243">
        <f t="shared" ca="1" si="84"/>
        <v>0.72283246501991893</v>
      </c>
      <c r="V243">
        <f t="shared" ca="1" si="85"/>
        <v>1.7313965167091068</v>
      </c>
      <c r="W243">
        <f t="shared" ca="1" si="86"/>
        <v>4.5648997795871891</v>
      </c>
    </row>
    <row r="244" spans="1:23" x14ac:dyDescent="0.25">
      <c r="A244">
        <f t="shared" ca="1" si="87"/>
        <v>0.41304700309261067</v>
      </c>
      <c r="B244">
        <f t="shared" ca="1" si="87"/>
        <v>0.79595543071996855</v>
      </c>
      <c r="C244">
        <f t="shared" ca="1" si="72"/>
        <v>0.61957050463891594</v>
      </c>
      <c r="D244">
        <f t="shared" ca="1" si="73"/>
        <v>1.2502838668673764</v>
      </c>
      <c r="E244">
        <f t="shared" ca="1" si="78"/>
        <v>1</v>
      </c>
      <c r="F244">
        <f t="shared" ca="1" si="74"/>
        <v>0.88042949536108406</v>
      </c>
      <c r="G244">
        <f t="shared" ca="1" si="75"/>
        <v>0.3205124599275202</v>
      </c>
      <c r="H244">
        <f t="shared" ca="1" si="76"/>
        <v>0</v>
      </c>
      <c r="I244">
        <f t="shared" ca="1" si="77"/>
        <v>0.5</v>
      </c>
      <c r="K244">
        <v>239</v>
      </c>
      <c r="L244">
        <f ca="1">AVERAGE($I$6:I244)</f>
        <v>0.52928870292887031</v>
      </c>
      <c r="M244">
        <f ca="1">_xlfn.STDEV.S($I$6:I244)</f>
        <v>0.14915700204279572</v>
      </c>
      <c r="N244">
        <f t="shared" ca="1" si="79"/>
        <v>9.6481644054688641E-3</v>
      </c>
      <c r="O244">
        <f t="shared" ca="1" si="80"/>
        <v>0.51037830069415135</v>
      </c>
      <c r="P244">
        <f t="shared" ca="1" si="81"/>
        <v>0.54819910516358927</v>
      </c>
      <c r="S244">
        <f t="shared" ca="1" si="82"/>
        <v>3.1488801054018447</v>
      </c>
      <c r="T244">
        <f t="shared" ca="1" si="83"/>
        <v>11.173908323716987</v>
      </c>
      <c r="U244">
        <f t="shared" ca="1" si="84"/>
        <v>0.72278004439863031</v>
      </c>
      <c r="V244">
        <f t="shared" ca="1" si="85"/>
        <v>1.7322312183805293</v>
      </c>
      <c r="W244">
        <f t="shared" ca="1" si="86"/>
        <v>4.5655289924231601</v>
      </c>
    </row>
    <row r="245" spans="1:23" x14ac:dyDescent="0.25">
      <c r="A245">
        <f t="shared" ca="1" si="87"/>
        <v>0.3574793250070335</v>
      </c>
      <c r="B245">
        <f t="shared" ca="1" si="87"/>
        <v>0.75335304599187913</v>
      </c>
      <c r="C245">
        <f t="shared" ca="1" si="72"/>
        <v>0.5362189875105503</v>
      </c>
      <c r="D245">
        <f t="shared" ca="1" si="73"/>
        <v>1.1833641974237905</v>
      </c>
      <c r="E245">
        <f t="shared" ca="1" si="78"/>
        <v>1</v>
      </c>
      <c r="F245">
        <f t="shared" ca="1" si="74"/>
        <v>0.9637810124894497</v>
      </c>
      <c r="G245">
        <f t="shared" ca="1" si="75"/>
        <v>0.38743212937110605</v>
      </c>
      <c r="H245">
        <f t="shared" ca="1" si="76"/>
        <v>0</v>
      </c>
      <c r="I245">
        <f t="shared" ca="1" si="77"/>
        <v>0.5</v>
      </c>
      <c r="K245">
        <v>240</v>
      </c>
      <c r="L245">
        <f ca="1">AVERAGE($I$6:I245)</f>
        <v>0.52916666666666667</v>
      </c>
      <c r="M245">
        <f ca="1">_xlfn.STDEV.S($I$6:I245)</f>
        <v>0.14885663729182469</v>
      </c>
      <c r="N245">
        <f t="shared" ca="1" si="79"/>
        <v>9.6086546200612483E-3</v>
      </c>
      <c r="O245">
        <f t="shared" ca="1" si="80"/>
        <v>0.51033370361134667</v>
      </c>
      <c r="P245">
        <f t="shared" ca="1" si="81"/>
        <v>0.54799962972198668</v>
      </c>
      <c r="S245">
        <f t="shared" ca="1" si="82"/>
        <v>3.1496062992125986</v>
      </c>
      <c r="T245">
        <f t="shared" ca="1" si="83"/>
        <v>11.196455173169502</v>
      </c>
      <c r="U245">
        <f t="shared" ca="1" si="84"/>
        <v>0.72272807370405601</v>
      </c>
      <c r="V245">
        <f t="shared" ca="1" si="85"/>
        <v>1.7330592747526488</v>
      </c>
      <c r="W245">
        <f t="shared" ca="1" si="86"/>
        <v>4.5661533236725482</v>
      </c>
    </row>
    <row r="246" spans="1:23" x14ac:dyDescent="0.25">
      <c r="A246">
        <f t="shared" ca="1" si="87"/>
        <v>0.92024591741744566</v>
      </c>
      <c r="B246">
        <f t="shared" ca="1" si="87"/>
        <v>5.7366325019653663E-2</v>
      </c>
      <c r="C246">
        <f t="shared" ca="1" si="72"/>
        <v>1.3803688761261685</v>
      </c>
      <c r="D246">
        <f t="shared" ca="1" si="73"/>
        <v>9.0110812622594141E-2</v>
      </c>
      <c r="E246">
        <f t="shared" ca="1" si="78"/>
        <v>0</v>
      </c>
      <c r="F246">
        <f t="shared" ca="1" si="74"/>
        <v>0.11963112387383151</v>
      </c>
      <c r="G246">
        <f t="shared" ca="1" si="75"/>
        <v>1.4806855141723023</v>
      </c>
      <c r="H246">
        <f t="shared" ca="1" si="76"/>
        <v>1</v>
      </c>
      <c r="I246">
        <f t="shared" ca="1" si="77"/>
        <v>0.5</v>
      </c>
      <c r="K246">
        <v>241</v>
      </c>
      <c r="L246">
        <f ca="1">AVERAGE($I$6:I246)</f>
        <v>0.52904564315352698</v>
      </c>
      <c r="M246">
        <f ca="1">_xlfn.STDEV.S($I$6:I246)</f>
        <v>0.14855807643709171</v>
      </c>
      <c r="N246">
        <f t="shared" ca="1" si="79"/>
        <v>9.569466934231375E-3</v>
      </c>
      <c r="O246">
        <f t="shared" ca="1" si="80"/>
        <v>0.51028948796243345</v>
      </c>
      <c r="P246">
        <f t="shared" ca="1" si="81"/>
        <v>0.54780179834462051</v>
      </c>
      <c r="S246">
        <f t="shared" ca="1" si="82"/>
        <v>3.1503267973856208</v>
      </c>
      <c r="T246">
        <f t="shared" ca="1" si="83"/>
        <v>11.218956967125461</v>
      </c>
      <c r="U246">
        <f t="shared" ca="1" si="84"/>
        <v>0.72267654716796337</v>
      </c>
      <c r="V246">
        <f t="shared" ca="1" si="85"/>
        <v>1.7338807649364127</v>
      </c>
      <c r="W246">
        <f t="shared" ca="1" si="86"/>
        <v>4.5667728298348287</v>
      </c>
    </row>
    <row r="247" spans="1:23" x14ac:dyDescent="0.25">
      <c r="A247">
        <f t="shared" ca="1" si="87"/>
        <v>0.50858773642527555</v>
      </c>
      <c r="B247">
        <f t="shared" ca="1" si="87"/>
        <v>0.6637302682183962</v>
      </c>
      <c r="C247">
        <f t="shared" ca="1" si="72"/>
        <v>0.76288160463791332</v>
      </c>
      <c r="D247">
        <f t="shared" ca="1" si="73"/>
        <v>1.0425850673000483</v>
      </c>
      <c r="E247">
        <f t="shared" ca="1" si="78"/>
        <v>1</v>
      </c>
      <c r="F247">
        <f t="shared" ca="1" si="74"/>
        <v>0.73711839536208668</v>
      </c>
      <c r="G247">
        <f t="shared" ca="1" si="75"/>
        <v>0.52821125949484837</v>
      </c>
      <c r="H247">
        <f t="shared" ca="1" si="76"/>
        <v>0</v>
      </c>
      <c r="I247">
        <f t="shared" ca="1" si="77"/>
        <v>0.5</v>
      </c>
      <c r="K247">
        <v>242</v>
      </c>
      <c r="L247">
        <f ca="1">AVERAGE($I$6:I247)</f>
        <v>0.52892561983471076</v>
      </c>
      <c r="M247">
        <f ca="1">_xlfn.STDEV.S($I$6:I247)</f>
        <v>0.14826130153135672</v>
      </c>
      <c r="N247">
        <f t="shared" ca="1" si="79"/>
        <v>9.5305974273059823E-3</v>
      </c>
      <c r="O247">
        <f t="shared" ca="1" si="80"/>
        <v>0.51024564887719104</v>
      </c>
      <c r="P247">
        <f t="shared" ca="1" si="81"/>
        <v>0.54760559079223048</v>
      </c>
      <c r="S247">
        <f t="shared" ca="1" si="82"/>
        <v>3.1510416666666665</v>
      </c>
      <c r="T247">
        <f t="shared" ca="1" si="83"/>
        <v>11.241413972844242</v>
      </c>
      <c r="U247">
        <f t="shared" ca="1" si="84"/>
        <v>0.72262545912030651</v>
      </c>
      <c r="V247">
        <f t="shared" ca="1" si="85"/>
        <v>1.7346957667908658</v>
      </c>
      <c r="W247">
        <f t="shared" ca="1" si="86"/>
        <v>4.5673875665424672</v>
      </c>
    </row>
    <row r="248" spans="1:23" x14ac:dyDescent="0.25">
      <c r="A248">
        <f t="shared" ca="1" si="87"/>
        <v>0.89986538579628506</v>
      </c>
      <c r="B248">
        <f t="shared" ca="1" si="87"/>
        <v>0.31943858203279341</v>
      </c>
      <c r="C248">
        <f t="shared" ca="1" si="72"/>
        <v>1.3497980786944277</v>
      </c>
      <c r="D248">
        <f t="shared" ca="1" si="73"/>
        <v>0.50177295129368216</v>
      </c>
      <c r="E248">
        <f t="shared" ca="1" si="78"/>
        <v>0</v>
      </c>
      <c r="F248">
        <f t="shared" ca="1" si="74"/>
        <v>0.15020192130557242</v>
      </c>
      <c r="G248">
        <f t="shared" ca="1" si="75"/>
        <v>1.0690233755012144</v>
      </c>
      <c r="H248">
        <f t="shared" ca="1" si="76"/>
        <v>1</v>
      </c>
      <c r="I248">
        <f t="shared" ca="1" si="77"/>
        <v>0.5</v>
      </c>
      <c r="K248">
        <v>243</v>
      </c>
      <c r="L248">
        <f ca="1">AVERAGE($I$6:I248)</f>
        <v>0.5288065843621399</v>
      </c>
      <c r="M248">
        <f ca="1">_xlfn.STDEV.S($I$6:I248)</f>
        <v>0.14796629487581606</v>
      </c>
      <c r="N248">
        <f t="shared" ca="1" si="79"/>
        <v>9.492042241949326E-3</v>
      </c>
      <c r="O248">
        <f t="shared" ca="1" si="80"/>
        <v>0.51020218156791919</v>
      </c>
      <c r="P248">
        <f t="shared" ca="1" si="81"/>
        <v>0.54741098715636061</v>
      </c>
      <c r="S248">
        <f t="shared" ca="1" si="82"/>
        <v>3.1517509727626458</v>
      </c>
      <c r="T248">
        <f t="shared" ca="1" si="83"/>
        <v>11.263826454973769</v>
      </c>
      <c r="U248">
        <f t="shared" ca="1" si="84"/>
        <v>0.72257480398714813</v>
      </c>
      <c r="V248">
        <f t="shared" ca="1" si="85"/>
        <v>1.7355043569478354</v>
      </c>
      <c r="W248">
        <f t="shared" ca="1" si="86"/>
        <v>4.5679975885774562</v>
      </c>
    </row>
    <row r="249" spans="1:23" x14ac:dyDescent="0.25">
      <c r="A249">
        <f t="shared" ca="1" si="87"/>
        <v>0.74522290445135386</v>
      </c>
      <c r="B249">
        <f t="shared" ca="1" si="87"/>
        <v>0.55603796117462179</v>
      </c>
      <c r="C249">
        <f t="shared" ca="1" si="72"/>
        <v>1.1178343566770308</v>
      </c>
      <c r="D249">
        <f t="shared" ca="1" si="73"/>
        <v>0.87342238697161922</v>
      </c>
      <c r="E249">
        <f t="shared" ca="1" si="78"/>
        <v>0</v>
      </c>
      <c r="F249">
        <f t="shared" ca="1" si="74"/>
        <v>0.38216564332296921</v>
      </c>
      <c r="G249">
        <f t="shared" ca="1" si="75"/>
        <v>0.69737393982327733</v>
      </c>
      <c r="H249">
        <f t="shared" ca="1" si="76"/>
        <v>1</v>
      </c>
      <c r="I249">
        <f t="shared" ca="1" si="77"/>
        <v>0.5</v>
      </c>
      <c r="K249">
        <v>244</v>
      </c>
      <c r="L249">
        <f ca="1">AVERAGE($I$6:I249)</f>
        <v>0.52868852459016391</v>
      </c>
      <c r="M249">
        <f ca="1">_xlfn.STDEV.S($I$6:I249)</f>
        <v>0.1476730390157093</v>
      </c>
      <c r="N249">
        <f t="shared" ca="1" si="79"/>
        <v>9.453797582890118E-3</v>
      </c>
      <c r="O249">
        <f t="shared" ca="1" si="80"/>
        <v>0.51015908132769927</v>
      </c>
      <c r="P249">
        <f t="shared" ca="1" si="81"/>
        <v>0.54721796785262855</v>
      </c>
      <c r="S249">
        <f t="shared" ca="1" si="82"/>
        <v>3.1524547803617575</v>
      </c>
      <c r="T249">
        <f t="shared" ca="1" si="83"/>
        <v>11.28619467558576</v>
      </c>
      <c r="U249">
        <f t="shared" ca="1" si="84"/>
        <v>0.72252457628863187</v>
      </c>
      <c r="V249">
        <f t="shared" ca="1" si="85"/>
        <v>1.736306610836039</v>
      </c>
      <c r="W249">
        <f t="shared" ca="1" si="86"/>
        <v>4.5686029498874756</v>
      </c>
    </row>
    <row r="250" spans="1:23" x14ac:dyDescent="0.25">
      <c r="A250">
        <f t="shared" ca="1" si="87"/>
        <v>0.72682827251988458</v>
      </c>
      <c r="B250">
        <f t="shared" ca="1" si="87"/>
        <v>0.74912872953764664</v>
      </c>
      <c r="C250">
        <f t="shared" ca="1" si="72"/>
        <v>1.0902424087798268</v>
      </c>
      <c r="D250">
        <f t="shared" ca="1" si="73"/>
        <v>1.176728656654263</v>
      </c>
      <c r="E250">
        <f t="shared" ca="1" si="78"/>
        <v>1</v>
      </c>
      <c r="F250">
        <f t="shared" ca="1" si="74"/>
        <v>0.40975759122017313</v>
      </c>
      <c r="G250">
        <f t="shared" ca="1" si="75"/>
        <v>0.39406767014063371</v>
      </c>
      <c r="H250">
        <f t="shared" ca="1" si="76"/>
        <v>1</v>
      </c>
      <c r="I250">
        <f t="shared" ca="1" si="77"/>
        <v>1</v>
      </c>
      <c r="K250">
        <v>245</v>
      </c>
      <c r="L250">
        <f ca="1">AVERAGE($I$6:I250)</f>
        <v>0.53061224489795922</v>
      </c>
      <c r="M250">
        <f ca="1">_xlfn.STDEV.S($I$6:I250)</f>
        <v>0.15041483843005568</v>
      </c>
      <c r="N250">
        <f t="shared" ca="1" si="79"/>
        <v>9.6096515301214921E-3</v>
      </c>
      <c r="O250">
        <f t="shared" ca="1" si="80"/>
        <v>0.51177732789892105</v>
      </c>
      <c r="P250">
        <f t="shared" ca="1" si="81"/>
        <v>0.54944716189699738</v>
      </c>
      <c r="S250">
        <f t="shared" ca="1" si="82"/>
        <v>3.141025641025641</v>
      </c>
      <c r="T250">
        <f t="shared" ca="1" si="83"/>
        <v>11.0804670873059</v>
      </c>
      <c r="U250">
        <f t="shared" ca="1" si="84"/>
        <v>0.70790507513328826</v>
      </c>
      <c r="V250">
        <f t="shared" ca="1" si="85"/>
        <v>1.7535316937643961</v>
      </c>
      <c r="W250">
        <f t="shared" ca="1" si="86"/>
        <v>4.5285195882868861</v>
      </c>
    </row>
    <row r="251" spans="1:23" x14ac:dyDescent="0.25">
      <c r="A251">
        <f t="shared" ca="1" si="87"/>
        <v>0.57627671492340282</v>
      </c>
      <c r="B251">
        <f t="shared" ca="1" si="87"/>
        <v>0.48094300481022711</v>
      </c>
      <c r="C251">
        <f t="shared" ca="1" si="72"/>
        <v>0.86441507238510429</v>
      </c>
      <c r="D251">
        <f t="shared" ca="1" si="73"/>
        <v>0.75546350535360507</v>
      </c>
      <c r="E251">
        <f t="shared" ca="1" si="78"/>
        <v>0</v>
      </c>
      <c r="F251">
        <f t="shared" ca="1" si="74"/>
        <v>0.63558492761489571</v>
      </c>
      <c r="G251">
        <f t="shared" ca="1" si="75"/>
        <v>0.81533282144129149</v>
      </c>
      <c r="H251">
        <f t="shared" ca="1" si="76"/>
        <v>1</v>
      </c>
      <c r="I251">
        <f t="shared" ca="1" si="77"/>
        <v>0.5</v>
      </c>
      <c r="K251">
        <v>246</v>
      </c>
      <c r="L251">
        <f ca="1">AVERAGE($I$6:I251)</f>
        <v>0.53048780487804881</v>
      </c>
      <c r="M251">
        <f ca="1">_xlfn.STDEV.S($I$6:I251)</f>
        <v>0.15012024382398931</v>
      </c>
      <c r="N251">
        <f t="shared" ca="1" si="79"/>
        <v>9.5713171621566017E-3</v>
      </c>
      <c r="O251">
        <f t="shared" ca="1" si="80"/>
        <v>0.51172802324022182</v>
      </c>
      <c r="P251">
        <f t="shared" ca="1" si="81"/>
        <v>0.5492475865158758</v>
      </c>
      <c r="S251">
        <f t="shared" ca="1" si="82"/>
        <v>3.1417624521072796</v>
      </c>
      <c r="T251">
        <f t="shared" ca="1" si="83"/>
        <v>11.102211295505052</v>
      </c>
      <c r="U251">
        <f t="shared" ca="1" si="84"/>
        <v>0.70785113855227777</v>
      </c>
      <c r="V251">
        <f t="shared" ca="1" si="85"/>
        <v>1.7543742205448152</v>
      </c>
      <c r="W251">
        <f t="shared" ca="1" si="86"/>
        <v>4.5291506836697444</v>
      </c>
    </row>
    <row r="252" spans="1:23" x14ac:dyDescent="0.25">
      <c r="A252">
        <f t="shared" ca="1" si="87"/>
        <v>0.87499137920102299</v>
      </c>
      <c r="B252">
        <f t="shared" ca="1" si="87"/>
        <v>0.25833048461013586</v>
      </c>
      <c r="C252">
        <f t="shared" ca="1" si="72"/>
        <v>1.3124870688015344</v>
      </c>
      <c r="D252">
        <f t="shared" ca="1" si="73"/>
        <v>0.40578457632474696</v>
      </c>
      <c r="E252">
        <f t="shared" ca="1" si="78"/>
        <v>0</v>
      </c>
      <c r="F252">
        <f t="shared" ca="1" si="74"/>
        <v>0.18751293119846552</v>
      </c>
      <c r="G252">
        <f t="shared" ca="1" si="75"/>
        <v>1.1650117504701496</v>
      </c>
      <c r="H252">
        <f t="shared" ca="1" si="76"/>
        <v>1</v>
      </c>
      <c r="I252">
        <f t="shared" ca="1" si="77"/>
        <v>0.5</v>
      </c>
      <c r="K252">
        <v>247</v>
      </c>
      <c r="L252">
        <f ca="1">AVERAGE($I$6:I252)</f>
        <v>0.53036437246963564</v>
      </c>
      <c r="M252">
        <f ca="1">_xlfn.STDEV.S($I$6:I252)</f>
        <v>0.14982736958492851</v>
      </c>
      <c r="N252">
        <f t="shared" ca="1" si="79"/>
        <v>9.5332872343630495E-3</v>
      </c>
      <c r="O252">
        <f t="shared" ca="1" si="80"/>
        <v>0.51167912949028405</v>
      </c>
      <c r="P252">
        <f t="shared" ca="1" si="81"/>
        <v>0.54904961544898723</v>
      </c>
      <c r="S252">
        <f t="shared" ca="1" si="82"/>
        <v>3.1424936386768447</v>
      </c>
      <c r="T252">
        <f t="shared" ca="1" si="83"/>
        <v>11.123913282892744</v>
      </c>
      <c r="U252">
        <f t="shared" ca="1" si="84"/>
        <v>0.70779765265685157</v>
      </c>
      <c r="V252">
        <f t="shared" ca="1" si="85"/>
        <v>1.7552102394694156</v>
      </c>
      <c r="W252">
        <f t="shared" ca="1" si="86"/>
        <v>4.5297770378842737</v>
      </c>
    </row>
    <row r="253" spans="1:23" x14ac:dyDescent="0.25">
      <c r="A253">
        <f t="shared" ca="1" si="87"/>
        <v>0.48734624655466974</v>
      </c>
      <c r="B253">
        <f t="shared" ca="1" si="87"/>
        <v>0.70937177735145562</v>
      </c>
      <c r="C253">
        <f t="shared" ca="1" si="72"/>
        <v>0.73101936983200466</v>
      </c>
      <c r="D253">
        <f t="shared" ca="1" si="73"/>
        <v>1.1142785821956336</v>
      </c>
      <c r="E253">
        <f t="shared" ca="1" si="78"/>
        <v>1</v>
      </c>
      <c r="F253">
        <f t="shared" ca="1" si="74"/>
        <v>0.76898063016799534</v>
      </c>
      <c r="G253">
        <f t="shared" ca="1" si="75"/>
        <v>0.45651774459926286</v>
      </c>
      <c r="H253">
        <f t="shared" ca="1" si="76"/>
        <v>0</v>
      </c>
      <c r="I253">
        <f t="shared" ca="1" si="77"/>
        <v>0.5</v>
      </c>
      <c r="K253">
        <v>248</v>
      </c>
      <c r="L253">
        <f ca="1">AVERAGE($I$6:I253)</f>
        <v>0.530241935483871</v>
      </c>
      <c r="M253">
        <f ca="1">_xlfn.STDEV.S($I$6:I253)</f>
        <v>0.14953619907395557</v>
      </c>
      <c r="N253">
        <f t="shared" ca="1" si="79"/>
        <v>9.4955581367590636E-3</v>
      </c>
      <c r="O253">
        <f t="shared" ca="1" si="80"/>
        <v>0.51163064153582327</v>
      </c>
      <c r="P253">
        <f t="shared" ca="1" si="81"/>
        <v>0.54885322943191872</v>
      </c>
      <c r="S253">
        <f t="shared" ca="1" si="82"/>
        <v>3.1432192648922683</v>
      </c>
      <c r="T253">
        <f t="shared" ca="1" si="83"/>
        <v>11.145573292540286</v>
      </c>
      <c r="U253">
        <f t="shared" ca="1" si="84"/>
        <v>0.70774461182127379</v>
      </c>
      <c r="V253">
        <f t="shared" ca="1" si="85"/>
        <v>1.7560398257225718</v>
      </c>
      <c r="W253">
        <f t="shared" ca="1" si="86"/>
        <v>4.5303987040619651</v>
      </c>
    </row>
    <row r="254" spans="1:23" x14ac:dyDescent="0.25">
      <c r="A254">
        <f t="shared" ca="1" si="87"/>
        <v>0.82510902347700854</v>
      </c>
      <c r="B254">
        <f t="shared" ca="1" si="87"/>
        <v>0.4948515752241146</v>
      </c>
      <c r="C254">
        <f t="shared" ca="1" si="72"/>
        <v>1.2376635352155128</v>
      </c>
      <c r="D254">
        <f t="shared" ca="1" si="73"/>
        <v>0.77731103667070767</v>
      </c>
      <c r="E254">
        <f t="shared" ca="1" si="78"/>
        <v>0</v>
      </c>
      <c r="F254">
        <f t="shared" ca="1" si="74"/>
        <v>0.26233646478448719</v>
      </c>
      <c r="G254">
        <f t="shared" ca="1" si="75"/>
        <v>0.79348529012418889</v>
      </c>
      <c r="H254">
        <f t="shared" ca="1" si="76"/>
        <v>1</v>
      </c>
      <c r="I254">
        <f t="shared" ca="1" si="77"/>
        <v>0.5</v>
      </c>
      <c r="K254">
        <v>249</v>
      </c>
      <c r="L254">
        <f ca="1">AVERAGE($I$6:I254)</f>
        <v>0.53012048192771088</v>
      </c>
      <c r="M254">
        <f ca="1">_xlfn.STDEV.S($I$6:I254)</f>
        <v>0.14924671587598434</v>
      </c>
      <c r="N254">
        <f t="shared" ca="1" si="79"/>
        <v>9.4581263161747885E-3</v>
      </c>
      <c r="O254">
        <f t="shared" ca="1" si="80"/>
        <v>0.51158255434800826</v>
      </c>
      <c r="P254">
        <f t="shared" ca="1" si="81"/>
        <v>0.54865840950741351</v>
      </c>
      <c r="S254">
        <f t="shared" ca="1" si="82"/>
        <v>3.1439393939393936</v>
      </c>
      <c r="T254">
        <f t="shared" ca="1" si="83"/>
        <v>11.167191565217243</v>
      </c>
      <c r="U254">
        <f t="shared" ca="1" si="84"/>
        <v>0.70769201051305686</v>
      </c>
      <c r="V254">
        <f t="shared" ca="1" si="85"/>
        <v>1.7568630533338021</v>
      </c>
      <c r="W254">
        <f t="shared" ca="1" si="86"/>
        <v>4.5310157345449849</v>
      </c>
    </row>
    <row r="255" spans="1:23" x14ac:dyDescent="0.25">
      <c r="A255">
        <f t="shared" ca="1" si="87"/>
        <v>0.66743527607782804</v>
      </c>
      <c r="B255">
        <f t="shared" ca="1" si="87"/>
        <v>0.60244330419397518</v>
      </c>
      <c r="C255">
        <f t="shared" ca="1" si="72"/>
        <v>1.0011529141167421</v>
      </c>
      <c r="D255">
        <f t="shared" ca="1" si="73"/>
        <v>0.94631572933007668</v>
      </c>
      <c r="E255">
        <f t="shared" ca="1" si="78"/>
        <v>1</v>
      </c>
      <c r="F255">
        <f t="shared" ca="1" si="74"/>
        <v>0.49884708588325793</v>
      </c>
      <c r="G255">
        <f t="shared" ca="1" si="75"/>
        <v>0.62448059746481988</v>
      </c>
      <c r="H255">
        <f t="shared" ca="1" si="76"/>
        <v>1</v>
      </c>
      <c r="I255">
        <f t="shared" ca="1" si="77"/>
        <v>1</v>
      </c>
      <c r="K255">
        <v>250</v>
      </c>
      <c r="L255">
        <f ca="1">AVERAGE($I$6:I255)</f>
        <v>0.53200000000000003</v>
      </c>
      <c r="M255">
        <f ca="1">_xlfn.STDEV.S($I$6:I255)</f>
        <v>0.15188243180950678</v>
      </c>
      <c r="N255">
        <f t="shared" ca="1" si="79"/>
        <v>9.6058884216650101E-3</v>
      </c>
      <c r="O255">
        <f t="shared" ca="1" si="80"/>
        <v>0.51317245869353656</v>
      </c>
      <c r="P255">
        <f t="shared" ca="1" si="81"/>
        <v>0.5508275413064635</v>
      </c>
      <c r="S255">
        <f t="shared" ca="1" si="82"/>
        <v>3.132832080200501</v>
      </c>
      <c r="T255">
        <f t="shared" ca="1" si="83"/>
        <v>10.973399930526691</v>
      </c>
      <c r="U255">
        <f t="shared" ca="1" si="84"/>
        <v>0.69401874912795603</v>
      </c>
      <c r="V255">
        <f t="shared" ca="1" si="85"/>
        <v>1.7725553319097072</v>
      </c>
      <c r="W255">
        <f t="shared" ca="1" si="86"/>
        <v>4.4931088284912946</v>
      </c>
    </row>
    <row r="256" spans="1:23" x14ac:dyDescent="0.25">
      <c r="A256">
        <f t="shared" ca="1" si="87"/>
        <v>0.72731507749903834</v>
      </c>
      <c r="B256">
        <f t="shared" ca="1" si="87"/>
        <v>2.0969257359223059E-2</v>
      </c>
      <c r="C256">
        <f t="shared" ca="1" si="72"/>
        <v>1.0909726162485576</v>
      </c>
      <c r="D256">
        <f t="shared" ca="1" si="73"/>
        <v>3.2938432435484437E-2</v>
      </c>
      <c r="E256">
        <f t="shared" ca="1" si="78"/>
        <v>0</v>
      </c>
      <c r="F256">
        <f t="shared" ca="1" si="74"/>
        <v>0.40902738375144249</v>
      </c>
      <c r="G256">
        <f t="shared" ca="1" si="75"/>
        <v>1.5378578943594121</v>
      </c>
      <c r="H256">
        <f t="shared" ca="1" si="76"/>
        <v>1</v>
      </c>
      <c r="I256">
        <f t="shared" ca="1" si="77"/>
        <v>0.5</v>
      </c>
      <c r="K256">
        <v>251</v>
      </c>
      <c r="L256">
        <f ca="1">AVERAGE($I$6:I256)</f>
        <v>0.53187250996015933</v>
      </c>
      <c r="M256">
        <f ca="1">_xlfn.STDEV.S($I$6:I256)</f>
        <v>0.15159181930854615</v>
      </c>
      <c r="N256">
        <f t="shared" ca="1" si="79"/>
        <v>9.5683907902967824E-3</v>
      </c>
      <c r="O256">
        <f t="shared" ca="1" si="80"/>
        <v>0.51311846401117767</v>
      </c>
      <c r="P256">
        <f t="shared" ca="1" si="81"/>
        <v>0.550626555909141</v>
      </c>
      <c r="S256">
        <f t="shared" ca="1" si="82"/>
        <v>3.1335830212234708</v>
      </c>
      <c r="T256">
        <f t="shared" ca="1" si="83"/>
        <v>10.994436733253893</v>
      </c>
      <c r="U256">
        <f t="shared" ca="1" si="84"/>
        <v>0.69396269312427528</v>
      </c>
      <c r="V256">
        <f t="shared" ca="1" si="85"/>
        <v>1.7734161426998913</v>
      </c>
      <c r="W256">
        <f t="shared" ca="1" si="86"/>
        <v>4.4937498997470504</v>
      </c>
    </row>
    <row r="257" spans="1:23" x14ac:dyDescent="0.25">
      <c r="A257">
        <f t="shared" ca="1" si="87"/>
        <v>0.88971300951323296</v>
      </c>
      <c r="B257">
        <f t="shared" ca="1" si="87"/>
        <v>0.9105226968585618</v>
      </c>
      <c r="C257">
        <f t="shared" ca="1" si="72"/>
        <v>1.3345695142698495</v>
      </c>
      <c r="D257">
        <f t="shared" ca="1" si="73"/>
        <v>1.430245707688812</v>
      </c>
      <c r="E257">
        <f t="shared" ca="1" si="78"/>
        <v>0</v>
      </c>
      <c r="F257">
        <f t="shared" ca="1" si="74"/>
        <v>0.16543048573015057</v>
      </c>
      <c r="G257">
        <f t="shared" ca="1" si="75"/>
        <v>0.14055061910608457</v>
      </c>
      <c r="H257">
        <f t="shared" ca="1" si="76"/>
        <v>1</v>
      </c>
      <c r="I257">
        <f t="shared" ca="1" si="77"/>
        <v>0.5</v>
      </c>
      <c r="K257">
        <v>252</v>
      </c>
      <c r="L257">
        <f ca="1">AVERAGE($I$6:I257)</f>
        <v>0.53174603174603174</v>
      </c>
      <c r="M257">
        <f ca="1">_xlfn.STDEV.S($I$6:I257)</f>
        <v>0.15130286433871168</v>
      </c>
      <c r="N257">
        <f t="shared" ca="1" si="79"/>
        <v>9.5311845640946267E-3</v>
      </c>
      <c r="O257">
        <f t="shared" ca="1" si="80"/>
        <v>0.51306491000040633</v>
      </c>
      <c r="P257">
        <f t="shared" ca="1" si="81"/>
        <v>0.55042715349165716</v>
      </c>
      <c r="S257">
        <f t="shared" ca="1" si="82"/>
        <v>3.1343283582089549</v>
      </c>
      <c r="T257">
        <f t="shared" ca="1" si="83"/>
        <v>11.015433673057309</v>
      </c>
      <c r="U257">
        <f t="shared" ca="1" si="84"/>
        <v>0.69390709720086696</v>
      </c>
      <c r="V257">
        <f t="shared" ca="1" si="85"/>
        <v>1.7742704476952558</v>
      </c>
      <c r="W257">
        <f t="shared" ca="1" si="86"/>
        <v>4.4943862687226543</v>
      </c>
    </row>
    <row r="258" spans="1:23" x14ac:dyDescent="0.25">
      <c r="A258">
        <f t="shared" ca="1" si="87"/>
        <v>0.78809508126551531</v>
      </c>
      <c r="B258">
        <f t="shared" ca="1" si="87"/>
        <v>0.51081896657215153</v>
      </c>
      <c r="C258">
        <f t="shared" ca="1" si="72"/>
        <v>1.1821426218982729</v>
      </c>
      <c r="D258">
        <f t="shared" ca="1" si="73"/>
        <v>0.80239255634870066</v>
      </c>
      <c r="E258">
        <f t="shared" ca="1" si="78"/>
        <v>0</v>
      </c>
      <c r="F258">
        <f t="shared" ca="1" si="74"/>
        <v>0.31785737810172704</v>
      </c>
      <c r="G258">
        <f t="shared" ca="1" si="75"/>
        <v>0.7684037704461959</v>
      </c>
      <c r="H258">
        <f t="shared" ca="1" si="76"/>
        <v>1</v>
      </c>
      <c r="I258">
        <f t="shared" ca="1" si="77"/>
        <v>0.5</v>
      </c>
      <c r="K258">
        <v>253</v>
      </c>
      <c r="L258">
        <f ca="1">AVERAGE($I$6:I258)</f>
        <v>0.53162055335968383</v>
      </c>
      <c r="M258">
        <f ca="1">_xlfn.STDEV.S($I$6:I258)</f>
        <v>0.15101555124800956</v>
      </c>
      <c r="N258">
        <f t="shared" ca="1" si="79"/>
        <v>9.4942663618607873E-3</v>
      </c>
      <c r="O258">
        <f t="shared" ca="1" si="80"/>
        <v>0.51301179129043672</v>
      </c>
      <c r="P258">
        <f t="shared" ca="1" si="81"/>
        <v>0.55022931542893094</v>
      </c>
      <c r="S258">
        <f t="shared" ca="1" si="82"/>
        <v>3.1350681536555141</v>
      </c>
      <c r="T258">
        <f t="shared" ca="1" si="83"/>
        <v>11.036390973599376</v>
      </c>
      <c r="U258">
        <f t="shared" ca="1" si="84"/>
        <v>0.69385195571618097</v>
      </c>
      <c r="V258">
        <f t="shared" ca="1" si="85"/>
        <v>1.7751183204517993</v>
      </c>
      <c r="W258">
        <f t="shared" ca="1" si="86"/>
        <v>4.4950179868592288</v>
      </c>
    </row>
    <row r="259" spans="1:23" x14ac:dyDescent="0.25">
      <c r="A259">
        <f t="shared" ca="1" si="87"/>
        <v>0.22774078076365012</v>
      </c>
      <c r="B259">
        <f t="shared" ca="1" si="87"/>
        <v>0.77316100679648136</v>
      </c>
      <c r="C259">
        <f t="shared" ca="1" si="72"/>
        <v>0.34161117114547518</v>
      </c>
      <c r="D259">
        <f t="shared" ca="1" si="73"/>
        <v>1.214478469496957</v>
      </c>
      <c r="E259">
        <f t="shared" ca="1" si="78"/>
        <v>1</v>
      </c>
      <c r="F259">
        <f t="shared" ca="1" si="74"/>
        <v>1.1583888288545248</v>
      </c>
      <c r="G259">
        <f t="shared" ca="1" si="75"/>
        <v>0.35631785729793958</v>
      </c>
      <c r="H259">
        <f t="shared" ca="1" si="76"/>
        <v>0</v>
      </c>
      <c r="I259">
        <f t="shared" ca="1" si="77"/>
        <v>0.5</v>
      </c>
      <c r="K259">
        <v>254</v>
      </c>
      <c r="L259">
        <f ca="1">AVERAGE($I$6:I259)</f>
        <v>0.53149606299212604</v>
      </c>
      <c r="M259">
        <f ca="1">_xlfn.STDEV.S($I$6:I259)</f>
        <v>0.15072986458993576</v>
      </c>
      <c r="N259">
        <f t="shared" ca="1" si="79"/>
        <v>9.4576328544643748E-3</v>
      </c>
      <c r="O259">
        <f t="shared" ca="1" si="80"/>
        <v>0.51295910259737587</v>
      </c>
      <c r="P259">
        <f t="shared" ca="1" si="81"/>
        <v>0.55003302338687621</v>
      </c>
      <c r="S259">
        <f t="shared" ca="1" si="82"/>
        <v>3.1358024691358017</v>
      </c>
      <c r="T259">
        <f t="shared" ca="1" si="83"/>
        <v>11.057308856482248</v>
      </c>
      <c r="U259">
        <f t="shared" ca="1" si="84"/>
        <v>0.69379726312053602</v>
      </c>
      <c r="V259">
        <f t="shared" ca="1" si="85"/>
        <v>1.7759598334195512</v>
      </c>
      <c r="W259">
        <f t="shared" ca="1" si="86"/>
        <v>4.495645104852052</v>
      </c>
    </row>
    <row r="260" spans="1:23" x14ac:dyDescent="0.25">
      <c r="A260">
        <f t="shared" ca="1" si="87"/>
        <v>3.2274146521186875E-2</v>
      </c>
      <c r="B260">
        <f t="shared" ca="1" si="87"/>
        <v>0.33553539200597993</v>
      </c>
      <c r="C260">
        <f t="shared" ca="1" si="72"/>
        <v>4.8411219781780312E-2</v>
      </c>
      <c r="D260">
        <f t="shared" ca="1" si="73"/>
        <v>0.527057761272679</v>
      </c>
      <c r="E260">
        <f t="shared" ca="1" si="78"/>
        <v>1</v>
      </c>
      <c r="F260">
        <f t="shared" ca="1" si="74"/>
        <v>1.4515887802182197</v>
      </c>
      <c r="G260">
        <f t="shared" ca="1" si="75"/>
        <v>1.0437385655222176</v>
      </c>
      <c r="H260">
        <f t="shared" ca="1" si="76"/>
        <v>0</v>
      </c>
      <c r="I260">
        <f t="shared" ca="1" si="77"/>
        <v>0.5</v>
      </c>
      <c r="K260">
        <v>255</v>
      </c>
      <c r="L260">
        <f ca="1">AVERAGE($I$6:I260)</f>
        <v>0.53137254901960784</v>
      </c>
      <c r="M260">
        <f ca="1">_xlfn.STDEV.S($I$6:I260)</f>
        <v>0.15044578912003273</v>
      </c>
      <c r="N260">
        <f t="shared" ca="1" si="79"/>
        <v>9.4212807638438395E-3</v>
      </c>
      <c r="O260">
        <f t="shared" ca="1" si="80"/>
        <v>0.51290683872247389</v>
      </c>
      <c r="P260">
        <f t="shared" ca="1" si="81"/>
        <v>0.5498382593167418</v>
      </c>
      <c r="S260">
        <f t="shared" ca="1" si="82"/>
        <v>3.1365313653136528</v>
      </c>
      <c r="T260">
        <f t="shared" ca="1" si="83"/>
        <v>11.078187541273897</v>
      </c>
      <c r="U260">
        <f t="shared" ca="1" si="84"/>
        <v>0.69374301395425819</v>
      </c>
      <c r="V260">
        <f t="shared" ca="1" si="85"/>
        <v>1.7767950579633067</v>
      </c>
      <c r="W260">
        <f t="shared" ca="1" si="86"/>
        <v>4.4962676726639987</v>
      </c>
    </row>
    <row r="261" spans="1:23" x14ac:dyDescent="0.25">
      <c r="A261">
        <f t="shared" ca="1" si="87"/>
        <v>0.8121734506910353</v>
      </c>
      <c r="B261">
        <f t="shared" ca="1" si="87"/>
        <v>0.3622570059635688</v>
      </c>
      <c r="C261">
        <f t="shared" ca="1" si="72"/>
        <v>1.218260176036553</v>
      </c>
      <c r="D261">
        <f t="shared" ca="1" si="73"/>
        <v>0.56903197432329078</v>
      </c>
      <c r="E261">
        <f t="shared" ca="1" si="78"/>
        <v>0</v>
      </c>
      <c r="F261">
        <f t="shared" ca="1" si="74"/>
        <v>0.28173982396344704</v>
      </c>
      <c r="G261">
        <f t="shared" ca="1" si="75"/>
        <v>1.0017643524716058</v>
      </c>
      <c r="H261">
        <f t="shared" ca="1" si="76"/>
        <v>1</v>
      </c>
      <c r="I261">
        <f t="shared" ca="1" si="77"/>
        <v>0.5</v>
      </c>
      <c r="K261">
        <v>256</v>
      </c>
      <c r="L261">
        <f ca="1">AVERAGE($I$6:I261)</f>
        <v>0.53125</v>
      </c>
      <c r="M261">
        <f ca="1">_xlfn.STDEV.S($I$6:I261)</f>
        <v>0.15016330979251602</v>
      </c>
      <c r="N261">
        <f t="shared" ca="1" si="79"/>
        <v>9.3852068620322512E-3</v>
      </c>
      <c r="O261">
        <f t="shared" ca="1" si="80"/>
        <v>0.51285499455041683</v>
      </c>
      <c r="P261">
        <f t="shared" ca="1" si="81"/>
        <v>0.54964500544958317</v>
      </c>
      <c r="S261">
        <f t="shared" ca="1" si="82"/>
        <v>3.1372549019607843</v>
      </c>
      <c r="T261">
        <f t="shared" ca="1" si="83"/>
        <v>11.099027245533792</v>
      </c>
      <c r="U261">
        <f t="shared" ca="1" si="84"/>
        <v>0.693689202845862</v>
      </c>
      <c r="V261">
        <f t="shared" ca="1" si="85"/>
        <v>1.7776240643828949</v>
      </c>
      <c r="W261">
        <f t="shared" ca="1" si="86"/>
        <v>4.4968857395386737</v>
      </c>
    </row>
    <row r="262" spans="1:23" x14ac:dyDescent="0.25">
      <c r="A262">
        <f t="shared" ca="1" si="87"/>
        <v>0.7485432118563552</v>
      </c>
      <c r="B262">
        <f t="shared" ca="1" si="87"/>
        <v>0.66132862427861849</v>
      </c>
      <c r="C262">
        <f t="shared" ca="1" si="72"/>
        <v>1.1228148177845327</v>
      </c>
      <c r="D262">
        <f t="shared" ca="1" si="73"/>
        <v>1.0388125738211762</v>
      </c>
      <c r="E262">
        <f t="shared" ca="1" si="78"/>
        <v>0</v>
      </c>
      <c r="F262">
        <f t="shared" ca="1" si="74"/>
        <v>0.37718518221546721</v>
      </c>
      <c r="G262">
        <f t="shared" ca="1" si="75"/>
        <v>0.53198375297372036</v>
      </c>
      <c r="H262">
        <f t="shared" ca="1" si="76"/>
        <v>1</v>
      </c>
      <c r="I262">
        <f t="shared" ca="1" si="77"/>
        <v>0.5</v>
      </c>
      <c r="K262">
        <v>257</v>
      </c>
      <c r="L262">
        <f ca="1">AVERAGE($I$6:I262)</f>
        <v>0.5311284046692607</v>
      </c>
      <c r="M262">
        <f ca="1">_xlfn.STDEV.S($I$6:I262)</f>
        <v>0.14988241175696904</v>
      </c>
      <c r="N262">
        <f t="shared" ca="1" si="79"/>
        <v>9.3494079702048094E-3</v>
      </c>
      <c r="O262">
        <f t="shared" ca="1" si="80"/>
        <v>0.51280356504765923</v>
      </c>
      <c r="P262">
        <f t="shared" ca="1" si="81"/>
        <v>0.54945324429086217</v>
      </c>
      <c r="S262">
        <f t="shared" ca="1" si="82"/>
        <v>3.1379731379731379</v>
      </c>
      <c r="T262">
        <f t="shared" ca="1" si="83"/>
        <v>11.119828184838186</v>
      </c>
      <c r="U262">
        <f t="shared" ca="1" si="84"/>
        <v>0.69363582451027805</v>
      </c>
      <c r="V262">
        <f t="shared" ca="1" si="85"/>
        <v>1.778446921932993</v>
      </c>
      <c r="W262">
        <f t="shared" ca="1" si="86"/>
        <v>4.497499354013283</v>
      </c>
    </row>
    <row r="263" spans="1:23" x14ac:dyDescent="0.25">
      <c r="A263">
        <f t="shared" ca="1" si="87"/>
        <v>0.9530475745326944</v>
      </c>
      <c r="B263">
        <f t="shared" ca="1" si="87"/>
        <v>0.14899598463340569</v>
      </c>
      <c r="C263">
        <f t="shared" ref="C263:C326" ca="1" si="88">$A263*$B$1/2</f>
        <v>1.4295713617990415</v>
      </c>
      <c r="D263">
        <f t="shared" ref="D263:D326" ca="1" si="89">$B263*PI()/2</f>
        <v>0.23404234536934251</v>
      </c>
      <c r="E263">
        <f t="shared" ca="1" si="78"/>
        <v>0</v>
      </c>
      <c r="F263">
        <f t="shared" ref="F263:F326" ca="1" si="90">(1-$A263)*$B$1/2</f>
        <v>7.0428638200958404E-2</v>
      </c>
      <c r="G263">
        <f t="shared" ref="G263:G326" ca="1" si="91">(1-$B263)*PI()/2</f>
        <v>1.336753981425554</v>
      </c>
      <c r="H263">
        <f t="shared" ref="H263:H326" ca="1" si="92">IF(F263&lt;$B$2/2*SIN(G263),1,0)</f>
        <v>1</v>
      </c>
      <c r="I263">
        <f t="shared" ref="I263:I326" ca="1" si="93">(E263+H263)/2</f>
        <v>0.5</v>
      </c>
      <c r="K263">
        <v>258</v>
      </c>
      <c r="L263">
        <f ca="1">AVERAGE($I$6:I263)</f>
        <v>0.53100775193798455</v>
      </c>
      <c r="M263">
        <f ca="1">_xlfn.STDEV.S($I$6:I263)</f>
        <v>0.14960308035510461</v>
      </c>
      <c r="N263">
        <f t="shared" ca="1" si="79"/>
        <v>9.3138809577479748E-3</v>
      </c>
      <c r="O263">
        <f t="shared" ca="1" si="80"/>
        <v>0.5127525452607985</v>
      </c>
      <c r="P263">
        <f t="shared" ca="1" si="81"/>
        <v>0.5492629586151706</v>
      </c>
      <c r="S263">
        <f t="shared" ca="1" si="82"/>
        <v>3.1386861313868608</v>
      </c>
      <c r="T263">
        <f t="shared" ca="1" si="83"/>
        <v>11.140590572804996</v>
      </c>
      <c r="U263">
        <f t="shared" ca="1" si="84"/>
        <v>0.69358287374712191</v>
      </c>
      <c r="V263">
        <f t="shared" ca="1" si="85"/>
        <v>1.7792636988425019</v>
      </c>
      <c r="W263">
        <f t="shared" ca="1" si="86"/>
        <v>4.4981085639312202</v>
      </c>
    </row>
    <row r="264" spans="1:23" x14ac:dyDescent="0.25">
      <c r="A264">
        <f t="shared" ca="1" si="87"/>
        <v>0.76585170816307491</v>
      </c>
      <c r="B264">
        <f t="shared" ca="1" si="87"/>
        <v>0.34273296929755614</v>
      </c>
      <c r="C264">
        <f t="shared" ca="1" si="88"/>
        <v>1.1487775622446124</v>
      </c>
      <c r="D264">
        <f t="shared" ca="1" si="89"/>
        <v>0.53836368924410927</v>
      </c>
      <c r="E264">
        <f t="shared" ca="1" si="78"/>
        <v>0</v>
      </c>
      <c r="F264">
        <f t="shared" ca="1" si="90"/>
        <v>0.35122243775538764</v>
      </c>
      <c r="G264">
        <f t="shared" ca="1" si="91"/>
        <v>1.0324326375507873</v>
      </c>
      <c r="H264">
        <f t="shared" ca="1" si="92"/>
        <v>1</v>
      </c>
      <c r="I264">
        <f t="shared" ca="1" si="93"/>
        <v>0.5</v>
      </c>
      <c r="K264">
        <v>259</v>
      </c>
      <c r="L264">
        <f ca="1">AVERAGE($I$6:I264)</f>
        <v>0.53088803088803094</v>
      </c>
      <c r="M264">
        <f ca="1">_xlfn.STDEV.S($I$6:I264)</f>
        <v>0.14932530111759196</v>
      </c>
      <c r="N264">
        <f t="shared" ca="1" si="79"/>
        <v>9.278622741349685E-3</v>
      </c>
      <c r="O264">
        <f t="shared" ca="1" si="80"/>
        <v>0.51270193031498557</v>
      </c>
      <c r="P264">
        <f t="shared" ca="1" si="81"/>
        <v>0.54907413146107631</v>
      </c>
      <c r="S264">
        <f t="shared" ca="1" si="82"/>
        <v>3.1393939393939387</v>
      </c>
      <c r="T264">
        <f t="shared" ca="1" si="83"/>
        <v>11.161314621118265</v>
      </c>
      <c r="U264">
        <f t="shared" ca="1" si="84"/>
        <v>0.69353034543900294</v>
      </c>
      <c r="V264">
        <f t="shared" ca="1" si="85"/>
        <v>1.780074462333493</v>
      </c>
      <c r="W264">
        <f t="shared" ca="1" si="86"/>
        <v>4.4987134164543843</v>
      </c>
    </row>
    <row r="265" spans="1:23" x14ac:dyDescent="0.25">
      <c r="A265">
        <f t="shared" ca="1" si="87"/>
        <v>0.57686319222028482</v>
      </c>
      <c r="B265">
        <f t="shared" ca="1" si="87"/>
        <v>0.42082337481415177</v>
      </c>
      <c r="C265">
        <f t="shared" ca="1" si="88"/>
        <v>0.86529478833042717</v>
      </c>
      <c r="D265">
        <f t="shared" ca="1" si="89"/>
        <v>0.66102781138750155</v>
      </c>
      <c r="E265">
        <f t="shared" ca="1" si="78"/>
        <v>0</v>
      </c>
      <c r="F265">
        <f t="shared" ca="1" si="90"/>
        <v>0.63470521166957283</v>
      </c>
      <c r="G265">
        <f t="shared" ca="1" si="91"/>
        <v>0.90976851540739501</v>
      </c>
      <c r="H265">
        <f t="shared" ca="1" si="92"/>
        <v>1</v>
      </c>
      <c r="I265">
        <f t="shared" ca="1" si="93"/>
        <v>0.5</v>
      </c>
      <c r="K265">
        <v>260</v>
      </c>
      <c r="L265">
        <f ca="1">AVERAGE($I$6:I265)</f>
        <v>0.53076923076923077</v>
      </c>
      <c r="M265">
        <f ca="1">_xlfn.STDEV.S($I$6:I265)</f>
        <v>0.14904905976094657</v>
      </c>
      <c r="N265">
        <f t="shared" ca="1" si="79"/>
        <v>9.2436302841100385E-3</v>
      </c>
      <c r="O265">
        <f t="shared" ca="1" si="80"/>
        <v>0.51265171541237509</v>
      </c>
      <c r="P265">
        <f t="shared" ca="1" si="81"/>
        <v>0.54888674612608646</v>
      </c>
      <c r="S265">
        <f t="shared" ca="1" si="82"/>
        <v>3.1400966183574877</v>
      </c>
      <c r="T265">
        <f t="shared" ca="1" si="83"/>
        <v>11.182000539552295</v>
      </c>
      <c r="U265">
        <f t="shared" ca="1" si="84"/>
        <v>0.69347823454987734</v>
      </c>
      <c r="V265">
        <f t="shared" ca="1" si="85"/>
        <v>1.7808792786397281</v>
      </c>
      <c r="W265">
        <f t="shared" ca="1" si="86"/>
        <v>4.4993139580752475</v>
      </c>
    </row>
    <row r="266" spans="1:23" x14ac:dyDescent="0.25">
      <c r="A266">
        <f t="shared" ca="1" si="87"/>
        <v>0.821520947398372</v>
      </c>
      <c r="B266">
        <f t="shared" ca="1" si="87"/>
        <v>0.77715601840961512</v>
      </c>
      <c r="C266">
        <f t="shared" ca="1" si="88"/>
        <v>1.2322814210975581</v>
      </c>
      <c r="D266">
        <f t="shared" ca="1" si="89"/>
        <v>1.2207538190643705</v>
      </c>
      <c r="E266">
        <f t="shared" ca="1" si="78"/>
        <v>0</v>
      </c>
      <c r="F266">
        <f t="shared" ca="1" si="90"/>
        <v>0.26771857890244199</v>
      </c>
      <c r="G266">
        <f t="shared" ca="1" si="91"/>
        <v>0.35004250773052614</v>
      </c>
      <c r="H266">
        <f t="shared" ca="1" si="92"/>
        <v>1</v>
      </c>
      <c r="I266">
        <f t="shared" ca="1" si="93"/>
        <v>0.5</v>
      </c>
      <c r="K266">
        <v>261</v>
      </c>
      <c r="L266">
        <f ca="1">AVERAGE($I$6:I266)</f>
        <v>0.53065134099616862</v>
      </c>
      <c r="M266">
        <f ca="1">_xlfn.STDEV.S($I$6:I266)</f>
        <v>0.14877434218448279</v>
      </c>
      <c r="N266">
        <f t="shared" ca="1" si="79"/>
        <v>9.2089005946719895E-3</v>
      </c>
      <c r="O266">
        <f t="shared" ca="1" si="80"/>
        <v>0.51260189583061155</v>
      </c>
      <c r="P266">
        <f t="shared" ca="1" si="81"/>
        <v>0.54870078616172568</v>
      </c>
      <c r="S266">
        <f t="shared" ca="1" si="82"/>
        <v>3.1407942238267146</v>
      </c>
      <c r="T266">
        <f t="shared" ca="1" si="83"/>
        <v>11.202648535995346</v>
      </c>
      <c r="U266">
        <f t="shared" ca="1" si="84"/>
        <v>0.69342653612343697</v>
      </c>
      <c r="V266">
        <f t="shared" ca="1" si="85"/>
        <v>1.7816782130247781</v>
      </c>
      <c r="W266">
        <f t="shared" ca="1" si="86"/>
        <v>4.4999102346286506</v>
      </c>
    </row>
    <row r="267" spans="1:23" x14ac:dyDescent="0.25">
      <c r="A267">
        <f t="shared" ca="1" si="87"/>
        <v>0.45414365799301626</v>
      </c>
      <c r="B267">
        <f t="shared" ca="1" si="87"/>
        <v>0.13084627931009329</v>
      </c>
      <c r="C267">
        <f t="shared" ca="1" si="88"/>
        <v>0.68121548698952439</v>
      </c>
      <c r="D267">
        <f t="shared" ca="1" si="89"/>
        <v>0.20553285491507362</v>
      </c>
      <c r="E267">
        <f t="shared" ca="1" si="78"/>
        <v>0</v>
      </c>
      <c r="F267">
        <f t="shared" ca="1" si="90"/>
        <v>0.81878451301047561</v>
      </c>
      <c r="G267">
        <f t="shared" ca="1" si="91"/>
        <v>1.3652634718798229</v>
      </c>
      <c r="H267">
        <f t="shared" ca="1" si="92"/>
        <v>1</v>
      </c>
      <c r="I267">
        <f t="shared" ca="1" si="93"/>
        <v>0.5</v>
      </c>
      <c r="K267">
        <v>262</v>
      </c>
      <c r="L267">
        <f ca="1">AVERAGE($I$6:I267)</f>
        <v>0.53053435114503822</v>
      </c>
      <c r="M267">
        <f ca="1">_xlfn.STDEV.S($I$6:I267)</f>
        <v>0.14850113446732699</v>
      </c>
      <c r="N267">
        <f t="shared" ca="1" si="79"/>
        <v>9.1744307263714759E-3</v>
      </c>
      <c r="O267">
        <f t="shared" ca="1" si="80"/>
        <v>0.51255246692135015</v>
      </c>
      <c r="P267">
        <f t="shared" ca="1" si="81"/>
        <v>0.54851623536872629</v>
      </c>
      <c r="S267">
        <f t="shared" ca="1" si="82"/>
        <v>3.1414868105515583</v>
      </c>
      <c r="T267">
        <f t="shared" ca="1" si="83"/>
        <v>11.223258816472976</v>
      </c>
      <c r="U267">
        <f t="shared" ca="1" si="84"/>
        <v>0.69337524528153616</v>
      </c>
      <c r="V267">
        <f t="shared" ca="1" si="85"/>
        <v>1.7824713297997474</v>
      </c>
      <c r="W267">
        <f t="shared" ca="1" si="86"/>
        <v>4.500502291303369</v>
      </c>
    </row>
    <row r="268" spans="1:23" x14ac:dyDescent="0.25">
      <c r="A268">
        <f t="shared" ca="1" si="87"/>
        <v>0.32739305503207761</v>
      </c>
      <c r="B268">
        <f t="shared" ca="1" si="87"/>
        <v>0.99571234151338117</v>
      </c>
      <c r="C268">
        <f t="shared" ca="1" si="88"/>
        <v>0.49108958254811641</v>
      </c>
      <c r="D268">
        <f t="shared" ca="1" si="89"/>
        <v>1.5640612885935647</v>
      </c>
      <c r="E268">
        <f t="shared" ca="1" si="78"/>
        <v>1</v>
      </c>
      <c r="F268">
        <f t="shared" ca="1" si="90"/>
        <v>1.0089104174518835</v>
      </c>
      <c r="G268">
        <f t="shared" ca="1" si="91"/>
        <v>6.7350382013318206E-3</v>
      </c>
      <c r="H268">
        <f t="shared" ca="1" si="92"/>
        <v>0</v>
      </c>
      <c r="I268">
        <f t="shared" ca="1" si="93"/>
        <v>0.5</v>
      </c>
      <c r="K268">
        <v>263</v>
      </c>
      <c r="L268">
        <f ca="1">AVERAGE($I$6:I268)</f>
        <v>0.53041825095057038</v>
      </c>
      <c r="M268">
        <f ca="1">_xlfn.STDEV.S($I$6:I268)</f>
        <v>0.14822942286548929</v>
      </c>
      <c r="N268">
        <f t="shared" ca="1" si="79"/>
        <v>9.1402177764064799E-3</v>
      </c>
      <c r="O268">
        <f t="shared" ca="1" si="80"/>
        <v>0.51250342410881367</v>
      </c>
      <c r="P268">
        <f t="shared" ca="1" si="81"/>
        <v>0.54833307779232709</v>
      </c>
      <c r="S268">
        <f t="shared" ca="1" si="82"/>
        <v>3.1421744324970131</v>
      </c>
      <c r="T268">
        <f t="shared" ca="1" si="83"/>
        <v>11.243831585171066</v>
      </c>
      <c r="U268">
        <f t="shared" ca="1" si="84"/>
        <v>0.69332435722266006</v>
      </c>
      <c r="V268">
        <f t="shared" ca="1" si="85"/>
        <v>1.7832586923405995</v>
      </c>
      <c r="W268">
        <f t="shared" ca="1" si="86"/>
        <v>4.5010901726534271</v>
      </c>
    </row>
    <row r="269" spans="1:23" x14ac:dyDescent="0.25">
      <c r="A269">
        <f t="shared" ca="1" si="87"/>
        <v>0.59381717815909651</v>
      </c>
      <c r="B269">
        <f t="shared" ca="1" si="87"/>
        <v>0.77754929021680175</v>
      </c>
      <c r="C269">
        <f t="shared" ca="1" si="88"/>
        <v>0.89072576723864483</v>
      </c>
      <c r="D269">
        <f t="shared" ca="1" si="89"/>
        <v>1.2213715689745313</v>
      </c>
      <c r="E269">
        <f t="shared" ca="1" si="78"/>
        <v>1</v>
      </c>
      <c r="F269">
        <f t="shared" ca="1" si="90"/>
        <v>0.60927423276135517</v>
      </c>
      <c r="G269">
        <f t="shared" ca="1" si="91"/>
        <v>0.34942475782036536</v>
      </c>
      <c r="H269">
        <f t="shared" ca="1" si="92"/>
        <v>0</v>
      </c>
      <c r="I269">
        <f t="shared" ca="1" si="93"/>
        <v>0.5</v>
      </c>
      <c r="K269">
        <v>264</v>
      </c>
      <c r="L269">
        <f ca="1">AVERAGE($I$6:I269)</f>
        <v>0.53030303030303028</v>
      </c>
      <c r="M269">
        <f ca="1">_xlfn.STDEV.S($I$6:I269)</f>
        <v>0.14795919380899389</v>
      </c>
      <c r="N269">
        <f t="shared" ca="1" si="79"/>
        <v>9.1062588850245561E-3</v>
      </c>
      <c r="O269">
        <f t="shared" ca="1" si="80"/>
        <v>0.5124547628883821</v>
      </c>
      <c r="P269">
        <f t="shared" ca="1" si="81"/>
        <v>0.54815129771767845</v>
      </c>
      <c r="S269">
        <f t="shared" ca="1" si="82"/>
        <v>3.1428571428571432</v>
      </c>
      <c r="T269">
        <f t="shared" ca="1" si="83"/>
        <v>11.264367044458417</v>
      </c>
      <c r="U269">
        <f t="shared" ca="1" si="84"/>
        <v>0.69327386722042306</v>
      </c>
      <c r="V269">
        <f t="shared" ca="1" si="85"/>
        <v>1.784040363105114</v>
      </c>
      <c r="W269">
        <f t="shared" ca="1" si="86"/>
        <v>4.5016739226091724</v>
      </c>
    </row>
    <row r="270" spans="1:23" x14ac:dyDescent="0.25">
      <c r="A270">
        <f t="shared" ca="1" si="87"/>
        <v>0.3478822112652018</v>
      </c>
      <c r="B270">
        <f t="shared" ca="1" si="87"/>
        <v>7.3739463643406E-2</v>
      </c>
      <c r="C270">
        <f t="shared" ca="1" si="88"/>
        <v>0.5218233168978027</v>
      </c>
      <c r="D270">
        <f t="shared" ca="1" si="89"/>
        <v>0.11582967863088796</v>
      </c>
      <c r="E270">
        <f t="shared" ca="1" si="78"/>
        <v>0</v>
      </c>
      <c r="F270">
        <f t="shared" ca="1" si="90"/>
        <v>0.9781766831021973</v>
      </c>
      <c r="G270">
        <f t="shared" ca="1" si="91"/>
        <v>1.4549666481640087</v>
      </c>
      <c r="H270">
        <f t="shared" ca="1" si="92"/>
        <v>1</v>
      </c>
      <c r="I270">
        <f t="shared" ca="1" si="93"/>
        <v>0.5</v>
      </c>
      <c r="K270">
        <v>265</v>
      </c>
      <c r="L270">
        <f ca="1">AVERAGE($I$6:I270)</f>
        <v>0.53018867924528301</v>
      </c>
      <c r="M270">
        <f ca="1">_xlfn.STDEV.S($I$6:I270)</f>
        <v>0.14769043389906625</v>
      </c>
      <c r="N270">
        <f t="shared" ca="1" si="79"/>
        <v>9.0725512347283842E-3</v>
      </c>
      <c r="O270">
        <f t="shared" ca="1" si="80"/>
        <v>0.51240647882521539</v>
      </c>
      <c r="P270">
        <f t="shared" ca="1" si="81"/>
        <v>0.54797087966535063</v>
      </c>
      <c r="S270">
        <f t="shared" ca="1" si="82"/>
        <v>3.1435349940688018</v>
      </c>
      <c r="T270">
        <f t="shared" ca="1" si="83"/>
        <v>11.284865394908991</v>
      </c>
      <c r="U270">
        <f t="shared" ca="1" si="84"/>
        <v>0.69322377062210316</v>
      </c>
      <c r="V270">
        <f t="shared" ca="1" si="85"/>
        <v>1.7848164036494796</v>
      </c>
      <c r="W270">
        <f t="shared" ca="1" si="86"/>
        <v>4.5022535844881242</v>
      </c>
    </row>
    <row r="271" spans="1:23" x14ac:dyDescent="0.25">
      <c r="A271">
        <f t="shared" ca="1" si="87"/>
        <v>0.91464110993508962</v>
      </c>
      <c r="B271">
        <f t="shared" ca="1" si="87"/>
        <v>0.55570032509336109</v>
      </c>
      <c r="C271">
        <f t="shared" ca="1" si="88"/>
        <v>1.3719616649026345</v>
      </c>
      <c r="D271">
        <f t="shared" ca="1" si="89"/>
        <v>0.87289202945538147</v>
      </c>
      <c r="E271">
        <f t="shared" ca="1" si="78"/>
        <v>0</v>
      </c>
      <c r="F271">
        <f t="shared" ca="1" si="90"/>
        <v>0.12803833509736556</v>
      </c>
      <c r="G271">
        <f t="shared" ca="1" si="91"/>
        <v>0.69790429733951509</v>
      </c>
      <c r="H271">
        <f t="shared" ca="1" si="92"/>
        <v>1</v>
      </c>
      <c r="I271">
        <f t="shared" ca="1" si="93"/>
        <v>0.5</v>
      </c>
      <c r="K271">
        <v>266</v>
      </c>
      <c r="L271">
        <f ca="1">AVERAGE($I$6:I271)</f>
        <v>0.53007518796992481</v>
      </c>
      <c r="M271">
        <f ca="1">_xlfn.STDEV.S($I$6:I271)</f>
        <v>0.14742312990537351</v>
      </c>
      <c r="N271">
        <f t="shared" ca="1" si="79"/>
        <v>9.0390920494987023E-3</v>
      </c>
      <c r="O271">
        <f t="shared" ca="1" si="80"/>
        <v>0.51235856755290732</v>
      </c>
      <c r="P271">
        <f t="shared" ca="1" si="81"/>
        <v>0.5477918083869423</v>
      </c>
      <c r="S271">
        <f t="shared" ca="1" si="82"/>
        <v>3.144208037825059</v>
      </c>
      <c r="T271">
        <f t="shared" ca="1" si="83"/>
        <v>11.305326835323942</v>
      </c>
      <c r="U271">
        <f t="shared" ca="1" si="84"/>
        <v>0.69317406284721816</v>
      </c>
      <c r="V271">
        <f t="shared" ca="1" si="85"/>
        <v>1.7855868746445114</v>
      </c>
      <c r="W271">
        <f t="shared" ca="1" si="86"/>
        <v>4.502829201005607</v>
      </c>
    </row>
    <row r="272" spans="1:23" x14ac:dyDescent="0.25">
      <c r="A272">
        <f t="shared" ca="1" si="87"/>
        <v>0.65170118737366745</v>
      </c>
      <c r="B272">
        <f t="shared" ca="1" si="87"/>
        <v>0.18339915143139329</v>
      </c>
      <c r="C272">
        <f t="shared" ca="1" si="88"/>
        <v>0.97755178106050122</v>
      </c>
      <c r="D272">
        <f t="shared" ca="1" si="89"/>
        <v>0.2880827134057336</v>
      </c>
      <c r="E272">
        <f t="shared" ca="1" si="78"/>
        <v>0</v>
      </c>
      <c r="F272">
        <f t="shared" ca="1" si="90"/>
        <v>0.52244821893949878</v>
      </c>
      <c r="G272">
        <f t="shared" ca="1" si="91"/>
        <v>1.282713613389163</v>
      </c>
      <c r="H272">
        <f t="shared" ca="1" si="92"/>
        <v>1</v>
      </c>
      <c r="I272">
        <f t="shared" ca="1" si="93"/>
        <v>0.5</v>
      </c>
      <c r="K272">
        <v>267</v>
      </c>
      <c r="L272">
        <f ca="1">AVERAGE($I$6:I272)</f>
        <v>0.52996254681647936</v>
      </c>
      <c r="M272">
        <f ca="1">_xlfn.STDEV.S($I$6:I272)</f>
        <v>0.14715726876332108</v>
      </c>
      <c r="N272">
        <f t="shared" ca="1" si="79"/>
        <v>9.0058785940344589E-3</v>
      </c>
      <c r="O272">
        <f t="shared" ca="1" si="80"/>
        <v>0.51231102477217183</v>
      </c>
      <c r="P272">
        <f t="shared" ca="1" si="81"/>
        <v>0.5476140688607869</v>
      </c>
      <c r="S272">
        <f t="shared" ca="1" si="82"/>
        <v>3.1448763250883398</v>
      </c>
      <c r="T272">
        <f t="shared" ca="1" si="83"/>
        <v>11.325751562753133</v>
      </c>
      <c r="U272">
        <f t="shared" ca="1" si="84"/>
        <v>0.69312473938612418</v>
      </c>
      <c r="V272">
        <f t="shared" ca="1" si="85"/>
        <v>1.7863518358915365</v>
      </c>
      <c r="W272">
        <f t="shared" ca="1" si="86"/>
        <v>4.5034008142851434</v>
      </c>
    </row>
    <row r="273" spans="1:23" x14ac:dyDescent="0.25">
      <c r="A273">
        <f t="shared" ca="1" si="87"/>
        <v>0.34123969328227644</v>
      </c>
      <c r="B273">
        <f t="shared" ca="1" si="87"/>
        <v>0.16886285935356538</v>
      </c>
      <c r="C273">
        <f t="shared" ca="1" si="88"/>
        <v>0.51185953992341471</v>
      </c>
      <c r="D273">
        <f t="shared" ca="1" si="89"/>
        <v>0.26524915920466374</v>
      </c>
      <c r="E273">
        <f t="shared" ca="1" si="78"/>
        <v>0</v>
      </c>
      <c r="F273">
        <f t="shared" ca="1" si="90"/>
        <v>0.98814046007658529</v>
      </c>
      <c r="G273">
        <f t="shared" ca="1" si="91"/>
        <v>1.3055471675902328</v>
      </c>
      <c r="H273">
        <f t="shared" ca="1" si="92"/>
        <v>1</v>
      </c>
      <c r="I273">
        <f t="shared" ca="1" si="93"/>
        <v>0.5</v>
      </c>
      <c r="K273">
        <v>268</v>
      </c>
      <c r="L273">
        <f ca="1">AVERAGE($I$6:I273)</f>
        <v>0.52985074626865669</v>
      </c>
      <c r="M273">
        <f ca="1">_xlfn.STDEV.S($I$6:I273)</f>
        <v>0.14689283757140123</v>
      </c>
      <c r="N273">
        <f t="shared" ca="1" si="79"/>
        <v>8.9729081730095424E-3</v>
      </c>
      <c r="O273">
        <f t="shared" ca="1" si="80"/>
        <v>0.51226384624955801</v>
      </c>
      <c r="P273">
        <f t="shared" ca="1" si="81"/>
        <v>0.54743764628775538</v>
      </c>
      <c r="S273">
        <f t="shared" ca="1" si="82"/>
        <v>3.1455399061032869</v>
      </c>
      <c r="T273">
        <f t="shared" ca="1" si="83"/>
        <v>11.3461397725164</v>
      </c>
      <c r="U273">
        <f t="shared" ca="1" si="84"/>
        <v>0.69307579579865197</v>
      </c>
      <c r="V273">
        <f t="shared" ca="1" si="85"/>
        <v>1.7871113463379291</v>
      </c>
      <c r="W273">
        <f t="shared" ca="1" si="86"/>
        <v>4.5039684658686445</v>
      </c>
    </row>
    <row r="274" spans="1:23" x14ac:dyDescent="0.25">
      <c r="A274">
        <f t="shared" ca="1" si="87"/>
        <v>0.27586410640161751</v>
      </c>
      <c r="B274">
        <f t="shared" ca="1" si="87"/>
        <v>0.94098614457584429</v>
      </c>
      <c r="C274">
        <f t="shared" ca="1" si="88"/>
        <v>0.41379615960242627</v>
      </c>
      <c r="D274">
        <f t="shared" ca="1" si="89"/>
        <v>1.4780975794646276</v>
      </c>
      <c r="E274">
        <f t="shared" ca="1" si="78"/>
        <v>1</v>
      </c>
      <c r="F274">
        <f t="shared" ca="1" si="90"/>
        <v>1.0862038403975738</v>
      </c>
      <c r="G274">
        <f t="shared" ca="1" si="91"/>
        <v>9.269874733026888E-2</v>
      </c>
      <c r="H274">
        <f t="shared" ca="1" si="92"/>
        <v>0</v>
      </c>
      <c r="I274">
        <f t="shared" ca="1" si="93"/>
        <v>0.5</v>
      </c>
      <c r="K274">
        <v>269</v>
      </c>
      <c r="L274">
        <f ca="1">AVERAGE($I$6:I274)</f>
        <v>0.52973977695167285</v>
      </c>
      <c r="M274">
        <f ca="1">_xlfn.STDEV.S($I$6:I274)</f>
        <v>0.14662982358859239</v>
      </c>
      <c r="N274">
        <f t="shared" ca="1" si="79"/>
        <v>8.9401781303456822E-3</v>
      </c>
      <c r="O274">
        <f t="shared" ca="1" si="80"/>
        <v>0.51221702781619527</v>
      </c>
      <c r="P274">
        <f t="shared" ca="1" si="81"/>
        <v>0.54726252608715042</v>
      </c>
      <c r="S274">
        <f t="shared" ca="1" si="82"/>
        <v>3.1461988304093569</v>
      </c>
      <c r="T274">
        <f t="shared" ca="1" si="83"/>
        <v>11.366491658224508</v>
      </c>
      <c r="U274">
        <f t="shared" ca="1" si="84"/>
        <v>0.69302722771277459</v>
      </c>
      <c r="V274">
        <f t="shared" ca="1" si="85"/>
        <v>1.7878654640923186</v>
      </c>
      <c r="W274">
        <f t="shared" ca="1" si="86"/>
        <v>4.5045321967263954</v>
      </c>
    </row>
    <row r="275" spans="1:23" x14ac:dyDescent="0.25">
      <c r="A275">
        <f t="shared" ca="1" si="87"/>
        <v>0.15886993036127206</v>
      </c>
      <c r="B275">
        <f t="shared" ca="1" si="87"/>
        <v>0.95622417170453688</v>
      </c>
      <c r="C275">
        <f t="shared" ca="1" si="88"/>
        <v>0.23830489554190809</v>
      </c>
      <c r="D275">
        <f t="shared" ca="1" si="89"/>
        <v>1.502033416505979</v>
      </c>
      <c r="E275">
        <f t="shared" ca="1" si="78"/>
        <v>1</v>
      </c>
      <c r="F275">
        <f t="shared" ca="1" si="90"/>
        <v>1.261695104458092</v>
      </c>
      <c r="G275">
        <f t="shared" ca="1" si="91"/>
        <v>6.8762910288917553E-2</v>
      </c>
      <c r="H275">
        <f t="shared" ca="1" si="92"/>
        <v>0</v>
      </c>
      <c r="I275">
        <f t="shared" ca="1" si="93"/>
        <v>0.5</v>
      </c>
      <c r="K275">
        <v>270</v>
      </c>
      <c r="L275">
        <f ca="1">AVERAGE($I$6:I275)</f>
        <v>0.52962962962962967</v>
      </c>
      <c r="M275">
        <f ca="1">_xlfn.STDEV.S($I$6:I275)</f>
        <v>0.14636821423180912</v>
      </c>
      <c r="N275">
        <f t="shared" ca="1" si="79"/>
        <v>8.9076858485011724E-3</v>
      </c>
      <c r="O275">
        <f t="shared" ca="1" si="80"/>
        <v>0.51217056536656735</v>
      </c>
      <c r="P275">
        <f t="shared" ca="1" si="81"/>
        <v>0.54708869389269199</v>
      </c>
      <c r="S275">
        <f t="shared" ca="1" si="82"/>
        <v>3.1468531468531467</v>
      </c>
      <c r="T275">
        <f t="shared" ca="1" si="83"/>
        <v>11.386807411799811</v>
      </c>
      <c r="U275">
        <f t="shared" ca="1" si="84"/>
        <v>0.69297903082330825</v>
      </c>
      <c r="V275">
        <f t="shared" ca="1" si="85"/>
        <v>1.7886142464394625</v>
      </c>
      <c r="W275">
        <f t="shared" ca="1" si="86"/>
        <v>4.5050920472668308</v>
      </c>
    </row>
    <row r="276" spans="1:23" x14ac:dyDescent="0.25">
      <c r="A276">
        <f t="shared" ca="1" si="87"/>
        <v>0.59026563896123529</v>
      </c>
      <c r="B276">
        <f t="shared" ca="1" si="87"/>
        <v>0.94336836662562595</v>
      </c>
      <c r="C276">
        <f t="shared" ca="1" si="88"/>
        <v>0.88539845844185294</v>
      </c>
      <c r="D276">
        <f t="shared" ca="1" si="89"/>
        <v>1.4818395651100345</v>
      </c>
      <c r="E276">
        <f t="shared" ca="1" si="78"/>
        <v>1</v>
      </c>
      <c r="F276">
        <f t="shared" ca="1" si="90"/>
        <v>0.61460154155814706</v>
      </c>
      <c r="G276">
        <f t="shared" ca="1" si="91"/>
        <v>8.8956761684862024E-2</v>
      </c>
      <c r="H276">
        <f t="shared" ca="1" si="92"/>
        <v>0</v>
      </c>
      <c r="I276">
        <f t="shared" ca="1" si="93"/>
        <v>0.5</v>
      </c>
      <c r="K276">
        <v>271</v>
      </c>
      <c r="L276">
        <f ca="1">AVERAGE($I$6:I276)</f>
        <v>0.52952029520295207</v>
      </c>
      <c r="M276">
        <f ca="1">_xlfn.STDEV.S($I$6:I276)</f>
        <v>0.14610799707340263</v>
      </c>
      <c r="N276">
        <f t="shared" ca="1" si="79"/>
        <v>8.8754287477750531E-3</v>
      </c>
      <c r="O276">
        <f t="shared" ca="1" si="80"/>
        <v>0.51212445485731295</v>
      </c>
      <c r="P276">
        <f t="shared" ca="1" si="81"/>
        <v>0.5469161355485912</v>
      </c>
      <c r="S276">
        <f t="shared" ca="1" si="82"/>
        <v>3.1475029036004645</v>
      </c>
      <c r="T276">
        <f t="shared" ca="1" si="83"/>
        <v>11.407087223496442</v>
      </c>
      <c r="U276">
        <f t="shared" ca="1" si="84"/>
        <v>0.69293120089063198</v>
      </c>
      <c r="V276">
        <f t="shared" ca="1" si="85"/>
        <v>1.7893577498548259</v>
      </c>
      <c r="W276">
        <f t="shared" ca="1" si="86"/>
        <v>4.5056480573461029</v>
      </c>
    </row>
    <row r="277" spans="1:23" x14ac:dyDescent="0.25">
      <c r="A277">
        <f t="shared" ca="1" si="87"/>
        <v>1.0266305976026069E-2</v>
      </c>
      <c r="B277">
        <f t="shared" ca="1" si="87"/>
        <v>0.36323401660895116</v>
      </c>
      <c r="C277">
        <f t="shared" ca="1" si="88"/>
        <v>1.5399458964039103E-2</v>
      </c>
      <c r="D277">
        <f t="shared" ca="1" si="89"/>
        <v>0.57056665905629689</v>
      </c>
      <c r="E277">
        <f t="shared" ca="1" si="78"/>
        <v>1</v>
      </c>
      <c r="F277">
        <f t="shared" ca="1" si="90"/>
        <v>1.4846005410359608</v>
      </c>
      <c r="G277">
        <f t="shared" ca="1" si="91"/>
        <v>1.0002296677385996</v>
      </c>
      <c r="H277">
        <f t="shared" ca="1" si="92"/>
        <v>0</v>
      </c>
      <c r="I277">
        <f t="shared" ca="1" si="93"/>
        <v>0.5</v>
      </c>
      <c r="K277">
        <v>272</v>
      </c>
      <c r="L277">
        <f ca="1">AVERAGE($I$6:I277)</f>
        <v>0.52941176470588236</v>
      </c>
      <c r="M277">
        <f ca="1">_xlfn.STDEV.S($I$6:I277)</f>
        <v>0.14584915983870669</v>
      </c>
      <c r="N277">
        <f t="shared" ca="1" si="79"/>
        <v>8.8434042856261903E-3</v>
      </c>
      <c r="O277">
        <f t="shared" ca="1" si="80"/>
        <v>0.51207869230605507</v>
      </c>
      <c r="P277">
        <f t="shared" ca="1" si="81"/>
        <v>0.54674483710570965</v>
      </c>
      <c r="S277">
        <f t="shared" ca="1" si="82"/>
        <v>3.1481481481481479</v>
      </c>
      <c r="T277">
        <f t="shared" ca="1" si="83"/>
        <v>11.427331281920436</v>
      </c>
      <c r="U277">
        <f t="shared" ca="1" si="84"/>
        <v>0.69288373373945322</v>
      </c>
      <c r="V277">
        <f t="shared" ca="1" si="85"/>
        <v>1.7900960300188196</v>
      </c>
      <c r="W277">
        <f t="shared" ca="1" si="86"/>
        <v>4.5062002662774763</v>
      </c>
    </row>
    <row r="278" spans="1:23" x14ac:dyDescent="0.25">
      <c r="A278">
        <f t="shared" ca="1" si="87"/>
        <v>0.82863716087153672</v>
      </c>
      <c r="B278">
        <f t="shared" ca="1" si="87"/>
        <v>0.60745318154658023</v>
      </c>
      <c r="C278">
        <f t="shared" ca="1" si="88"/>
        <v>1.2429557413073051</v>
      </c>
      <c r="D278">
        <f t="shared" ca="1" si="89"/>
        <v>0.95418522627324165</v>
      </c>
      <c r="E278">
        <f t="shared" ca="1" si="78"/>
        <v>0</v>
      </c>
      <c r="F278">
        <f t="shared" ca="1" si="90"/>
        <v>0.25704425869269493</v>
      </c>
      <c r="G278">
        <f t="shared" ca="1" si="91"/>
        <v>0.61661110052165491</v>
      </c>
      <c r="H278">
        <f t="shared" ca="1" si="92"/>
        <v>1</v>
      </c>
      <c r="I278">
        <f t="shared" ca="1" si="93"/>
        <v>0.5</v>
      </c>
      <c r="K278">
        <v>273</v>
      </c>
      <c r="L278">
        <f ca="1">AVERAGE($I$6:I278)</f>
        <v>0.52930402930402931</v>
      </c>
      <c r="M278">
        <f ca="1">_xlfn.STDEV.S($I$6:I278)</f>
        <v>0.14559169040363321</v>
      </c>
      <c r="N278">
        <f t="shared" ca="1" si="79"/>
        <v>8.81160995600711E-3</v>
      </c>
      <c r="O278">
        <f t="shared" ca="1" si="80"/>
        <v>0.51203327379025543</v>
      </c>
      <c r="P278">
        <f t="shared" ca="1" si="81"/>
        <v>0.54657478481780319</v>
      </c>
      <c r="S278">
        <f t="shared" ca="1" si="82"/>
        <v>3.14878892733564</v>
      </c>
      <c r="T278">
        <f t="shared" ca="1" si="83"/>
        <v>11.447539774049325</v>
      </c>
      <c r="U278">
        <f t="shared" ca="1" si="84"/>
        <v>0.69283662525758538</v>
      </c>
      <c r="V278">
        <f t="shared" ca="1" si="85"/>
        <v>1.7908291418307727</v>
      </c>
      <c r="W278">
        <f t="shared" ca="1" si="86"/>
        <v>4.5067487128405075</v>
      </c>
    </row>
    <row r="279" spans="1:23" x14ac:dyDescent="0.25">
      <c r="A279">
        <f t="shared" ca="1" si="87"/>
        <v>0.4152988234335393</v>
      </c>
      <c r="B279">
        <f t="shared" ca="1" si="87"/>
        <v>0.93653021424392613</v>
      </c>
      <c r="C279">
        <f t="shared" ca="1" si="88"/>
        <v>0.62294823515030895</v>
      </c>
      <c r="D279">
        <f t="shared" ca="1" si="89"/>
        <v>1.4710982204667966</v>
      </c>
      <c r="E279">
        <f t="shared" ca="1" si="78"/>
        <v>1</v>
      </c>
      <c r="F279">
        <f t="shared" ca="1" si="90"/>
        <v>0.87705176484969105</v>
      </c>
      <c r="G279">
        <f t="shared" ca="1" si="91"/>
        <v>9.9698106328099889E-2</v>
      </c>
      <c r="H279">
        <f t="shared" ca="1" si="92"/>
        <v>0</v>
      </c>
      <c r="I279">
        <f t="shared" ca="1" si="93"/>
        <v>0.5</v>
      </c>
      <c r="K279">
        <v>274</v>
      </c>
      <c r="L279">
        <f ca="1">AVERAGE($I$6:I279)</f>
        <v>0.52919708029197077</v>
      </c>
      <c r="M279">
        <f ca="1">_xlfn.STDEV.S($I$6:I279)</f>
        <v>0.14533557679231188</v>
      </c>
      <c r="N279">
        <f t="shared" ca="1" si="79"/>
        <v>8.7800432887120139E-3</v>
      </c>
      <c r="O279">
        <f t="shared" ca="1" si="80"/>
        <v>0.5119881954460952</v>
      </c>
      <c r="P279">
        <f t="shared" ca="1" si="81"/>
        <v>0.54640596513784634</v>
      </c>
      <c r="S279">
        <f t="shared" ca="1" si="82"/>
        <v>3.1494252873563222</v>
      </c>
      <c r="T279">
        <f t="shared" ca="1" si="83"/>
        <v>11.46771288525159</v>
      </c>
      <c r="U279">
        <f t="shared" ca="1" si="84"/>
        <v>0.69278987139476345</v>
      </c>
      <c r="V279">
        <f t="shared" ca="1" si="85"/>
        <v>1.791557139422586</v>
      </c>
      <c r="W279">
        <f t="shared" ca="1" si="86"/>
        <v>4.5072934352900589</v>
      </c>
    </row>
    <row r="280" spans="1:23" x14ac:dyDescent="0.25">
      <c r="A280">
        <f t="shared" ca="1" si="87"/>
        <v>0.6403925738733961</v>
      </c>
      <c r="B280">
        <f t="shared" ca="1" si="87"/>
        <v>0.2889948024843968</v>
      </c>
      <c r="C280">
        <f t="shared" ca="1" si="88"/>
        <v>0.96058886081009409</v>
      </c>
      <c r="D280">
        <f t="shared" ca="1" si="89"/>
        <v>0.45395197420530714</v>
      </c>
      <c r="E280">
        <f t="shared" ca="1" si="78"/>
        <v>0</v>
      </c>
      <c r="F280">
        <f t="shared" ca="1" si="90"/>
        <v>0.53941113918990591</v>
      </c>
      <c r="G280">
        <f t="shared" ca="1" si="91"/>
        <v>1.1168443525895895</v>
      </c>
      <c r="H280">
        <f t="shared" ca="1" si="92"/>
        <v>1</v>
      </c>
      <c r="I280">
        <f t="shared" ca="1" si="93"/>
        <v>0.5</v>
      </c>
      <c r="K280">
        <v>275</v>
      </c>
      <c r="L280">
        <f ca="1">AVERAGE($I$6:I280)</f>
        <v>0.52909090909090906</v>
      </c>
      <c r="M280">
        <f ca="1">_xlfn.STDEV.S($I$6:I280)</f>
        <v>0.14508080717477553</v>
      </c>
      <c r="N280">
        <f t="shared" ca="1" si="79"/>
        <v>8.7487018487387644E-3</v>
      </c>
      <c r="O280">
        <f t="shared" ca="1" si="80"/>
        <v>0.51194345346738113</v>
      </c>
      <c r="P280">
        <f t="shared" ca="1" si="81"/>
        <v>0.54623836471443699</v>
      </c>
      <c r="S280">
        <f t="shared" ca="1" si="82"/>
        <v>3.1500572737686143</v>
      </c>
      <c r="T280">
        <f t="shared" ca="1" si="83"/>
        <v>11.487850799305738</v>
      </c>
      <c r="U280">
        <f t="shared" ca="1" si="84"/>
        <v>0.6927434681614818</v>
      </c>
      <c r="V280">
        <f t="shared" ca="1" si="85"/>
        <v>1.79228007617211</v>
      </c>
      <c r="W280">
        <f t="shared" ca="1" si="86"/>
        <v>4.5078344713651184</v>
      </c>
    </row>
    <row r="281" spans="1:23" x14ac:dyDescent="0.25">
      <c r="A281">
        <f t="shared" ca="1" si="87"/>
        <v>0.43208397601735338</v>
      </c>
      <c r="B281">
        <f t="shared" ca="1" si="87"/>
        <v>0.1132991968599919</v>
      </c>
      <c r="C281">
        <f t="shared" ca="1" si="88"/>
        <v>0.64812596402603007</v>
      </c>
      <c r="D281">
        <f t="shared" ca="1" si="89"/>
        <v>0.17796996225648715</v>
      </c>
      <c r="E281">
        <f t="shared" ca="1" si="78"/>
        <v>0</v>
      </c>
      <c r="F281">
        <f t="shared" ca="1" si="90"/>
        <v>0.85187403597396993</v>
      </c>
      <c r="G281">
        <f t="shared" ca="1" si="91"/>
        <v>1.3928263645384094</v>
      </c>
      <c r="H281">
        <f t="shared" ca="1" si="92"/>
        <v>1</v>
      </c>
      <c r="I281">
        <f t="shared" ca="1" si="93"/>
        <v>0.5</v>
      </c>
      <c r="K281">
        <v>276</v>
      </c>
      <c r="L281">
        <f ca="1">AVERAGE($I$6:I281)</f>
        <v>0.52898550724637683</v>
      </c>
      <c r="M281">
        <f ca="1">_xlfn.STDEV.S($I$6:I281)</f>
        <v>0.14482736986468953</v>
      </c>
      <c r="N281">
        <f t="shared" ca="1" si="79"/>
        <v>8.7175832356644351E-3</v>
      </c>
      <c r="O281">
        <f t="shared" ca="1" si="80"/>
        <v>0.51189904410447451</v>
      </c>
      <c r="P281">
        <f t="shared" ca="1" si="81"/>
        <v>0.54607197038827915</v>
      </c>
      <c r="S281">
        <f t="shared" ca="1" si="82"/>
        <v>3.1506849315068495</v>
      </c>
      <c r="T281">
        <f t="shared" ca="1" si="83"/>
        <v>11.507953698419113</v>
      </c>
      <c r="U281">
        <f t="shared" ca="1" si="84"/>
        <v>0.69269741162785881</v>
      </c>
      <c r="V281">
        <f t="shared" ca="1" si="85"/>
        <v>1.7929980047162462</v>
      </c>
      <c r="W281">
        <f t="shared" ca="1" si="86"/>
        <v>4.508371858297453</v>
      </c>
    </row>
    <row r="282" spans="1:23" x14ac:dyDescent="0.25">
      <c r="A282">
        <f t="shared" ca="1" si="87"/>
        <v>0.52423459560136842</v>
      </c>
      <c r="B282">
        <f t="shared" ca="1" si="87"/>
        <v>0.73381885591662444</v>
      </c>
      <c r="C282">
        <f t="shared" ca="1" si="88"/>
        <v>0.78635189340205258</v>
      </c>
      <c r="D282">
        <f t="shared" ca="1" si="89"/>
        <v>1.1526799634066671</v>
      </c>
      <c r="E282">
        <f t="shared" ca="1" si="78"/>
        <v>1</v>
      </c>
      <c r="F282">
        <f t="shared" ca="1" si="90"/>
        <v>0.71364810659794742</v>
      </c>
      <c r="G282">
        <f t="shared" ca="1" si="91"/>
        <v>0.41811636338822944</v>
      </c>
      <c r="H282">
        <f t="shared" ca="1" si="92"/>
        <v>0</v>
      </c>
      <c r="I282">
        <f t="shared" ca="1" si="93"/>
        <v>0.5</v>
      </c>
      <c r="K282">
        <v>277</v>
      </c>
      <c r="L282">
        <f ca="1">AVERAGE($I$6:I282)</f>
        <v>0.52888086642599275</v>
      </c>
      <c r="M282">
        <f ca="1">_xlfn.STDEV.S($I$6:I282)</f>
        <v>0.1445752533171232</v>
      </c>
      <c r="N282">
        <f t="shared" ca="1" si="79"/>
        <v>8.6866850830340497E-3</v>
      </c>
      <c r="O282">
        <f t="shared" ca="1" si="80"/>
        <v>0.51185496366324601</v>
      </c>
      <c r="P282">
        <f t="shared" ca="1" si="81"/>
        <v>0.54590676918873948</v>
      </c>
      <c r="S282">
        <f t="shared" ca="1" si="82"/>
        <v>3.151308304891923</v>
      </c>
      <c r="T282">
        <f t="shared" ca="1" si="83"/>
        <v>11.528021763246462</v>
      </c>
      <c r="U282">
        <f t="shared" ca="1" si="84"/>
        <v>0.69265169792252768</v>
      </c>
      <c r="V282">
        <f t="shared" ca="1" si="85"/>
        <v>1.7937109769637689</v>
      </c>
      <c r="W282">
        <f t="shared" ca="1" si="86"/>
        <v>4.5089056328200776</v>
      </c>
    </row>
    <row r="283" spans="1:23" x14ac:dyDescent="0.25">
      <c r="A283">
        <f t="shared" ca="1" si="87"/>
        <v>0.11052308483045592</v>
      </c>
      <c r="B283">
        <f t="shared" ca="1" si="87"/>
        <v>0.32665789935350209</v>
      </c>
      <c r="C283">
        <f t="shared" ca="1" si="88"/>
        <v>0.16578462724568388</v>
      </c>
      <c r="D283">
        <f t="shared" ca="1" si="89"/>
        <v>0.51311302842301809</v>
      </c>
      <c r="E283">
        <f t="shared" ca="1" si="78"/>
        <v>1</v>
      </c>
      <c r="F283">
        <f t="shared" ca="1" si="90"/>
        <v>1.3342153727543162</v>
      </c>
      <c r="G283">
        <f t="shared" ca="1" si="91"/>
        <v>1.0576832983718785</v>
      </c>
      <c r="H283">
        <f t="shared" ca="1" si="92"/>
        <v>0</v>
      </c>
      <c r="I283">
        <f t="shared" ca="1" si="93"/>
        <v>0.5</v>
      </c>
      <c r="K283">
        <v>278</v>
      </c>
      <c r="L283">
        <f ca="1">AVERAGE($I$6:I283)</f>
        <v>0.52877697841726623</v>
      </c>
      <c r="M283">
        <f ca="1">_xlfn.STDEV.S($I$6:I283)</f>
        <v>0.14432444612636436</v>
      </c>
      <c r="N283">
        <f t="shared" ca="1" si="79"/>
        <v>8.6560050577623084E-3</v>
      </c>
      <c r="O283">
        <f t="shared" ca="1" si="80"/>
        <v>0.51181120850405215</v>
      </c>
      <c r="P283">
        <f t="shared" ca="1" si="81"/>
        <v>0.54574274833048031</v>
      </c>
      <c r="S283">
        <f t="shared" ca="1" si="82"/>
        <v>3.151927437641723</v>
      </c>
      <c r="T283">
        <f t="shared" ca="1" si="83"/>
        <v>11.548055172908159</v>
      </c>
      <c r="U283">
        <f t="shared" ca="1" si="84"/>
        <v>0.69260632323155047</v>
      </c>
      <c r="V283">
        <f t="shared" ca="1" si="85"/>
        <v>1.7944190441078842</v>
      </c>
      <c r="W283">
        <f t="shared" ca="1" si="86"/>
        <v>4.509435831175562</v>
      </c>
    </row>
    <row r="284" spans="1:23" x14ac:dyDescent="0.25">
      <c r="A284">
        <f t="shared" ca="1" si="87"/>
        <v>0.8888551188849898</v>
      </c>
      <c r="B284">
        <f t="shared" ca="1" si="87"/>
        <v>0.65561906603771025</v>
      </c>
      <c r="C284">
        <f t="shared" ca="1" si="88"/>
        <v>1.3332826783274847</v>
      </c>
      <c r="D284">
        <f t="shared" ca="1" si="89"/>
        <v>1.029844020708736</v>
      </c>
      <c r="E284">
        <f t="shared" ca="1" si="78"/>
        <v>0</v>
      </c>
      <c r="F284">
        <f t="shared" ca="1" si="90"/>
        <v>0.1667173216725153</v>
      </c>
      <c r="G284">
        <f t="shared" ca="1" si="91"/>
        <v>0.54095230608616063</v>
      </c>
      <c r="H284">
        <f t="shared" ca="1" si="92"/>
        <v>1</v>
      </c>
      <c r="I284">
        <f t="shared" ca="1" si="93"/>
        <v>0.5</v>
      </c>
      <c r="K284">
        <v>279</v>
      </c>
      <c r="L284">
        <f ca="1">AVERAGE($I$6:I284)</f>
        <v>0.52867383512544808</v>
      </c>
      <c r="M284">
        <f ca="1">_xlfn.STDEV.S($I$6:I284)</f>
        <v>0.1440749370237738</v>
      </c>
      <c r="N284">
        <f t="shared" ca="1" si="79"/>
        <v>8.6255408595478211E-3</v>
      </c>
      <c r="O284">
        <f t="shared" ca="1" si="80"/>
        <v>0.51176777504073434</v>
      </c>
      <c r="P284">
        <f t="shared" ca="1" si="81"/>
        <v>0.54557989521016181</v>
      </c>
      <c r="S284">
        <f t="shared" ca="1" si="82"/>
        <v>3.1525423728813555</v>
      </c>
      <c r="T284">
        <f t="shared" ca="1" si="83"/>
        <v>11.568054105008216</v>
      </c>
      <c r="U284">
        <f t="shared" ca="1" si="84"/>
        <v>0.69256128379735782</v>
      </c>
      <c r="V284">
        <f t="shared" ca="1" si="85"/>
        <v>1.7951222566385343</v>
      </c>
      <c r="W284">
        <f t="shared" ca="1" si="86"/>
        <v>4.5099624891241765</v>
      </c>
    </row>
    <row r="285" spans="1:23" x14ac:dyDescent="0.25">
      <c r="A285">
        <f t="shared" ca="1" si="87"/>
        <v>0.4346703925766382</v>
      </c>
      <c r="B285">
        <f t="shared" ca="1" si="87"/>
        <v>1.233553250517283E-2</v>
      </c>
      <c r="C285">
        <f t="shared" ca="1" si="88"/>
        <v>0.6520055888649573</v>
      </c>
      <c r="D285">
        <f t="shared" ca="1" si="89"/>
        <v>1.937660914818453E-2</v>
      </c>
      <c r="E285">
        <f t="shared" ca="1" si="78"/>
        <v>0</v>
      </c>
      <c r="F285">
        <f t="shared" ca="1" si="90"/>
        <v>0.8479944111350427</v>
      </c>
      <c r="G285">
        <f t="shared" ca="1" si="91"/>
        <v>1.5514197176467119</v>
      </c>
      <c r="H285">
        <f t="shared" ca="1" si="92"/>
        <v>1</v>
      </c>
      <c r="I285">
        <f t="shared" ca="1" si="93"/>
        <v>0.5</v>
      </c>
      <c r="K285">
        <v>280</v>
      </c>
      <c r="L285">
        <f ca="1">AVERAGE($I$6:I285)</f>
        <v>0.52857142857142858</v>
      </c>
      <c r="M285">
        <f ca="1">_xlfn.STDEV.S($I$6:I285)</f>
        <v>0.14382671487568074</v>
      </c>
      <c r="N285">
        <f t="shared" ca="1" si="79"/>
        <v>8.5952902202997127E-3</v>
      </c>
      <c r="O285">
        <f t="shared" ca="1" si="80"/>
        <v>0.5117246597396411</v>
      </c>
      <c r="P285">
        <f t="shared" ca="1" si="81"/>
        <v>0.54541819740321607</v>
      </c>
      <c r="S285">
        <f t="shared" ca="1" si="82"/>
        <v>3.1531531531531529</v>
      </c>
      <c r="T285">
        <f t="shared" ca="1" si="83"/>
        <v>11.588018735652001</v>
      </c>
      <c r="U285">
        <f t="shared" ca="1" si="84"/>
        <v>0.69251657591771199</v>
      </c>
      <c r="V285">
        <f t="shared" ca="1" si="85"/>
        <v>1.7958206643544374</v>
      </c>
      <c r="W285">
        <f t="shared" ca="1" si="86"/>
        <v>4.5104856419518686</v>
      </c>
    </row>
    <row r="286" spans="1:23" x14ac:dyDescent="0.25">
      <c r="A286">
        <f t="shared" ca="1" si="87"/>
        <v>0.50768895565924432</v>
      </c>
      <c r="B286">
        <f t="shared" ca="1" si="87"/>
        <v>0.86905336735928529</v>
      </c>
      <c r="C286">
        <f t="shared" ca="1" si="88"/>
        <v>0.76153343348886648</v>
      </c>
      <c r="D286">
        <f t="shared" ca="1" si="89"/>
        <v>1.3651058372367011</v>
      </c>
      <c r="E286">
        <f t="shared" ca="1" si="78"/>
        <v>1</v>
      </c>
      <c r="F286">
        <f t="shared" ca="1" si="90"/>
        <v>0.73846656651113352</v>
      </c>
      <c r="G286">
        <f t="shared" ca="1" si="91"/>
        <v>0.20569048955819538</v>
      </c>
      <c r="H286">
        <f t="shared" ca="1" si="92"/>
        <v>0</v>
      </c>
      <c r="I286">
        <f t="shared" ca="1" si="93"/>
        <v>0.5</v>
      </c>
      <c r="K286">
        <v>281</v>
      </c>
      <c r="L286">
        <f ca="1">AVERAGE($I$6:I286)</f>
        <v>0.52846975088967973</v>
      </c>
      <c r="M286">
        <f ca="1">_xlfn.STDEV.S($I$6:I286)</f>
        <v>0.14357976868131722</v>
      </c>
      <c r="N286">
        <f t="shared" ca="1" si="79"/>
        <v>8.5652509035761444E-3</v>
      </c>
      <c r="O286">
        <f t="shared" ca="1" si="80"/>
        <v>0.51168185911867048</v>
      </c>
      <c r="P286">
        <f t="shared" ca="1" si="81"/>
        <v>0.54525764266068899</v>
      </c>
      <c r="S286">
        <f t="shared" ca="1" si="82"/>
        <v>3.1537598204264867</v>
      </c>
      <c r="T286">
        <f t="shared" ca="1" si="83"/>
        <v>11.607949239463675</v>
      </c>
      <c r="U286">
        <f t="shared" ca="1" si="84"/>
        <v>0.69247219594468923</v>
      </c>
      <c r="V286">
        <f t="shared" ca="1" si="85"/>
        <v>1.7965143163748958</v>
      </c>
      <c r="W286">
        <f t="shared" ca="1" si="86"/>
        <v>4.5110053244780772</v>
      </c>
    </row>
    <row r="287" spans="1:23" x14ac:dyDescent="0.25">
      <c r="A287">
        <f t="shared" ca="1" si="87"/>
        <v>0.66523096017422778</v>
      </c>
      <c r="B287">
        <f t="shared" ca="1" si="87"/>
        <v>0.2600589171235731</v>
      </c>
      <c r="C287">
        <f t="shared" ca="1" si="88"/>
        <v>0.99784644026134162</v>
      </c>
      <c r="D287">
        <f t="shared" ca="1" si="89"/>
        <v>0.40849959176796707</v>
      </c>
      <c r="E287">
        <f t="shared" ca="1" si="78"/>
        <v>0</v>
      </c>
      <c r="F287">
        <f t="shared" ca="1" si="90"/>
        <v>0.50215355973865838</v>
      </c>
      <c r="G287">
        <f t="shared" ca="1" si="91"/>
        <v>1.1622967350269295</v>
      </c>
      <c r="H287">
        <f t="shared" ca="1" si="92"/>
        <v>1</v>
      </c>
      <c r="I287">
        <f t="shared" ca="1" si="93"/>
        <v>0.5</v>
      </c>
      <c r="K287">
        <v>282</v>
      </c>
      <c r="L287">
        <f ca="1">AVERAGE($I$6:I287)</f>
        <v>0.52836879432624118</v>
      </c>
      <c r="M287">
        <f ca="1">_xlfn.STDEV.S($I$6:I287)</f>
        <v>0.14333408757079089</v>
      </c>
      <c r="N287">
        <f t="shared" ca="1" si="79"/>
        <v>8.5354207040345843E-3</v>
      </c>
      <c r="O287">
        <f t="shared" ca="1" si="80"/>
        <v>0.51163936974633339</v>
      </c>
      <c r="P287">
        <f t="shared" ca="1" si="81"/>
        <v>0.54509821890614896</v>
      </c>
      <c r="S287">
        <f t="shared" ca="1" si="82"/>
        <v>3.1543624161073822</v>
      </c>
      <c r="T287">
        <f t="shared" ca="1" si="83"/>
        <v>11.627845789603407</v>
      </c>
      <c r="U287">
        <f t="shared" ca="1" si="84"/>
        <v>0.69242814028368993</v>
      </c>
      <c r="V287">
        <f t="shared" ca="1" si="85"/>
        <v>1.79720326115135</v>
      </c>
      <c r="W287">
        <f t="shared" ca="1" si="86"/>
        <v>4.5115215710634144</v>
      </c>
    </row>
    <row r="288" spans="1:23" x14ac:dyDescent="0.25">
      <c r="A288">
        <f t="shared" ca="1" si="87"/>
        <v>0.2626388592575376</v>
      </c>
      <c r="B288">
        <f t="shared" ca="1" si="87"/>
        <v>1.610821265093576E-2</v>
      </c>
      <c r="C288">
        <f t="shared" ca="1" si="88"/>
        <v>0.39395828888630641</v>
      </c>
      <c r="D288">
        <f t="shared" ca="1" si="89"/>
        <v>2.5302721263320976E-2</v>
      </c>
      <c r="E288">
        <f t="shared" ca="1" si="78"/>
        <v>0</v>
      </c>
      <c r="F288">
        <f t="shared" ca="1" si="90"/>
        <v>1.1060417111136935</v>
      </c>
      <c r="G288">
        <f t="shared" ca="1" si="91"/>
        <v>1.5454936055315756</v>
      </c>
      <c r="H288">
        <f t="shared" ca="1" si="92"/>
        <v>1</v>
      </c>
      <c r="I288">
        <f t="shared" ca="1" si="93"/>
        <v>0.5</v>
      </c>
      <c r="K288">
        <v>283</v>
      </c>
      <c r="L288">
        <f ca="1">AVERAGE($I$6:I288)</f>
        <v>0.5282685512367491</v>
      </c>
      <c r="M288">
        <f ca="1">_xlfn.STDEV.S($I$6:I288)</f>
        <v>0.14308966080309471</v>
      </c>
      <c r="N288">
        <f t="shared" ca="1" si="79"/>
        <v>8.5057974468934084E-3</v>
      </c>
      <c r="O288">
        <f t="shared" ca="1" si="80"/>
        <v>0.511597188240838</v>
      </c>
      <c r="P288">
        <f t="shared" ca="1" si="81"/>
        <v>0.54493991423266019</v>
      </c>
      <c r="S288">
        <f t="shared" ca="1" si="82"/>
        <v>3.1549609810479375</v>
      </c>
      <c r="T288">
        <f t="shared" ca="1" si="83"/>
        <v>11.647708557784354</v>
      </c>
      <c r="U288">
        <f t="shared" ca="1" si="84"/>
        <v>0.69238440539246804</v>
      </c>
      <c r="V288">
        <f t="shared" ca="1" si="85"/>
        <v>1.7978875464787003</v>
      </c>
      <c r="W288">
        <f t="shared" ca="1" si="86"/>
        <v>4.5120344156171743</v>
      </c>
    </row>
    <row r="289" spans="1:23" x14ac:dyDescent="0.25">
      <c r="A289">
        <f t="shared" ca="1" si="87"/>
        <v>0.33744746636494916</v>
      </c>
      <c r="B289">
        <f t="shared" ca="1" si="87"/>
        <v>0.80647376686590078</v>
      </c>
      <c r="C289">
        <f t="shared" ca="1" si="88"/>
        <v>0.50617119954742373</v>
      </c>
      <c r="D289">
        <f t="shared" ca="1" si="89"/>
        <v>1.2668060306494007</v>
      </c>
      <c r="E289">
        <f t="shared" ca="1" si="78"/>
        <v>1</v>
      </c>
      <c r="F289">
        <f t="shared" ca="1" si="90"/>
        <v>0.99382880045257627</v>
      </c>
      <c r="G289">
        <f t="shared" ca="1" si="91"/>
        <v>0.30399029614549589</v>
      </c>
      <c r="H289">
        <f t="shared" ca="1" si="92"/>
        <v>0</v>
      </c>
      <c r="I289">
        <f t="shared" ca="1" si="93"/>
        <v>0.5</v>
      </c>
      <c r="K289">
        <v>284</v>
      </c>
      <c r="L289">
        <f ca="1">AVERAGE($I$6:I289)</f>
        <v>0.528169014084507</v>
      </c>
      <c r="M289">
        <f ca="1">_xlfn.STDEV.S($I$6:I289)</f>
        <v>0.14284647776415496</v>
      </c>
      <c r="N289">
        <f t="shared" ca="1" si="79"/>
        <v>8.4763789874047601E-3</v>
      </c>
      <c r="O289">
        <f t="shared" ca="1" si="80"/>
        <v>0.51155531126919362</v>
      </c>
      <c r="P289">
        <f t="shared" ca="1" si="81"/>
        <v>0.54478271689982039</v>
      </c>
      <c r="S289">
        <f t="shared" ca="1" si="82"/>
        <v>3.1555555555555559</v>
      </c>
      <c r="T289">
        <f t="shared" ca="1" si="83"/>
        <v>11.667537714289304</v>
      </c>
      <c r="U289">
        <f t="shared" ca="1" si="84"/>
        <v>0.69234098778017905</v>
      </c>
      <c r="V289">
        <f t="shared" ca="1" si="85"/>
        <v>1.7985672195064051</v>
      </c>
      <c r="W289">
        <f t="shared" ca="1" si="86"/>
        <v>4.5125438916047065</v>
      </c>
    </row>
    <row r="290" spans="1:23" x14ac:dyDescent="0.25">
      <c r="A290">
        <f t="shared" ca="1" si="87"/>
        <v>0.44582786976691591</v>
      </c>
      <c r="B290">
        <f t="shared" ca="1" si="87"/>
        <v>0.33614728905277136</v>
      </c>
      <c r="C290">
        <f t="shared" ca="1" si="88"/>
        <v>0.66874180465037392</v>
      </c>
      <c r="D290">
        <f t="shared" ca="1" si="89"/>
        <v>0.52801892690615559</v>
      </c>
      <c r="E290">
        <f t="shared" ca="1" si="78"/>
        <v>0</v>
      </c>
      <c r="F290">
        <f t="shared" ca="1" si="90"/>
        <v>0.83125819534962608</v>
      </c>
      <c r="G290">
        <f t="shared" ca="1" si="91"/>
        <v>1.0427773998887411</v>
      </c>
      <c r="H290">
        <f t="shared" ca="1" si="92"/>
        <v>1</v>
      </c>
      <c r="I290">
        <f t="shared" ca="1" si="93"/>
        <v>0.5</v>
      </c>
      <c r="K290">
        <v>285</v>
      </c>
      <c r="L290">
        <f ca="1">AVERAGE($I$6:I290)</f>
        <v>0.52807017543859647</v>
      </c>
      <c r="M290">
        <f ca="1">_xlfn.STDEV.S($I$6:I290)</f>
        <v>0.14260452796491377</v>
      </c>
      <c r="N290">
        <f t="shared" ca="1" si="79"/>
        <v>8.4471632103381763E-3</v>
      </c>
      <c r="O290">
        <f t="shared" ca="1" si="80"/>
        <v>0.51151373554633361</v>
      </c>
      <c r="P290">
        <f t="shared" ca="1" si="81"/>
        <v>0.54462661533085932</v>
      </c>
      <c r="S290">
        <f t="shared" ca="1" si="82"/>
        <v>3.1561461794019938</v>
      </c>
      <c r="T290">
        <f t="shared" ca="1" si="83"/>
        <v>11.687333427987161</v>
      </c>
      <c r="U290">
        <f t="shared" ca="1" si="84"/>
        <v>0.69229788400645198</v>
      </c>
      <c r="V290">
        <f t="shared" ca="1" si="85"/>
        <v>1.799242326749348</v>
      </c>
      <c r="W290">
        <f t="shared" ca="1" si="86"/>
        <v>4.5130500320546396</v>
      </c>
    </row>
    <row r="291" spans="1:23" x14ac:dyDescent="0.25">
      <c r="A291">
        <f t="shared" ca="1" si="87"/>
        <v>0.38854969874175094</v>
      </c>
      <c r="B291">
        <f t="shared" ca="1" si="87"/>
        <v>0.17982499576370059</v>
      </c>
      <c r="C291">
        <f t="shared" ca="1" si="88"/>
        <v>0.58282454811262641</v>
      </c>
      <c r="D291">
        <f t="shared" ca="1" si="89"/>
        <v>0.28246844281152872</v>
      </c>
      <c r="E291">
        <f t="shared" ca="1" si="78"/>
        <v>0</v>
      </c>
      <c r="F291">
        <f t="shared" ca="1" si="90"/>
        <v>0.91717545188737359</v>
      </c>
      <c r="G291">
        <f t="shared" ca="1" si="91"/>
        <v>1.2883278839833678</v>
      </c>
      <c r="H291">
        <f t="shared" ca="1" si="92"/>
        <v>1</v>
      </c>
      <c r="I291">
        <f t="shared" ca="1" si="93"/>
        <v>0.5</v>
      </c>
      <c r="K291">
        <v>286</v>
      </c>
      <c r="L291">
        <f ca="1">AVERAGE($I$6:I291)</f>
        <v>0.52797202797202802</v>
      </c>
      <c r="M291">
        <f ca="1">_xlfn.STDEV.S($I$6:I291)</f>
        <v>0.14236380103944682</v>
      </c>
      <c r="N291">
        <f t="shared" ca="1" si="79"/>
        <v>8.4181480294748343E-3</v>
      </c>
      <c r="O291">
        <f t="shared" ca="1" si="80"/>
        <v>0.51147245783425732</v>
      </c>
      <c r="P291">
        <f t="shared" ca="1" si="81"/>
        <v>0.54447159810979873</v>
      </c>
      <c r="S291">
        <f t="shared" ca="1" si="82"/>
        <v>3.1567328918322288</v>
      </c>
      <c r="T291">
        <f t="shared" ca="1" si="83"/>
        <v>11.70709586634919</v>
      </c>
      <c r="U291">
        <f t="shared" ca="1" si="84"/>
        <v>0.69225509068048241</v>
      </c>
      <c r="V291">
        <f t="shared" ca="1" si="85"/>
        <v>1.7999129140984833</v>
      </c>
      <c r="W291">
        <f t="shared" ca="1" si="86"/>
        <v>4.5135528695659746</v>
      </c>
    </row>
    <row r="292" spans="1:23" x14ac:dyDescent="0.25">
      <c r="A292">
        <f t="shared" ca="1" si="87"/>
        <v>6.7421600499795176E-4</v>
      </c>
      <c r="B292">
        <f t="shared" ca="1" si="87"/>
        <v>0.3016723868114356</v>
      </c>
      <c r="C292">
        <f t="shared" ca="1" si="88"/>
        <v>1.0113240074969276E-3</v>
      </c>
      <c r="D292">
        <f t="shared" ca="1" si="89"/>
        <v>0.47386587709885225</v>
      </c>
      <c r="E292">
        <f t="shared" ca="1" si="78"/>
        <v>1</v>
      </c>
      <c r="F292">
        <f t="shared" ca="1" si="90"/>
        <v>1.4989886759925031</v>
      </c>
      <c r="G292">
        <f t="shared" ca="1" si="91"/>
        <v>1.0969304496960444</v>
      </c>
      <c r="H292">
        <f t="shared" ca="1" si="92"/>
        <v>0</v>
      </c>
      <c r="I292">
        <f t="shared" ca="1" si="93"/>
        <v>0.5</v>
      </c>
      <c r="K292">
        <v>287</v>
      </c>
      <c r="L292">
        <f ca="1">AVERAGE($I$6:I292)</f>
        <v>0.52787456445993031</v>
      </c>
      <c r="M292">
        <f ca="1">_xlfn.STDEV.S($I$6:I292)</f>
        <v>0.14212428674311692</v>
      </c>
      <c r="N292">
        <f t="shared" ca="1" si="79"/>
        <v>8.3893313871122345E-3</v>
      </c>
      <c r="O292">
        <f t="shared" ca="1" si="80"/>
        <v>0.51143147494119034</v>
      </c>
      <c r="P292">
        <f t="shared" ca="1" si="81"/>
        <v>0.54431765397867027</v>
      </c>
      <c r="S292">
        <f t="shared" ca="1" si="82"/>
        <v>3.1573157315731573</v>
      </c>
      <c r="T292">
        <f t="shared" ca="1" si="83"/>
        <v>11.726825195464937</v>
      </c>
      <c r="U292">
        <f t="shared" ca="1" si="84"/>
        <v>0.69221260446013888</v>
      </c>
      <c r="V292">
        <f t="shared" ca="1" si="85"/>
        <v>1.8005790268312851</v>
      </c>
      <c r="W292">
        <f t="shared" ca="1" si="86"/>
        <v>4.5140524363150298</v>
      </c>
    </row>
    <row r="293" spans="1:23" x14ac:dyDescent="0.25">
      <c r="A293">
        <f t="shared" ca="1" si="87"/>
        <v>0.4324762362852006</v>
      </c>
      <c r="B293">
        <f t="shared" ca="1" si="87"/>
        <v>0.40338028528410419</v>
      </c>
      <c r="C293">
        <f t="shared" ca="1" si="88"/>
        <v>0.6487143544278009</v>
      </c>
      <c r="D293">
        <f t="shared" ca="1" si="89"/>
        <v>0.63362827042574832</v>
      </c>
      <c r="E293">
        <f t="shared" ca="1" si="78"/>
        <v>1</v>
      </c>
      <c r="F293">
        <f t="shared" ca="1" si="90"/>
        <v>0.8512856455721991</v>
      </c>
      <c r="G293">
        <f t="shared" ca="1" si="91"/>
        <v>0.93716805636914824</v>
      </c>
      <c r="H293">
        <f t="shared" ca="1" si="92"/>
        <v>1</v>
      </c>
      <c r="I293">
        <f t="shared" ca="1" si="93"/>
        <v>1</v>
      </c>
      <c r="K293">
        <v>288</v>
      </c>
      <c r="L293">
        <f ca="1">AVERAGE($I$6:I293)</f>
        <v>0.52951388888888884</v>
      </c>
      <c r="M293">
        <f ca="1">_xlfn.STDEV.S($I$6:I293)</f>
        <v>0.14457834817541132</v>
      </c>
      <c r="N293">
        <f t="shared" ca="1" si="79"/>
        <v>8.519360867298589E-3</v>
      </c>
      <c r="O293">
        <f t="shared" ca="1" si="80"/>
        <v>0.51281594158898358</v>
      </c>
      <c r="P293">
        <f t="shared" ca="1" si="81"/>
        <v>0.5462118361887941</v>
      </c>
      <c r="S293">
        <f t="shared" ca="1" si="82"/>
        <v>3.1475409836065578</v>
      </c>
      <c r="T293">
        <f t="shared" ca="1" si="83"/>
        <v>11.52777499328298</v>
      </c>
      <c r="U293">
        <f t="shared" ca="1" si="84"/>
        <v>0.67928065581192532</v>
      </c>
      <c r="V293">
        <f t="shared" ca="1" si="85"/>
        <v>1.8161508982151842</v>
      </c>
      <c r="W293">
        <f t="shared" ca="1" si="86"/>
        <v>4.4789310689979311</v>
      </c>
    </row>
    <row r="294" spans="1:23" x14ac:dyDescent="0.25">
      <c r="A294">
        <f t="shared" ca="1" si="87"/>
        <v>0.29973351187844011</v>
      </c>
      <c r="B294">
        <f t="shared" ca="1" si="87"/>
        <v>0.2365591457451951</v>
      </c>
      <c r="C294">
        <f t="shared" ca="1" si="88"/>
        <v>0.44960026781766016</v>
      </c>
      <c r="D294">
        <f t="shared" ca="1" si="89"/>
        <v>0.37158623720629103</v>
      </c>
      <c r="E294">
        <f t="shared" ca="1" si="78"/>
        <v>1</v>
      </c>
      <c r="F294">
        <f t="shared" ca="1" si="90"/>
        <v>1.0503997321823397</v>
      </c>
      <c r="G294">
        <f t="shared" ca="1" si="91"/>
        <v>1.1992100895886055</v>
      </c>
      <c r="H294">
        <f t="shared" ca="1" si="92"/>
        <v>1</v>
      </c>
      <c r="I294">
        <f t="shared" ca="1" si="93"/>
        <v>1</v>
      </c>
      <c r="K294">
        <v>289</v>
      </c>
      <c r="L294">
        <f ca="1">AVERAGE($I$6:I294)</f>
        <v>0.53114186851211076</v>
      </c>
      <c r="M294">
        <f ca="1">_xlfn.STDEV.S($I$6:I294)</f>
        <v>0.14695666386197315</v>
      </c>
      <c r="N294">
        <f t="shared" ca="1" si="79"/>
        <v>8.6445096389395973E-3</v>
      </c>
      <c r="O294">
        <f t="shared" ca="1" si="80"/>
        <v>0.51419862961978913</v>
      </c>
      <c r="P294">
        <f t="shared" ca="1" si="81"/>
        <v>0.54808510740443239</v>
      </c>
      <c r="S294">
        <f t="shared" ca="1" si="82"/>
        <v>3.1378935939196522</v>
      </c>
      <c r="T294">
        <f t="shared" ca="1" si="83"/>
        <v>11.3412119115065</v>
      </c>
      <c r="U294">
        <f t="shared" ca="1" si="84"/>
        <v>0.66713011244155884</v>
      </c>
      <c r="V294">
        <f t="shared" ca="1" si="85"/>
        <v>1.8303185735341969</v>
      </c>
      <c r="W294">
        <f t="shared" ca="1" si="86"/>
        <v>4.4454686143051072</v>
      </c>
    </row>
    <row r="295" spans="1:23" x14ac:dyDescent="0.25">
      <c r="A295">
        <f t="shared" ca="1" si="87"/>
        <v>0.3132269945063999</v>
      </c>
      <c r="B295">
        <f t="shared" ca="1" si="87"/>
        <v>0.73934816054384167</v>
      </c>
      <c r="C295">
        <f t="shared" ca="1" si="88"/>
        <v>0.46984049175959985</v>
      </c>
      <c r="D295">
        <f t="shared" ca="1" si="89"/>
        <v>1.16136537480483</v>
      </c>
      <c r="E295">
        <f t="shared" ca="1" si="78"/>
        <v>1</v>
      </c>
      <c r="F295">
        <f t="shared" ca="1" si="90"/>
        <v>1.0301595082404003</v>
      </c>
      <c r="G295">
        <f t="shared" ca="1" si="91"/>
        <v>0.40943095199006657</v>
      </c>
      <c r="H295">
        <f t="shared" ca="1" si="92"/>
        <v>0</v>
      </c>
      <c r="I295">
        <f t="shared" ca="1" si="93"/>
        <v>0.5</v>
      </c>
      <c r="K295">
        <v>290</v>
      </c>
      <c r="L295">
        <f ca="1">AVERAGE($I$6:I295)</f>
        <v>0.53103448275862064</v>
      </c>
      <c r="M295">
        <f ca="1">_xlfn.STDEV.S($I$6:I295)</f>
        <v>0.14671359071183046</v>
      </c>
      <c r="N295">
        <f t="shared" ca="1" si="79"/>
        <v>8.6153186943591434E-3</v>
      </c>
      <c r="O295">
        <f t="shared" ca="1" si="80"/>
        <v>0.51414845811767673</v>
      </c>
      <c r="P295">
        <f t="shared" ca="1" si="81"/>
        <v>0.54792050739956455</v>
      </c>
      <c r="S295">
        <f t="shared" ca="1" si="82"/>
        <v>3.1385281385281387</v>
      </c>
      <c r="T295">
        <f t="shared" ca="1" si="83"/>
        <v>11.360001882445049</v>
      </c>
      <c r="U295">
        <f t="shared" ca="1" si="84"/>
        <v>0.66708227990968261</v>
      </c>
      <c r="V295">
        <f t="shared" ca="1" si="85"/>
        <v>1.8310468699051607</v>
      </c>
      <c r="W295">
        <f t="shared" ca="1" si="86"/>
        <v>4.4460094071511165</v>
      </c>
    </row>
    <row r="296" spans="1:23" x14ac:dyDescent="0.25">
      <c r="A296">
        <f t="shared" ca="1" si="87"/>
        <v>0.70727451784432194</v>
      </c>
      <c r="B296">
        <f t="shared" ca="1" si="87"/>
        <v>4.6499165449788271E-2</v>
      </c>
      <c r="C296">
        <f t="shared" ca="1" si="88"/>
        <v>1.0609117767664829</v>
      </c>
      <c r="D296">
        <f t="shared" ca="1" si="89"/>
        <v>7.3040718287555581E-2</v>
      </c>
      <c r="E296">
        <f t="shared" ca="1" si="78"/>
        <v>0</v>
      </c>
      <c r="F296">
        <f t="shared" ca="1" si="90"/>
        <v>0.43908822323351709</v>
      </c>
      <c r="G296">
        <f t="shared" ca="1" si="91"/>
        <v>1.4977556085073409</v>
      </c>
      <c r="H296">
        <f t="shared" ca="1" si="92"/>
        <v>1</v>
      </c>
      <c r="I296">
        <f t="shared" ca="1" si="93"/>
        <v>0.5</v>
      </c>
      <c r="K296">
        <v>291</v>
      </c>
      <c r="L296">
        <f ca="1">AVERAGE($I$6:I296)</f>
        <v>0.53092783505154639</v>
      </c>
      <c r="M296">
        <f ca="1">_xlfn.STDEV.S($I$6:I296)</f>
        <v>0.14647171651817156</v>
      </c>
      <c r="N296">
        <f t="shared" ca="1" si="79"/>
        <v>8.5863240857240297E-3</v>
      </c>
      <c r="O296">
        <f t="shared" ca="1" si="80"/>
        <v>0.51409863984352733</v>
      </c>
      <c r="P296">
        <f t="shared" ca="1" si="81"/>
        <v>0.54775703025956546</v>
      </c>
      <c r="S296">
        <f t="shared" ca="1" si="82"/>
        <v>3.1391585760517797</v>
      </c>
      <c r="T296">
        <f t="shared" ca="1" si="83"/>
        <v>11.378761076100975</v>
      </c>
      <c r="U296">
        <f t="shared" ca="1" si="84"/>
        <v>0.66703478743832301</v>
      </c>
      <c r="V296">
        <f t="shared" ca="1" si="85"/>
        <v>1.8317703926726667</v>
      </c>
      <c r="W296">
        <f t="shared" ca="1" si="86"/>
        <v>4.4465467594308929</v>
      </c>
    </row>
    <row r="297" spans="1:23" x14ac:dyDescent="0.25">
      <c r="A297">
        <f t="shared" ca="1" si="87"/>
        <v>0.98548423756687265</v>
      </c>
      <c r="B297">
        <f t="shared" ca="1" si="87"/>
        <v>0.70526012291880635</v>
      </c>
      <c r="C297">
        <f t="shared" ca="1" si="88"/>
        <v>1.4782263563503091</v>
      </c>
      <c r="D297">
        <f t="shared" ca="1" si="89"/>
        <v>1.1078200105157783</v>
      </c>
      <c r="E297">
        <f t="shared" ca="1" si="78"/>
        <v>0</v>
      </c>
      <c r="F297">
        <f t="shared" ca="1" si="90"/>
        <v>2.1773643649691032E-2</v>
      </c>
      <c r="G297">
        <f t="shared" ca="1" si="91"/>
        <v>0.46297631627911828</v>
      </c>
      <c r="H297">
        <f t="shared" ca="1" si="92"/>
        <v>1</v>
      </c>
      <c r="I297">
        <f t="shared" ca="1" si="93"/>
        <v>0.5</v>
      </c>
      <c r="K297">
        <v>292</v>
      </c>
      <c r="L297">
        <f ca="1">AVERAGE($I$6:I297)</f>
        <v>0.53082191780821919</v>
      </c>
      <c r="M297">
        <f ca="1">_xlfn.STDEV.S($I$6:I297)</f>
        <v>0.14623103148615635</v>
      </c>
      <c r="N297">
        <f t="shared" ca="1" si="79"/>
        <v>8.557523840406615E-3</v>
      </c>
      <c r="O297">
        <f t="shared" ca="1" si="80"/>
        <v>0.51404917108102222</v>
      </c>
      <c r="P297">
        <f t="shared" ca="1" si="81"/>
        <v>0.54759466453541616</v>
      </c>
      <c r="S297">
        <f t="shared" ca="1" si="82"/>
        <v>3.139784946236559</v>
      </c>
      <c r="T297">
        <f t="shared" ca="1" si="83"/>
        <v>11.397489641755344</v>
      </c>
      <c r="U297">
        <f t="shared" ca="1" si="84"/>
        <v>0.66698763141353035</v>
      </c>
      <c r="V297">
        <f t="shared" ca="1" si="85"/>
        <v>1.8324891886660395</v>
      </c>
      <c r="W297">
        <f t="shared" ca="1" si="86"/>
        <v>4.4470807038070781</v>
      </c>
    </row>
    <row r="298" spans="1:23" x14ac:dyDescent="0.25">
      <c r="A298">
        <f t="shared" ca="1" si="87"/>
        <v>9.5321027685865145E-2</v>
      </c>
      <c r="B298">
        <f t="shared" ca="1" si="87"/>
        <v>0.55432008532863564</v>
      </c>
      <c r="C298">
        <f t="shared" ca="1" si="88"/>
        <v>0.14298154152879772</v>
      </c>
      <c r="D298">
        <f t="shared" ca="1" si="89"/>
        <v>0.87072395390285451</v>
      </c>
      <c r="E298">
        <f t="shared" ref="E298:E361" ca="1" si="94">IF(C298&lt;$B$2/2*SIN(D298),1,0)</f>
        <v>1</v>
      </c>
      <c r="F298">
        <f t="shared" ca="1" si="90"/>
        <v>1.3570184584712024</v>
      </c>
      <c r="G298">
        <f t="shared" ca="1" si="91"/>
        <v>0.70007237289204205</v>
      </c>
      <c r="H298">
        <f t="shared" ca="1" si="92"/>
        <v>0</v>
      </c>
      <c r="I298">
        <f t="shared" ca="1" si="93"/>
        <v>0.5</v>
      </c>
      <c r="K298">
        <v>293</v>
      </c>
      <c r="L298">
        <f ca="1">AVERAGE($I$6:I298)</f>
        <v>0.53071672354948807</v>
      </c>
      <c r="M298">
        <f ca="1">_xlfn.STDEV.S($I$6:I298)</f>
        <v>0.14599152593223555</v>
      </c>
      <c r="N298">
        <f t="shared" ref="N298:N361" ca="1" si="95">M298/SQRT(K298)</f>
        <v>8.5289160120952112E-3</v>
      </c>
      <c r="O298">
        <f t="shared" ref="O298:O361" ca="1" si="96">L298-1.96*N298</f>
        <v>0.51400004816578149</v>
      </c>
      <c r="P298">
        <f t="shared" ref="P298:P361" ca="1" si="97">L298+1.96*N298</f>
        <v>0.54743339893319465</v>
      </c>
      <c r="S298">
        <f t="shared" ref="S298:S361" ca="1" si="98">2*$B$2/($B$1*L298)</f>
        <v>3.140407288317256</v>
      </c>
      <c r="T298">
        <f t="shared" ref="T298:T361" ca="1" si="99">2*$B$2/($B$1*M298)</f>
        <v>11.416187727500555</v>
      </c>
      <c r="U298">
        <f t="shared" ref="U298:U361" ca="1" si="100">T298/SQRT(K298)</f>
        <v>0.666940808272387</v>
      </c>
      <c r="V298">
        <f t="shared" ref="V298:V361" ca="1" si="101">S298-1.96*U298</f>
        <v>1.8332033041033775</v>
      </c>
      <c r="W298">
        <f t="shared" ref="W298:W361" ca="1" si="102">S298+1.96*U298</f>
        <v>4.4476112725311348</v>
      </c>
    </row>
    <row r="299" spans="1:23" x14ac:dyDescent="0.25">
      <c r="A299">
        <f t="shared" ref="A299:B362" ca="1" si="103">RAND()</f>
        <v>6.3139938445717081E-2</v>
      </c>
      <c r="B299">
        <f t="shared" ca="1" si="103"/>
        <v>5.3524433270102811E-2</v>
      </c>
      <c r="C299">
        <f t="shared" ca="1" si="88"/>
        <v>9.4709907668575621E-2</v>
      </c>
      <c r="D299">
        <f t="shared" ca="1" si="89"/>
        <v>8.4075983174456054E-2</v>
      </c>
      <c r="E299">
        <f t="shared" ca="1" si="94"/>
        <v>1</v>
      </c>
      <c r="F299">
        <f t="shared" ca="1" si="90"/>
        <v>1.4052900923314244</v>
      </c>
      <c r="G299">
        <f t="shared" ca="1" si="91"/>
        <v>1.4867203436204406</v>
      </c>
      <c r="H299">
        <f t="shared" ca="1" si="92"/>
        <v>0</v>
      </c>
      <c r="I299">
        <f t="shared" ca="1" si="93"/>
        <v>0.5</v>
      </c>
      <c r="K299">
        <v>294</v>
      </c>
      <c r="L299">
        <f ca="1">AVERAGE($I$6:I299)</f>
        <v>0.53061224489795922</v>
      </c>
      <c r="M299">
        <f ca="1">_xlfn.STDEV.S($I$6:I299)</f>
        <v>0.14575319028253589</v>
      </c>
      <c r="N299">
        <f t="shared" ca="1" si="95"/>
        <v>8.5004986803570576E-3</v>
      </c>
      <c r="O299">
        <f t="shared" ca="1" si="96"/>
        <v>0.51395126748445941</v>
      </c>
      <c r="P299">
        <f t="shared" ca="1" si="97"/>
        <v>0.54727322231145903</v>
      </c>
      <c r="S299">
        <f t="shared" ca="1" si="98"/>
        <v>3.141025641025641</v>
      </c>
      <c r="T299">
        <f t="shared" ca="1" si="99"/>
        <v>11.434855480253361</v>
      </c>
      <c r="U299">
        <f t="shared" ca="1" si="100"/>
        <v>0.66689431450211001</v>
      </c>
      <c r="V299">
        <f t="shared" ca="1" si="101"/>
        <v>1.8339127846015053</v>
      </c>
      <c r="W299">
        <f t="shared" ca="1" si="102"/>
        <v>4.4481384974497766</v>
      </c>
    </row>
    <row r="300" spans="1:23" x14ac:dyDescent="0.25">
      <c r="A300">
        <f t="shared" ca="1" si="103"/>
        <v>0.42111250362350905</v>
      </c>
      <c r="B300">
        <f t="shared" ca="1" si="103"/>
        <v>0.65316611570973271</v>
      </c>
      <c r="C300">
        <f t="shared" ca="1" si="88"/>
        <v>0.63166875543526357</v>
      </c>
      <c r="D300">
        <f t="shared" ca="1" si="89"/>
        <v>1.0259909353437384</v>
      </c>
      <c r="E300">
        <f t="shared" ca="1" si="94"/>
        <v>1</v>
      </c>
      <c r="F300">
        <f t="shared" ca="1" si="90"/>
        <v>0.86833124456473643</v>
      </c>
      <c r="G300">
        <f t="shared" ca="1" si="91"/>
        <v>0.54480539145115803</v>
      </c>
      <c r="H300">
        <f t="shared" ca="1" si="92"/>
        <v>0</v>
      </c>
      <c r="I300">
        <f t="shared" ca="1" si="93"/>
        <v>0.5</v>
      </c>
      <c r="K300">
        <v>295</v>
      </c>
      <c r="L300">
        <f ca="1">AVERAGE($I$6:I300)</f>
        <v>0.53050847457627115</v>
      </c>
      <c r="M300">
        <f ca="1">_xlfn.STDEV.S($I$6:I300)</f>
        <v>0.14551601507127307</v>
      </c>
      <c r="N300">
        <f t="shared" ca="1" si="95"/>
        <v>8.4722699502099447E-3</v>
      </c>
      <c r="O300">
        <f t="shared" ca="1" si="96"/>
        <v>0.51390282547385968</v>
      </c>
      <c r="P300">
        <f t="shared" ca="1" si="97"/>
        <v>0.54711412367868262</v>
      </c>
      <c r="S300">
        <f t="shared" ca="1" si="98"/>
        <v>3.1416400425985094</v>
      </c>
      <c r="T300">
        <f t="shared" ca="1" si="99"/>
        <v>11.453493045767788</v>
      </c>
      <c r="U300">
        <f t="shared" ca="1" si="100"/>
        <v>0.66684814663917713</v>
      </c>
      <c r="V300">
        <f t="shared" ca="1" si="101"/>
        <v>1.8346176751857222</v>
      </c>
      <c r="W300">
        <f t="shared" ca="1" si="102"/>
        <v>4.4486624100112966</v>
      </c>
    </row>
    <row r="301" spans="1:23" x14ac:dyDescent="0.25">
      <c r="A301">
        <f t="shared" ca="1" si="103"/>
        <v>0.48031642558394305</v>
      </c>
      <c r="B301">
        <f t="shared" ca="1" si="103"/>
        <v>0.70126665512341713</v>
      </c>
      <c r="C301">
        <f t="shared" ca="1" si="88"/>
        <v>0.72047463837591463</v>
      </c>
      <c r="D301">
        <f t="shared" ca="1" si="89"/>
        <v>1.1015470859716072</v>
      </c>
      <c r="E301">
        <f t="shared" ca="1" si="94"/>
        <v>1</v>
      </c>
      <c r="F301">
        <f t="shared" ca="1" si="90"/>
        <v>0.77952536162408537</v>
      </c>
      <c r="G301">
        <f t="shared" ca="1" si="91"/>
        <v>0.46924924082328939</v>
      </c>
      <c r="H301">
        <f t="shared" ca="1" si="92"/>
        <v>0</v>
      </c>
      <c r="I301">
        <f t="shared" ca="1" si="93"/>
        <v>0.5</v>
      </c>
      <c r="K301">
        <v>296</v>
      </c>
      <c r="L301">
        <f ca="1">AVERAGE($I$6:I301)</f>
        <v>0.53040540540540537</v>
      </c>
      <c r="M301">
        <f ca="1">_xlfn.STDEV.S($I$6:I301)</f>
        <v>0.1452799909391955</v>
      </c>
      <c r="N301">
        <f t="shared" ca="1" si="95"/>
        <v>8.4442279517024689E-3</v>
      </c>
      <c r="O301">
        <f t="shared" ca="1" si="96"/>
        <v>0.51385471862006848</v>
      </c>
      <c r="P301">
        <f t="shared" ca="1" si="97"/>
        <v>0.54695609219074226</v>
      </c>
      <c r="S301">
        <f t="shared" ca="1" si="98"/>
        <v>3.1422505307855628</v>
      </c>
      <c r="T301">
        <f t="shared" ca="1" si="99"/>
        <v>11.472100568647628</v>
      </c>
      <c r="U301">
        <f t="shared" ca="1" si="100"/>
        <v>0.66680230126845663</v>
      </c>
      <c r="V301">
        <f t="shared" ca="1" si="101"/>
        <v>1.835318020299388</v>
      </c>
      <c r="W301">
        <f t="shared" ca="1" si="102"/>
        <v>4.4491830412717377</v>
      </c>
    </row>
    <row r="302" spans="1:23" x14ac:dyDescent="0.25">
      <c r="A302">
        <f t="shared" ca="1" si="103"/>
        <v>0.91910602181303447</v>
      </c>
      <c r="B302">
        <f t="shared" ca="1" si="103"/>
        <v>0.1602886653218949</v>
      </c>
      <c r="C302">
        <f t="shared" ca="1" si="88"/>
        <v>1.3786590327195518</v>
      </c>
      <c r="D302">
        <f t="shared" ca="1" si="89"/>
        <v>0.25178084671448903</v>
      </c>
      <c r="E302">
        <f t="shared" ca="1" si="94"/>
        <v>0</v>
      </c>
      <c r="F302">
        <f t="shared" ca="1" si="90"/>
        <v>0.1213409672804483</v>
      </c>
      <c r="G302">
        <f t="shared" ca="1" si="91"/>
        <v>1.3190154800804075</v>
      </c>
      <c r="H302">
        <f t="shared" ca="1" si="92"/>
        <v>1</v>
      </c>
      <c r="I302">
        <f t="shared" ca="1" si="93"/>
        <v>0.5</v>
      </c>
      <c r="K302">
        <v>297</v>
      </c>
      <c r="L302">
        <f ca="1">AVERAGE($I$6:I302)</f>
        <v>0.53030303030303028</v>
      </c>
      <c r="M302">
        <f ca="1">_xlfn.STDEV.S($I$6:I302)</f>
        <v>0.14504510863205128</v>
      </c>
      <c r="N302">
        <f t="shared" ca="1" si="95"/>
        <v>8.4163708395023473E-3</v>
      </c>
      <c r="O302">
        <f t="shared" ca="1" si="96"/>
        <v>0.51380694345760569</v>
      </c>
      <c r="P302">
        <f t="shared" ca="1" si="97"/>
        <v>0.54679911714845486</v>
      </c>
      <c r="S302">
        <f t="shared" ca="1" si="98"/>
        <v>3.1428571428571432</v>
      </c>
      <c r="T302">
        <f t="shared" ca="1" si="99"/>
        <v>11.490678192359089</v>
      </c>
      <c r="U302">
        <f t="shared" ca="1" si="100"/>
        <v>0.66675677502237518</v>
      </c>
      <c r="V302">
        <f t="shared" ca="1" si="101"/>
        <v>1.8360138638132879</v>
      </c>
      <c r="W302">
        <f t="shared" ca="1" si="102"/>
        <v>4.4497004219009986</v>
      </c>
    </row>
    <row r="303" spans="1:23" x14ac:dyDescent="0.25">
      <c r="A303">
        <f t="shared" ca="1" si="103"/>
        <v>0.54741667683735551</v>
      </c>
      <c r="B303">
        <f t="shared" ca="1" si="103"/>
        <v>6.7947630046916396E-2</v>
      </c>
      <c r="C303">
        <f t="shared" ca="1" si="88"/>
        <v>0.82112501525603321</v>
      </c>
      <c r="D303">
        <f t="shared" ca="1" si="89"/>
        <v>0.10673188769211482</v>
      </c>
      <c r="E303">
        <f t="shared" ca="1" si="94"/>
        <v>0</v>
      </c>
      <c r="F303">
        <f t="shared" ca="1" si="90"/>
        <v>0.67887498474396679</v>
      </c>
      <c r="G303">
        <f t="shared" ca="1" si="91"/>
        <v>1.4640644391027817</v>
      </c>
      <c r="H303">
        <f t="shared" ca="1" si="92"/>
        <v>1</v>
      </c>
      <c r="I303">
        <f t="shared" ca="1" si="93"/>
        <v>0.5</v>
      </c>
      <c r="K303">
        <v>298</v>
      </c>
      <c r="L303">
        <f ca="1">AVERAGE($I$6:I303)</f>
        <v>0.53020134228187921</v>
      </c>
      <c r="M303">
        <f ca="1">_xlfn.STDEV.S($I$6:I303)</f>
        <v>0.14481135899908507</v>
      </c>
      <c r="N303">
        <f t="shared" ca="1" si="95"/>
        <v>8.3886967924929907E-3</v>
      </c>
      <c r="O303">
        <f t="shared" ca="1" si="96"/>
        <v>0.51375949656859299</v>
      </c>
      <c r="P303">
        <f t="shared" ca="1" si="97"/>
        <v>0.54664318799516542</v>
      </c>
      <c r="S303">
        <f t="shared" ca="1" si="98"/>
        <v>3.1434599156118144</v>
      </c>
      <c r="T303">
        <f t="shared" ca="1" si="99"/>
        <v>11.509226059243023</v>
      </c>
      <c r="U303">
        <f t="shared" ca="1" si="100"/>
        <v>0.66671156458008718</v>
      </c>
      <c r="V303">
        <f t="shared" ca="1" si="101"/>
        <v>1.8367052490348434</v>
      </c>
      <c r="W303">
        <f t="shared" ca="1" si="102"/>
        <v>4.4502145821887851</v>
      </c>
    </row>
    <row r="304" spans="1:23" x14ac:dyDescent="0.25">
      <c r="A304">
        <f t="shared" ca="1" si="103"/>
        <v>0.34725766431767113</v>
      </c>
      <c r="B304">
        <f t="shared" ca="1" si="103"/>
        <v>0.72898178226880905</v>
      </c>
      <c r="C304">
        <f t="shared" ca="1" si="88"/>
        <v>0.52088649647650676</v>
      </c>
      <c r="D304">
        <f t="shared" ca="1" si="89"/>
        <v>1.1450819058882422</v>
      </c>
      <c r="E304">
        <f t="shared" ca="1" si="94"/>
        <v>1</v>
      </c>
      <c r="F304">
        <f t="shared" ca="1" si="90"/>
        <v>0.97911350352349324</v>
      </c>
      <c r="G304">
        <f t="shared" ca="1" si="91"/>
        <v>0.42571442090665423</v>
      </c>
      <c r="H304">
        <f t="shared" ca="1" si="92"/>
        <v>0</v>
      </c>
      <c r="I304">
        <f t="shared" ca="1" si="93"/>
        <v>0.5</v>
      </c>
      <c r="K304">
        <v>299</v>
      </c>
      <c r="L304">
        <f ca="1">AVERAGE($I$6:I304)</f>
        <v>0.53010033444816052</v>
      </c>
      <c r="M304">
        <f ca="1">_xlfn.STDEV.S($I$6:I304)</f>
        <v>0.14457873299155999</v>
      </c>
      <c r="N304">
        <f t="shared" ca="1" si="95"/>
        <v>8.3612040133779226E-3</v>
      </c>
      <c r="O304">
        <f t="shared" ca="1" si="96"/>
        <v>0.51371237458193975</v>
      </c>
      <c r="P304">
        <f t="shared" ca="1" si="97"/>
        <v>0.54648829431438128</v>
      </c>
      <c r="S304">
        <f t="shared" ca="1" si="98"/>
        <v>3.1440588853838065</v>
      </c>
      <c r="T304">
        <f t="shared" ca="1" si="99"/>
        <v>11.52774431052706</v>
      </c>
      <c r="U304">
        <f t="shared" ca="1" si="100"/>
        <v>0.66666666666666696</v>
      </c>
      <c r="V304">
        <f t="shared" ca="1" si="101"/>
        <v>1.8373922187171392</v>
      </c>
      <c r="W304">
        <f t="shared" ca="1" si="102"/>
        <v>4.450725552050474</v>
      </c>
    </row>
    <row r="305" spans="1:23" x14ac:dyDescent="0.25">
      <c r="A305">
        <f t="shared" ca="1" si="103"/>
        <v>0.62753468673989443</v>
      </c>
      <c r="B305">
        <f t="shared" ca="1" si="103"/>
        <v>0.99031378670496339</v>
      </c>
      <c r="C305">
        <f t="shared" ca="1" si="88"/>
        <v>0.94130203010984159</v>
      </c>
      <c r="D305">
        <f t="shared" ca="1" si="89"/>
        <v>1.5555812585305011</v>
      </c>
      <c r="E305">
        <f t="shared" ca="1" si="94"/>
        <v>1</v>
      </c>
      <c r="F305">
        <f t="shared" ca="1" si="90"/>
        <v>0.55869796989015841</v>
      </c>
      <c r="G305">
        <f t="shared" ca="1" si="91"/>
        <v>1.5215068264395391E-2</v>
      </c>
      <c r="H305">
        <f t="shared" ca="1" si="92"/>
        <v>0</v>
      </c>
      <c r="I305">
        <f t="shared" ca="1" si="93"/>
        <v>0.5</v>
      </c>
      <c r="K305">
        <v>300</v>
      </c>
      <c r="L305">
        <f ca="1">AVERAGE($I$6:I305)</f>
        <v>0.53</v>
      </c>
      <c r="M305">
        <f ca="1">_xlfn.STDEV.S($I$6:I305)</f>
        <v>0.14434722166130462</v>
      </c>
      <c r="N305">
        <f t="shared" ca="1" si="95"/>
        <v>8.3338907282928792E-3</v>
      </c>
      <c r="O305">
        <f t="shared" ca="1" si="96"/>
        <v>0.51366557417254599</v>
      </c>
      <c r="P305">
        <f t="shared" ca="1" si="97"/>
        <v>0.54633442582745406</v>
      </c>
      <c r="S305">
        <f t="shared" ca="1" si="98"/>
        <v>3.1446540880503142</v>
      </c>
      <c r="T305">
        <f t="shared" ca="1" si="99"/>
        <v>11.546233086337626</v>
      </c>
      <c r="U305">
        <f t="shared" ca="1" si="100"/>
        <v>0.6666220780523191</v>
      </c>
      <c r="V305">
        <f t="shared" ca="1" si="101"/>
        <v>1.8380748150677688</v>
      </c>
      <c r="W305">
        <f t="shared" ca="1" si="102"/>
        <v>4.4512333610328598</v>
      </c>
    </row>
    <row r="306" spans="1:23" x14ac:dyDescent="0.25">
      <c r="A306">
        <f t="shared" ca="1" si="103"/>
        <v>0.59618738287617967</v>
      </c>
      <c r="B306">
        <f t="shared" ca="1" si="103"/>
        <v>6.3975781944808241E-2</v>
      </c>
      <c r="C306">
        <f t="shared" ca="1" si="88"/>
        <v>0.89428107431426951</v>
      </c>
      <c r="D306">
        <f t="shared" ca="1" si="89"/>
        <v>0.10049292328273605</v>
      </c>
      <c r="E306">
        <f t="shared" ca="1" si="94"/>
        <v>0</v>
      </c>
      <c r="F306">
        <f t="shared" ca="1" si="90"/>
        <v>0.60571892568573049</v>
      </c>
      <c r="G306">
        <f t="shared" ca="1" si="91"/>
        <v>1.4703034035121605</v>
      </c>
      <c r="H306">
        <f t="shared" ca="1" si="92"/>
        <v>1</v>
      </c>
      <c r="I306">
        <f t="shared" ca="1" si="93"/>
        <v>0.5</v>
      </c>
      <c r="K306">
        <v>301</v>
      </c>
      <c r="L306">
        <f ca="1">AVERAGE($I$6:I306)</f>
        <v>0.5299003322259136</v>
      </c>
      <c r="M306">
        <f ca="1">_xlfn.STDEV.S($I$6:I306)</f>
        <v>0.14411681615928543</v>
      </c>
      <c r="N306">
        <f t="shared" ca="1" si="95"/>
        <v>8.3067551864254973E-3</v>
      </c>
      <c r="O306">
        <f t="shared" ca="1" si="96"/>
        <v>0.51361909206051959</v>
      </c>
      <c r="P306">
        <f t="shared" ca="1" si="97"/>
        <v>0.5461815723913076</v>
      </c>
      <c r="S306">
        <f t="shared" ca="1" si="98"/>
        <v>3.1452455590386625</v>
      </c>
      <c r="T306">
        <f t="shared" ca="1" si="99"/>
        <v>11.564692525711777</v>
      </c>
      <c r="U306">
        <f t="shared" ca="1" si="100"/>
        <v>0.66657779555160557</v>
      </c>
      <c r="V306">
        <f t="shared" ca="1" si="101"/>
        <v>1.8387530797575156</v>
      </c>
      <c r="W306">
        <f t="shared" ca="1" si="102"/>
        <v>4.4517380383198093</v>
      </c>
    </row>
    <row r="307" spans="1:23" x14ac:dyDescent="0.25">
      <c r="A307">
        <f t="shared" ca="1" si="103"/>
        <v>0.97193127605264418</v>
      </c>
      <c r="B307">
        <f t="shared" ca="1" si="103"/>
        <v>0.52858689287661309</v>
      </c>
      <c r="C307">
        <f t="shared" ca="1" si="88"/>
        <v>1.4578969140789662</v>
      </c>
      <c r="D307">
        <f t="shared" ca="1" si="89"/>
        <v>0.83030234972251127</v>
      </c>
      <c r="E307">
        <f t="shared" ca="1" si="94"/>
        <v>0</v>
      </c>
      <c r="F307">
        <f t="shared" ca="1" si="90"/>
        <v>4.2103085921033734E-2</v>
      </c>
      <c r="G307">
        <f t="shared" ca="1" si="91"/>
        <v>0.74049397707238529</v>
      </c>
      <c r="H307">
        <f t="shared" ca="1" si="92"/>
        <v>1</v>
      </c>
      <c r="I307">
        <f t="shared" ca="1" si="93"/>
        <v>0.5</v>
      </c>
      <c r="K307">
        <v>302</v>
      </c>
      <c r="L307">
        <f ca="1">AVERAGE($I$6:I307)</f>
        <v>0.5298013245033113</v>
      </c>
      <c r="M307">
        <f ca="1">_xlfn.STDEV.S($I$6:I307)</f>
        <v>0.14388750773420453</v>
      </c>
      <c r="N307">
        <f t="shared" ca="1" si="95"/>
        <v>8.2797956596423923E-3</v>
      </c>
      <c r="O307">
        <f t="shared" ca="1" si="96"/>
        <v>0.51357292501041218</v>
      </c>
      <c r="P307">
        <f t="shared" ca="1" si="97"/>
        <v>0.54602972399621041</v>
      </c>
      <c r="S307">
        <f t="shared" ca="1" si="98"/>
        <v>3.145833333333333</v>
      </c>
      <c r="T307">
        <f t="shared" ca="1" si="99"/>
        <v>11.583122766608817</v>
      </c>
      <c r="U307">
        <f t="shared" ca="1" si="100"/>
        <v>0.66653381602268302</v>
      </c>
      <c r="V307">
        <f t="shared" ca="1" si="101"/>
        <v>1.8394270539288744</v>
      </c>
      <c r="W307">
        <f t="shared" ca="1" si="102"/>
        <v>4.4522396127377917</v>
      </c>
    </row>
    <row r="308" spans="1:23" x14ac:dyDescent="0.25">
      <c r="A308">
        <f t="shared" ca="1" si="103"/>
        <v>0.32179451320194519</v>
      </c>
      <c r="B308">
        <f t="shared" ca="1" si="103"/>
        <v>0.66341205345179244</v>
      </c>
      <c r="C308">
        <f t="shared" ca="1" si="88"/>
        <v>0.48269176980291778</v>
      </c>
      <c r="D308">
        <f t="shared" ca="1" si="89"/>
        <v>1.042085216713535</v>
      </c>
      <c r="E308">
        <f t="shared" ca="1" si="94"/>
        <v>1</v>
      </c>
      <c r="F308">
        <f t="shared" ca="1" si="90"/>
        <v>1.0173082301970822</v>
      </c>
      <c r="G308">
        <f t="shared" ca="1" si="91"/>
        <v>0.5287111100813614</v>
      </c>
      <c r="H308">
        <f t="shared" ca="1" si="92"/>
        <v>0</v>
      </c>
      <c r="I308">
        <f t="shared" ca="1" si="93"/>
        <v>0.5</v>
      </c>
      <c r="K308">
        <v>303</v>
      </c>
      <c r="L308">
        <f ca="1">AVERAGE($I$6:I308)</f>
        <v>0.52970297029702973</v>
      </c>
      <c r="M308">
        <f ca="1">_xlfn.STDEV.S($I$6:I308)</f>
        <v>0.14365928773112102</v>
      </c>
      <c r="N308">
        <f t="shared" ca="1" si="95"/>
        <v>8.2530104421234523E-3</v>
      </c>
      <c r="O308">
        <f t="shared" ca="1" si="96"/>
        <v>0.51352706983046781</v>
      </c>
      <c r="P308">
        <f t="shared" ca="1" si="97"/>
        <v>0.54587887076359165</v>
      </c>
      <c r="S308">
        <f t="shared" ca="1" si="98"/>
        <v>3.1464174454828657</v>
      </c>
      <c r="T308">
        <f t="shared" ca="1" si="99"/>
        <v>11.601523945921775</v>
      </c>
      <c r="U308">
        <f t="shared" ca="1" si="100"/>
        <v>0.66649013636655963</v>
      </c>
      <c r="V308">
        <f t="shared" ca="1" si="101"/>
        <v>1.8400967782044089</v>
      </c>
      <c r="W308">
        <f t="shared" ca="1" si="102"/>
        <v>4.4527381127613221</v>
      </c>
    </row>
    <row r="309" spans="1:23" x14ac:dyDescent="0.25">
      <c r="A309">
        <f t="shared" ca="1" si="103"/>
        <v>0.36020900290407565</v>
      </c>
      <c r="B309">
        <f t="shared" ca="1" si="103"/>
        <v>0.43107987582710816</v>
      </c>
      <c r="C309">
        <f t="shared" ca="1" si="88"/>
        <v>0.54031350435611347</v>
      </c>
      <c r="D309">
        <f t="shared" ca="1" si="89"/>
        <v>0.67713868550442158</v>
      </c>
      <c r="E309">
        <f t="shared" ca="1" si="94"/>
        <v>1</v>
      </c>
      <c r="F309">
        <f t="shared" ca="1" si="90"/>
        <v>0.95968649564388653</v>
      </c>
      <c r="G309">
        <f t="shared" ca="1" si="91"/>
        <v>0.89365764129047498</v>
      </c>
      <c r="H309">
        <f t="shared" ca="1" si="92"/>
        <v>1</v>
      </c>
      <c r="I309">
        <f t="shared" ca="1" si="93"/>
        <v>1</v>
      </c>
      <c r="K309">
        <v>304</v>
      </c>
      <c r="L309">
        <f ca="1">AVERAGE($I$6:I309)</f>
        <v>0.53125</v>
      </c>
      <c r="M309">
        <f ca="1">_xlfn.STDEV.S($I$6:I309)</f>
        <v>0.14593643220328645</v>
      </c>
      <c r="N309">
        <f t="shared" ca="1" si="95"/>
        <v>8.3700284230921098E-3</v>
      </c>
      <c r="O309">
        <f t="shared" ca="1" si="96"/>
        <v>0.51484474429073945</v>
      </c>
      <c r="P309">
        <f t="shared" ca="1" si="97"/>
        <v>0.54765525570926055</v>
      </c>
      <c r="S309">
        <f t="shared" ca="1" si="98"/>
        <v>3.1372549019607843</v>
      </c>
      <c r="T309">
        <f t="shared" ca="1" si="99"/>
        <v>11.420497551598592</v>
      </c>
      <c r="U309">
        <f t="shared" ca="1" si="100"/>
        <v>0.65501045674173608</v>
      </c>
      <c r="V309">
        <f t="shared" ca="1" si="101"/>
        <v>1.8534344067469817</v>
      </c>
      <c r="W309">
        <f t="shared" ca="1" si="102"/>
        <v>4.4210753971745866</v>
      </c>
    </row>
    <row r="310" spans="1:23" x14ac:dyDescent="0.25">
      <c r="A310">
        <f t="shared" ca="1" si="103"/>
        <v>0.29028786833544162</v>
      </c>
      <c r="B310">
        <f t="shared" ca="1" si="103"/>
        <v>0.82941276751250215</v>
      </c>
      <c r="C310">
        <f t="shared" ca="1" si="88"/>
        <v>0.43543180250316244</v>
      </c>
      <c r="D310">
        <f t="shared" ca="1" si="89"/>
        <v>1.3028385286054278</v>
      </c>
      <c r="E310">
        <f t="shared" ca="1" si="94"/>
        <v>1</v>
      </c>
      <c r="F310">
        <f t="shared" ca="1" si="90"/>
        <v>1.0645681974968375</v>
      </c>
      <c r="G310">
        <f t="shared" ca="1" si="91"/>
        <v>0.26795779818946869</v>
      </c>
      <c r="H310">
        <f t="shared" ca="1" si="92"/>
        <v>0</v>
      </c>
      <c r="I310">
        <f t="shared" ca="1" si="93"/>
        <v>0.5</v>
      </c>
      <c r="K310">
        <v>305</v>
      </c>
      <c r="L310">
        <f ca="1">AVERAGE($I$6:I310)</f>
        <v>0.5311475409836065</v>
      </c>
      <c r="M310">
        <f ca="1">_xlfn.STDEV.S($I$6:I310)</f>
        <v>0.14570719513010791</v>
      </c>
      <c r="N310">
        <f t="shared" ca="1" si="95"/>
        <v>8.3431697229045566E-3</v>
      </c>
      <c r="O310">
        <f t="shared" ca="1" si="96"/>
        <v>0.51479492832671359</v>
      </c>
      <c r="P310">
        <f t="shared" ca="1" si="97"/>
        <v>0.54750015364049942</v>
      </c>
      <c r="S310">
        <f t="shared" ca="1" si="98"/>
        <v>3.1378600823045275</v>
      </c>
      <c r="T310">
        <f t="shared" ca="1" si="99"/>
        <v>11.43846510241606</v>
      </c>
      <c r="U310">
        <f t="shared" ca="1" si="100"/>
        <v>0.65496460647507471</v>
      </c>
      <c r="V310">
        <f t="shared" ca="1" si="101"/>
        <v>1.8541294536133812</v>
      </c>
      <c r="W310">
        <f t="shared" ca="1" si="102"/>
        <v>4.421590710995674</v>
      </c>
    </row>
    <row r="311" spans="1:23" x14ac:dyDescent="0.25">
      <c r="A311">
        <f t="shared" ca="1" si="103"/>
        <v>0.53693725534677894</v>
      </c>
      <c r="B311">
        <f t="shared" ca="1" si="103"/>
        <v>9.5346656868549151E-2</v>
      </c>
      <c r="C311">
        <f t="shared" ca="1" si="88"/>
        <v>0.80540588302016847</v>
      </c>
      <c r="D311">
        <f t="shared" ca="1" si="89"/>
        <v>0.14977017838129039</v>
      </c>
      <c r="E311">
        <f t="shared" ca="1" si="94"/>
        <v>0</v>
      </c>
      <c r="F311">
        <f t="shared" ca="1" si="90"/>
        <v>0.69459411697983153</v>
      </c>
      <c r="G311">
        <f t="shared" ca="1" si="91"/>
        <v>1.4210261484136062</v>
      </c>
      <c r="H311">
        <f t="shared" ca="1" si="92"/>
        <v>1</v>
      </c>
      <c r="I311">
        <f t="shared" ca="1" si="93"/>
        <v>0.5</v>
      </c>
      <c r="K311">
        <v>306</v>
      </c>
      <c r="L311">
        <f ca="1">AVERAGE($I$6:I311)</f>
        <v>0.53104575163398693</v>
      </c>
      <c r="M311">
        <f ca="1">_xlfn.STDEV.S($I$6:I311)</f>
        <v>0.14547903188981259</v>
      </c>
      <c r="N311">
        <f t="shared" ca="1" si="95"/>
        <v>8.3164827123349289E-3</v>
      </c>
      <c r="O311">
        <f t="shared" ca="1" si="96"/>
        <v>0.51474544551781043</v>
      </c>
      <c r="P311">
        <f t="shared" ca="1" si="97"/>
        <v>0.54734605775016343</v>
      </c>
      <c r="S311">
        <f t="shared" ca="1" si="98"/>
        <v>3.1384615384615384</v>
      </c>
      <c r="T311">
        <f t="shared" ca="1" si="99"/>
        <v>11.456404713560495</v>
      </c>
      <c r="U311">
        <f t="shared" ca="1" si="100"/>
        <v>0.65491906639853137</v>
      </c>
      <c r="V311">
        <f t="shared" ca="1" si="101"/>
        <v>1.8548201683204169</v>
      </c>
      <c r="W311">
        <f t="shared" ca="1" si="102"/>
        <v>4.4221029086026604</v>
      </c>
    </row>
    <row r="312" spans="1:23" x14ac:dyDescent="0.25">
      <c r="A312">
        <f t="shared" ca="1" si="103"/>
        <v>0.42833577469145045</v>
      </c>
      <c r="B312">
        <f t="shared" ca="1" si="103"/>
        <v>0.93052424099612618</v>
      </c>
      <c r="C312">
        <f t="shared" ca="1" si="88"/>
        <v>0.64250366203717568</v>
      </c>
      <c r="D312">
        <f t="shared" ca="1" si="89"/>
        <v>1.4616640597503241</v>
      </c>
      <c r="E312">
        <f t="shared" ca="1" si="94"/>
        <v>1</v>
      </c>
      <c r="F312">
        <f t="shared" ca="1" si="90"/>
        <v>0.85749633796282432</v>
      </c>
      <c r="G312">
        <f t="shared" ca="1" si="91"/>
        <v>0.10913226704457245</v>
      </c>
      <c r="H312">
        <f t="shared" ca="1" si="92"/>
        <v>0</v>
      </c>
      <c r="I312">
        <f t="shared" ca="1" si="93"/>
        <v>0.5</v>
      </c>
      <c r="K312">
        <v>307</v>
      </c>
      <c r="L312">
        <f ca="1">AVERAGE($I$6:I312)</f>
        <v>0.53094462540716614</v>
      </c>
      <c r="M312">
        <f ca="1">_xlfn.STDEV.S($I$6:I312)</f>
        <v>0.14525193415102641</v>
      </c>
      <c r="N312">
        <f t="shared" ca="1" si="95"/>
        <v>8.2899657517306324E-3</v>
      </c>
      <c r="O312">
        <f t="shared" ca="1" si="96"/>
        <v>0.51469629253377414</v>
      </c>
      <c r="P312">
        <f t="shared" ca="1" si="97"/>
        <v>0.54719295828055814</v>
      </c>
      <c r="S312">
        <f t="shared" ca="1" si="98"/>
        <v>3.1390593047034763</v>
      </c>
      <c r="T312">
        <f t="shared" ca="1" si="99"/>
        <v>11.474316513635831</v>
      </c>
      <c r="U312">
        <f t="shared" ca="1" si="100"/>
        <v>0.65487383337460425</v>
      </c>
      <c r="V312">
        <f t="shared" ca="1" si="101"/>
        <v>1.8555065912892519</v>
      </c>
      <c r="W312">
        <f t="shared" ca="1" si="102"/>
        <v>4.4226120181177002</v>
      </c>
    </row>
    <row r="313" spans="1:23" x14ac:dyDescent="0.25">
      <c r="A313">
        <f t="shared" ca="1" si="103"/>
        <v>0.9061654860222158</v>
      </c>
      <c r="B313">
        <f t="shared" ca="1" si="103"/>
        <v>0.51020094753733936</v>
      </c>
      <c r="C313">
        <f t="shared" ca="1" si="88"/>
        <v>1.3592482290333237</v>
      </c>
      <c r="D313">
        <f t="shared" ca="1" si="89"/>
        <v>0.80142177431892836</v>
      </c>
      <c r="E313">
        <f t="shared" ca="1" si="94"/>
        <v>0</v>
      </c>
      <c r="F313">
        <f t="shared" ca="1" si="90"/>
        <v>0.14075177096667629</v>
      </c>
      <c r="G313">
        <f t="shared" ca="1" si="91"/>
        <v>0.7693745524759682</v>
      </c>
      <c r="H313">
        <f t="shared" ca="1" si="92"/>
        <v>1</v>
      </c>
      <c r="I313">
        <f t="shared" ca="1" si="93"/>
        <v>0.5</v>
      </c>
      <c r="K313">
        <v>308</v>
      </c>
      <c r="L313">
        <f ca="1">AVERAGE($I$6:I313)</f>
        <v>0.5308441558441559</v>
      </c>
      <c r="M313">
        <f ca="1">_xlfn.STDEV.S($I$6:I313)</f>
        <v>0.14502589367227303</v>
      </c>
      <c r="N313">
        <f t="shared" ca="1" si="95"/>
        <v>8.2636172222331963E-3</v>
      </c>
      <c r="O313">
        <f t="shared" ca="1" si="96"/>
        <v>0.51464746608857881</v>
      </c>
      <c r="P313">
        <f t="shared" ca="1" si="97"/>
        <v>0.54704084559973298</v>
      </c>
      <c r="S313">
        <f t="shared" ca="1" si="98"/>
        <v>3.1396534148827722</v>
      </c>
      <c r="T313">
        <f t="shared" ca="1" si="99"/>
        <v>11.49220063027483</v>
      </c>
      <c r="U313">
        <f t="shared" ca="1" si="100"/>
        <v>0.65482890430796703</v>
      </c>
      <c r="V313">
        <f t="shared" ca="1" si="101"/>
        <v>1.8561887624391569</v>
      </c>
      <c r="W313">
        <f t="shared" ca="1" si="102"/>
        <v>4.4231180673263877</v>
      </c>
    </row>
    <row r="314" spans="1:23" x14ac:dyDescent="0.25">
      <c r="A314">
        <f t="shared" ca="1" si="103"/>
        <v>0.10018666772529028</v>
      </c>
      <c r="B314">
        <f t="shared" ca="1" si="103"/>
        <v>0.43441985907086611</v>
      </c>
      <c r="C314">
        <f t="shared" ca="1" si="88"/>
        <v>0.15028000158793542</v>
      </c>
      <c r="D314">
        <f t="shared" ca="1" si="89"/>
        <v>0.68238511891527309</v>
      </c>
      <c r="E314">
        <f t="shared" ca="1" si="94"/>
        <v>1</v>
      </c>
      <c r="F314">
        <f t="shared" ca="1" si="90"/>
        <v>1.3497199984120645</v>
      </c>
      <c r="G314">
        <f t="shared" ca="1" si="91"/>
        <v>0.88841120787962347</v>
      </c>
      <c r="H314">
        <f t="shared" ca="1" si="92"/>
        <v>0</v>
      </c>
      <c r="I314">
        <f t="shared" ca="1" si="93"/>
        <v>0.5</v>
      </c>
      <c r="K314">
        <v>309</v>
      </c>
      <c r="L314">
        <f ca="1">AVERAGE($I$6:I314)</f>
        <v>0.53074433656957931</v>
      </c>
      <c r="M314">
        <f ca="1">_xlfn.STDEV.S($I$6:I314)</f>
        <v>0.14480090230073545</v>
      </c>
      <c r="N314">
        <f t="shared" ca="1" si="95"/>
        <v>8.23743552544998E-3</v>
      </c>
      <c r="O314">
        <f t="shared" ca="1" si="96"/>
        <v>0.51459896293969731</v>
      </c>
      <c r="P314">
        <f t="shared" ca="1" si="97"/>
        <v>0.54688971019946131</v>
      </c>
      <c r="S314">
        <f t="shared" ca="1" si="98"/>
        <v>3.1402439024390238</v>
      </c>
      <c r="T314">
        <f t="shared" ca="1" si="99"/>
        <v>11.510057190149164</v>
      </c>
      <c r="U314">
        <f t="shared" ca="1" si="100"/>
        <v>0.65478427614476364</v>
      </c>
      <c r="V314">
        <f t="shared" ca="1" si="101"/>
        <v>1.8568667211952872</v>
      </c>
      <c r="W314">
        <f t="shared" ca="1" si="102"/>
        <v>4.423621083682761</v>
      </c>
    </row>
    <row r="315" spans="1:23" x14ac:dyDescent="0.25">
      <c r="A315">
        <f t="shared" ca="1" si="103"/>
        <v>0.85769112715344042</v>
      </c>
      <c r="B315">
        <f t="shared" ca="1" si="103"/>
        <v>0.23530280280325933</v>
      </c>
      <c r="C315">
        <f t="shared" ca="1" si="88"/>
        <v>1.2865366907301605</v>
      </c>
      <c r="D315">
        <f t="shared" ca="1" si="89"/>
        <v>0.36961277832790362</v>
      </c>
      <c r="E315">
        <f t="shared" ca="1" si="94"/>
        <v>0</v>
      </c>
      <c r="F315">
        <f t="shared" ca="1" si="90"/>
        <v>0.21346330926983936</v>
      </c>
      <c r="G315">
        <f t="shared" ca="1" si="91"/>
        <v>1.2011835484669928</v>
      </c>
      <c r="H315">
        <f t="shared" ca="1" si="92"/>
        <v>1</v>
      </c>
      <c r="I315">
        <f t="shared" ca="1" si="93"/>
        <v>0.5</v>
      </c>
      <c r="K315">
        <v>310</v>
      </c>
      <c r="L315">
        <f ca="1">AVERAGE($I$6:I315)</f>
        <v>0.53064516129032258</v>
      </c>
      <c r="M315">
        <f ca="1">_xlfn.STDEV.S($I$6:I315)</f>
        <v>0.14457695197103868</v>
      </c>
      <c r="N315">
        <f t="shared" ca="1" si="95"/>
        <v>8.2114190831320925E-3</v>
      </c>
      <c r="O315">
        <f t="shared" ca="1" si="96"/>
        <v>0.51455077988738362</v>
      </c>
      <c r="P315">
        <f t="shared" ca="1" si="97"/>
        <v>0.54673954269326153</v>
      </c>
      <c r="S315">
        <f t="shared" ca="1" si="98"/>
        <v>3.1408308004052685</v>
      </c>
      <c r="T315">
        <f t="shared" ca="1" si="99"/>
        <v>11.527886318979318</v>
      </c>
      <c r="U315">
        <f t="shared" ca="1" si="100"/>
        <v>0.65473994587191375</v>
      </c>
      <c r="V315">
        <f t="shared" ca="1" si="101"/>
        <v>1.8575405064963175</v>
      </c>
      <c r="W315">
        <f t="shared" ca="1" si="102"/>
        <v>4.42412109431422</v>
      </c>
    </row>
    <row r="316" spans="1:23" x14ac:dyDescent="0.25">
      <c r="A316">
        <f t="shared" ca="1" si="103"/>
        <v>0.5861024040653976</v>
      </c>
      <c r="B316">
        <f t="shared" ca="1" si="103"/>
        <v>0.5169262535161685</v>
      </c>
      <c r="C316">
        <f t="shared" ca="1" si="88"/>
        <v>0.87915360609809645</v>
      </c>
      <c r="D316">
        <f t="shared" ca="1" si="89"/>
        <v>0.811985860247045</v>
      </c>
      <c r="E316">
        <f t="shared" ca="1" si="94"/>
        <v>1</v>
      </c>
      <c r="F316">
        <f t="shared" ca="1" si="90"/>
        <v>0.62084639390190355</v>
      </c>
      <c r="G316">
        <f t="shared" ca="1" si="91"/>
        <v>0.75881046654785156</v>
      </c>
      <c r="H316">
        <f t="shared" ca="1" si="92"/>
        <v>1</v>
      </c>
      <c r="I316">
        <f t="shared" ca="1" si="93"/>
        <v>1</v>
      </c>
      <c r="K316">
        <v>311</v>
      </c>
      <c r="L316">
        <f ca="1">AVERAGE($I$6:I316)</f>
        <v>0.53215434083601287</v>
      </c>
      <c r="M316">
        <f ca="1">_xlfn.STDEV.S($I$6:I316)</f>
        <v>0.14677672962744678</v>
      </c>
      <c r="N316">
        <f t="shared" ca="1" si="95"/>
        <v>8.3229447624082221E-3</v>
      </c>
      <c r="O316">
        <f t="shared" ca="1" si="96"/>
        <v>0.51584136910169276</v>
      </c>
      <c r="P316">
        <f t="shared" ca="1" si="97"/>
        <v>0.54846731257033299</v>
      </c>
      <c r="S316">
        <f t="shared" ca="1" si="98"/>
        <v>3.1319234642497484</v>
      </c>
      <c r="T316">
        <f t="shared" ca="1" si="99"/>
        <v>11.355115152770139</v>
      </c>
      <c r="U316">
        <f t="shared" ca="1" si="100"/>
        <v>0.64388950773854658</v>
      </c>
      <c r="V316">
        <f t="shared" ca="1" si="101"/>
        <v>1.8699000290821972</v>
      </c>
      <c r="W316">
        <f t="shared" ca="1" si="102"/>
        <v>4.3939468994172994</v>
      </c>
    </row>
    <row r="317" spans="1:23" x14ac:dyDescent="0.25">
      <c r="A317">
        <f t="shared" ca="1" si="103"/>
        <v>9.3125801583551437E-2</v>
      </c>
      <c r="B317">
        <f t="shared" ca="1" si="103"/>
        <v>0.95828924512839875</v>
      </c>
      <c r="C317">
        <f t="shared" ca="1" si="88"/>
        <v>0.13968870237532716</v>
      </c>
      <c r="D317">
        <f t="shared" ca="1" si="89"/>
        <v>1.5052772262547429</v>
      </c>
      <c r="E317">
        <f t="shared" ca="1" si="94"/>
        <v>1</v>
      </c>
      <c r="F317">
        <f t="shared" ca="1" si="90"/>
        <v>1.3603112976246727</v>
      </c>
      <c r="G317">
        <f t="shared" ca="1" si="91"/>
        <v>6.5519100540153585E-2</v>
      </c>
      <c r="H317">
        <f t="shared" ca="1" si="92"/>
        <v>0</v>
      </c>
      <c r="I317">
        <f t="shared" ca="1" si="93"/>
        <v>0.5</v>
      </c>
      <c r="K317">
        <v>312</v>
      </c>
      <c r="L317">
        <f ca="1">AVERAGE($I$6:I317)</f>
        <v>0.53205128205128205</v>
      </c>
      <c r="M317">
        <f ca="1">_xlfn.STDEV.S($I$6:I317)</f>
        <v>0.14655187046878967</v>
      </c>
      <c r="N317">
        <f t="shared" ca="1" si="95"/>
        <v>8.2968658621372059E-3</v>
      </c>
      <c r="O317">
        <f t="shared" ca="1" si="96"/>
        <v>0.51578942496149316</v>
      </c>
      <c r="P317">
        <f t="shared" ca="1" si="97"/>
        <v>0.54831313914107094</v>
      </c>
      <c r="S317">
        <f t="shared" ca="1" si="98"/>
        <v>3.1325301204819276</v>
      </c>
      <c r="T317">
        <f t="shared" ca="1" si="99"/>
        <v>11.372537664209529</v>
      </c>
      <c r="U317">
        <f t="shared" ca="1" si="100"/>
        <v>0.64384316085644366</v>
      </c>
      <c r="V317">
        <f t="shared" ca="1" si="101"/>
        <v>1.870597525203298</v>
      </c>
      <c r="W317">
        <f t="shared" ca="1" si="102"/>
        <v>4.3944627157605574</v>
      </c>
    </row>
    <row r="318" spans="1:23" x14ac:dyDescent="0.25">
      <c r="A318">
        <f t="shared" ca="1" si="103"/>
        <v>0.95753356193197248</v>
      </c>
      <c r="B318">
        <f t="shared" ca="1" si="103"/>
        <v>0.97335644234296503</v>
      </c>
      <c r="C318">
        <f t="shared" ca="1" si="88"/>
        <v>1.4363003428979586</v>
      </c>
      <c r="D318">
        <f t="shared" ca="1" si="89"/>
        <v>1.528944724294478</v>
      </c>
      <c r="E318">
        <f t="shared" ca="1" si="94"/>
        <v>0</v>
      </c>
      <c r="F318">
        <f t="shared" ca="1" si="90"/>
        <v>6.3699657102041285E-2</v>
      </c>
      <c r="G318">
        <f t="shared" ca="1" si="91"/>
        <v>4.1851602500418562E-2</v>
      </c>
      <c r="H318">
        <f t="shared" ca="1" si="92"/>
        <v>0</v>
      </c>
      <c r="I318">
        <f t="shared" ca="1" si="93"/>
        <v>0</v>
      </c>
      <c r="K318">
        <v>313</v>
      </c>
      <c r="L318">
        <f ca="1">AVERAGE($I$6:I318)</f>
        <v>0.53035143769968052</v>
      </c>
      <c r="M318">
        <f ca="1">_xlfn.STDEV.S($I$6:I318)</f>
        <v>0.14937542341805701</v>
      </c>
      <c r="N318">
        <f t="shared" ca="1" si="95"/>
        <v>8.4431981284829091E-3</v>
      </c>
      <c r="O318">
        <f t="shared" ca="1" si="96"/>
        <v>0.51380276936785396</v>
      </c>
      <c r="P318">
        <f t="shared" ca="1" si="97"/>
        <v>0.54690010603150707</v>
      </c>
      <c r="S318">
        <f t="shared" ca="1" si="98"/>
        <v>3.142570281124498</v>
      </c>
      <c r="T318">
        <f t="shared" ca="1" si="99"/>
        <v>11.157569488537391</v>
      </c>
      <c r="U318">
        <f t="shared" ca="1" si="100"/>
        <v>0.63066311491137184</v>
      </c>
      <c r="V318">
        <f t="shared" ca="1" si="101"/>
        <v>1.9064705758982092</v>
      </c>
      <c r="W318">
        <f t="shared" ca="1" si="102"/>
        <v>4.3786699863507863</v>
      </c>
    </row>
    <row r="319" spans="1:23" x14ac:dyDescent="0.25">
      <c r="A319">
        <f t="shared" ca="1" si="103"/>
        <v>0.33420162139605381</v>
      </c>
      <c r="B319">
        <f t="shared" ca="1" si="103"/>
        <v>0.40933792104565925</v>
      </c>
      <c r="C319">
        <f t="shared" ca="1" si="88"/>
        <v>0.50130243209408065</v>
      </c>
      <c r="D319">
        <f t="shared" ca="1" si="89"/>
        <v>0.64298650279638092</v>
      </c>
      <c r="E319">
        <f t="shared" ca="1" si="94"/>
        <v>1</v>
      </c>
      <c r="F319">
        <f t="shared" ca="1" si="90"/>
        <v>0.99869756790591935</v>
      </c>
      <c r="G319">
        <f t="shared" ca="1" si="91"/>
        <v>0.92780982399851564</v>
      </c>
      <c r="H319">
        <f t="shared" ca="1" si="92"/>
        <v>1</v>
      </c>
      <c r="I319">
        <f t="shared" ca="1" si="93"/>
        <v>1</v>
      </c>
      <c r="K319">
        <v>314</v>
      </c>
      <c r="L319">
        <f ca="1">AVERAGE($I$6:I319)</f>
        <v>0.53184713375796178</v>
      </c>
      <c r="M319">
        <f ca="1">_xlfn.STDEV.S($I$6:I319)</f>
        <v>0.15147336739538422</v>
      </c>
      <c r="N319">
        <f t="shared" ca="1" si="95"/>
        <v>8.5481366521154203E-3</v>
      </c>
      <c r="O319">
        <f t="shared" ca="1" si="96"/>
        <v>0.51509278591981555</v>
      </c>
      <c r="P319">
        <f t="shared" ca="1" si="97"/>
        <v>0.548601481596108</v>
      </c>
      <c r="S319">
        <f t="shared" ca="1" si="98"/>
        <v>3.1337325349301399</v>
      </c>
      <c r="T319">
        <f t="shared" ca="1" si="99"/>
        <v>11.003034363897386</v>
      </c>
      <c r="U319">
        <f t="shared" ca="1" si="100"/>
        <v>0.62093715184272602</v>
      </c>
      <c r="V319">
        <f t="shared" ca="1" si="101"/>
        <v>1.9166957173183969</v>
      </c>
      <c r="W319">
        <f t="shared" ca="1" si="102"/>
        <v>4.3507693525418834</v>
      </c>
    </row>
    <row r="320" spans="1:23" x14ac:dyDescent="0.25">
      <c r="A320">
        <f t="shared" ca="1" si="103"/>
        <v>0.18330458710231889</v>
      </c>
      <c r="B320">
        <f t="shared" ca="1" si="103"/>
        <v>0.43707288829019442</v>
      </c>
      <c r="C320">
        <f t="shared" ca="1" si="88"/>
        <v>0.27495688065347834</v>
      </c>
      <c r="D320">
        <f t="shared" ca="1" si="89"/>
        <v>0.68655248746787356</v>
      </c>
      <c r="E320">
        <f t="shared" ca="1" si="94"/>
        <v>1</v>
      </c>
      <c r="F320">
        <f t="shared" ca="1" si="90"/>
        <v>1.2250431193465217</v>
      </c>
      <c r="G320">
        <f t="shared" ca="1" si="91"/>
        <v>0.884243839327023</v>
      </c>
      <c r="H320">
        <f t="shared" ca="1" si="92"/>
        <v>0</v>
      </c>
      <c r="I320">
        <f t="shared" ca="1" si="93"/>
        <v>0.5</v>
      </c>
      <c r="K320">
        <v>315</v>
      </c>
      <c r="L320">
        <f ca="1">AVERAGE($I$6:I320)</f>
        <v>0.53174603174603174</v>
      </c>
      <c r="M320">
        <f ca="1">_xlfn.STDEV.S($I$6:I320)</f>
        <v>0.15124262031309482</v>
      </c>
      <c r="N320">
        <f t="shared" ca="1" si="95"/>
        <v>8.5215562702601107E-3</v>
      </c>
      <c r="O320">
        <f t="shared" ca="1" si="96"/>
        <v>0.5150437814563219</v>
      </c>
      <c r="P320">
        <f t="shared" ca="1" si="97"/>
        <v>0.54844828203574159</v>
      </c>
      <c r="S320">
        <f t="shared" ca="1" si="98"/>
        <v>3.1343283582089549</v>
      </c>
      <c r="T320">
        <f t="shared" ca="1" si="99"/>
        <v>11.019821418171793</v>
      </c>
      <c r="U320">
        <f t="shared" ca="1" si="100"/>
        <v>0.6208965971944217</v>
      </c>
      <c r="V320">
        <f t="shared" ca="1" si="101"/>
        <v>1.9173710277078884</v>
      </c>
      <c r="W320">
        <f t="shared" ca="1" si="102"/>
        <v>4.3512856887100213</v>
      </c>
    </row>
    <row r="321" spans="1:23" x14ac:dyDescent="0.25">
      <c r="A321">
        <f t="shared" ca="1" si="103"/>
        <v>0.25427439119158779</v>
      </c>
      <c r="B321">
        <f t="shared" ca="1" si="103"/>
        <v>0.29302259099430394</v>
      </c>
      <c r="C321">
        <f t="shared" ca="1" si="88"/>
        <v>0.38141158678738168</v>
      </c>
      <c r="D321">
        <f t="shared" ca="1" si="89"/>
        <v>0.46027880960177597</v>
      </c>
      <c r="E321">
        <f t="shared" ca="1" si="94"/>
        <v>1</v>
      </c>
      <c r="F321">
        <f t="shared" ca="1" si="90"/>
        <v>1.1185884132126183</v>
      </c>
      <c r="G321">
        <f t="shared" ca="1" si="91"/>
        <v>1.1105175171931205</v>
      </c>
      <c r="H321">
        <f t="shared" ca="1" si="92"/>
        <v>1</v>
      </c>
      <c r="I321">
        <f t="shared" ca="1" si="93"/>
        <v>1</v>
      </c>
      <c r="K321">
        <v>316</v>
      </c>
      <c r="L321">
        <f ca="1">AVERAGE($I$6:I321)</f>
        <v>0.53322784810126578</v>
      </c>
      <c r="M321">
        <f ca="1">_xlfn.STDEV.S($I$6:I321)</f>
        <v>0.1532826789512296</v>
      </c>
      <c r="N321">
        <f t="shared" ca="1" si="95"/>
        <v>8.6228243754778271E-3</v>
      </c>
      <c r="O321">
        <f t="shared" ca="1" si="96"/>
        <v>0.51632711232532924</v>
      </c>
      <c r="P321">
        <f t="shared" ca="1" si="97"/>
        <v>0.55012858387720232</v>
      </c>
      <c r="S321">
        <f t="shared" ca="1" si="98"/>
        <v>3.1256181998021764</v>
      </c>
      <c r="T321">
        <f t="shared" ca="1" si="99"/>
        <v>10.87315721561048</v>
      </c>
      <c r="U321">
        <f t="shared" ca="1" si="100"/>
        <v>0.61166288140749225</v>
      </c>
      <c r="V321">
        <f t="shared" ca="1" si="101"/>
        <v>1.9267589522434916</v>
      </c>
      <c r="W321">
        <f t="shared" ca="1" si="102"/>
        <v>4.3244774473608611</v>
      </c>
    </row>
    <row r="322" spans="1:23" x14ac:dyDescent="0.25">
      <c r="A322">
        <f t="shared" ca="1" si="103"/>
        <v>0.96298824452372322</v>
      </c>
      <c r="B322">
        <f t="shared" ca="1" si="103"/>
        <v>0.37731910129554791</v>
      </c>
      <c r="C322">
        <f t="shared" ca="1" si="88"/>
        <v>1.4444823667855848</v>
      </c>
      <c r="D322">
        <f t="shared" ca="1" si="89"/>
        <v>0.59269145834459813</v>
      </c>
      <c r="E322">
        <f t="shared" ca="1" si="94"/>
        <v>0</v>
      </c>
      <c r="F322">
        <f t="shared" ca="1" si="90"/>
        <v>5.5517633214415163E-2</v>
      </c>
      <c r="G322">
        <f t="shared" ca="1" si="91"/>
        <v>0.97810486845029843</v>
      </c>
      <c r="H322">
        <f t="shared" ca="1" si="92"/>
        <v>1</v>
      </c>
      <c r="I322">
        <f t="shared" ca="1" si="93"/>
        <v>0.5</v>
      </c>
      <c r="K322">
        <v>317</v>
      </c>
      <c r="L322">
        <f ca="1">AVERAGE($I$6:I322)</f>
        <v>0.53312302839116721</v>
      </c>
      <c r="M322">
        <f ca="1">_xlfn.STDEV.S($I$6:I322)</f>
        <v>0.15305132962395521</v>
      </c>
      <c r="N322">
        <f t="shared" ca="1" si="95"/>
        <v>8.596219090319393E-3</v>
      </c>
      <c r="O322">
        <f t="shared" ca="1" si="96"/>
        <v>0.51627443897414116</v>
      </c>
      <c r="P322">
        <f t="shared" ca="1" si="97"/>
        <v>0.54997161780819326</v>
      </c>
      <c r="S322">
        <f t="shared" ca="1" si="98"/>
        <v>3.1262327416173568</v>
      </c>
      <c r="T322">
        <f t="shared" ca="1" si="99"/>
        <v>10.889592862483726</v>
      </c>
      <c r="U322">
        <f t="shared" ca="1" si="100"/>
        <v>0.61162046929147951</v>
      </c>
      <c r="V322">
        <f t="shared" ca="1" si="101"/>
        <v>1.9274566218060569</v>
      </c>
      <c r="W322">
        <f t="shared" ca="1" si="102"/>
        <v>4.3250088614286568</v>
      </c>
    </row>
    <row r="323" spans="1:23" x14ac:dyDescent="0.25">
      <c r="A323">
        <f t="shared" ca="1" si="103"/>
        <v>0.33709706297478437</v>
      </c>
      <c r="B323">
        <f t="shared" ca="1" si="103"/>
        <v>0.21824298896169825</v>
      </c>
      <c r="C323">
        <f t="shared" ca="1" si="88"/>
        <v>0.5056455944621765</v>
      </c>
      <c r="D323">
        <f t="shared" ca="1" si="89"/>
        <v>0.34281528540977474</v>
      </c>
      <c r="E323">
        <f t="shared" ca="1" si="94"/>
        <v>0</v>
      </c>
      <c r="F323">
        <f t="shared" ca="1" si="90"/>
        <v>0.9943544055378235</v>
      </c>
      <c r="G323">
        <f t="shared" ca="1" si="91"/>
        <v>1.2279810413851218</v>
      </c>
      <c r="H323">
        <f t="shared" ca="1" si="92"/>
        <v>1</v>
      </c>
      <c r="I323">
        <f t="shared" ca="1" si="93"/>
        <v>0.5</v>
      </c>
      <c r="K323">
        <v>318</v>
      </c>
      <c r="L323">
        <f ca="1">AVERAGE($I$6:I323)</f>
        <v>0.53301886792452835</v>
      </c>
      <c r="M323">
        <f ca="1">_xlfn.STDEV.S($I$6:I323)</f>
        <v>0.15282102154842939</v>
      </c>
      <c r="N323">
        <f t="shared" ca="1" si="95"/>
        <v>8.5697773444259467E-3</v>
      </c>
      <c r="O323">
        <f t="shared" ca="1" si="96"/>
        <v>0.51622210432945348</v>
      </c>
      <c r="P323">
        <f t="shared" ca="1" si="97"/>
        <v>0.54981563151960322</v>
      </c>
      <c r="S323">
        <f t="shared" ca="1" si="98"/>
        <v>3.1268436578171093</v>
      </c>
      <c r="T323">
        <f t="shared" ca="1" si="99"/>
        <v>10.906003963194916</v>
      </c>
      <c r="U323">
        <f t="shared" ca="1" si="100"/>
        <v>0.61157833349771851</v>
      </c>
      <c r="V323">
        <f t="shared" ca="1" si="101"/>
        <v>1.928150124161581</v>
      </c>
      <c r="W323">
        <f t="shared" ca="1" si="102"/>
        <v>4.3255371914726375</v>
      </c>
    </row>
    <row r="324" spans="1:23" x14ac:dyDescent="0.25">
      <c r="A324">
        <f t="shared" ca="1" si="103"/>
        <v>0.58944948797512386</v>
      </c>
      <c r="B324">
        <f t="shared" ca="1" si="103"/>
        <v>0.68534660886886478</v>
      </c>
      <c r="C324">
        <f t="shared" ca="1" si="88"/>
        <v>0.88417423196268574</v>
      </c>
      <c r="D324">
        <f t="shared" ca="1" si="89"/>
        <v>1.0765399357925516</v>
      </c>
      <c r="E324">
        <f t="shared" ca="1" si="94"/>
        <v>1</v>
      </c>
      <c r="F324">
        <f t="shared" ca="1" si="90"/>
        <v>0.61582576803731426</v>
      </c>
      <c r="G324">
        <f t="shared" ca="1" si="91"/>
        <v>0.49425639100234509</v>
      </c>
      <c r="H324">
        <f t="shared" ca="1" si="92"/>
        <v>0</v>
      </c>
      <c r="I324">
        <f t="shared" ca="1" si="93"/>
        <v>0.5</v>
      </c>
      <c r="K324">
        <v>319</v>
      </c>
      <c r="L324">
        <f ca="1">AVERAGE($I$6:I324)</f>
        <v>0.5329153605015674</v>
      </c>
      <c r="M324">
        <f ca="1">_xlfn.STDEV.S($I$6:I324)</f>
        <v>0.15259174696326289</v>
      </c>
      <c r="N324">
        <f t="shared" ca="1" si="95"/>
        <v>8.5434976358401624E-3</v>
      </c>
      <c r="O324">
        <f t="shared" ca="1" si="96"/>
        <v>0.51617010513532069</v>
      </c>
      <c r="P324">
        <f t="shared" ca="1" si="97"/>
        <v>0.54966061586781412</v>
      </c>
      <c r="S324">
        <f t="shared" ca="1" si="98"/>
        <v>3.1274509803921564</v>
      </c>
      <c r="T324">
        <f t="shared" ca="1" si="99"/>
        <v>10.922390626197652</v>
      </c>
      <c r="U324">
        <f t="shared" ca="1" si="100"/>
        <v>0.61153647133424893</v>
      </c>
      <c r="V324">
        <f t="shared" ca="1" si="101"/>
        <v>1.9288394965770286</v>
      </c>
      <c r="W324">
        <f t="shared" ca="1" si="102"/>
        <v>4.3260624642072845</v>
      </c>
    </row>
    <row r="325" spans="1:23" x14ac:dyDescent="0.25">
      <c r="A325">
        <f t="shared" ca="1" si="103"/>
        <v>0.61125369152274645</v>
      </c>
      <c r="B325">
        <f t="shared" ca="1" si="103"/>
        <v>0.24095230055432781</v>
      </c>
      <c r="C325">
        <f t="shared" ca="1" si="88"/>
        <v>0.91688053728411967</v>
      </c>
      <c r="D325">
        <f t="shared" ca="1" si="89"/>
        <v>0.37848698864351804</v>
      </c>
      <c r="E325">
        <f t="shared" ca="1" si="94"/>
        <v>0</v>
      </c>
      <c r="F325">
        <f t="shared" ca="1" si="90"/>
        <v>0.58311946271588033</v>
      </c>
      <c r="G325">
        <f t="shared" ca="1" si="91"/>
        <v>1.1923093381513785</v>
      </c>
      <c r="H325">
        <f t="shared" ca="1" si="92"/>
        <v>1</v>
      </c>
      <c r="I325">
        <f t="shared" ca="1" si="93"/>
        <v>0.5</v>
      </c>
      <c r="K325">
        <v>320</v>
      </c>
      <c r="L325">
        <f ca="1">AVERAGE($I$6:I325)</f>
        <v>0.53281250000000002</v>
      </c>
      <c r="M325">
        <f ca="1">_xlfn.STDEV.S($I$6:I325)</f>
        <v>0.15236349818751632</v>
      </c>
      <c r="N325">
        <f t="shared" ca="1" si="95"/>
        <v>8.517378480923812E-3</v>
      </c>
      <c r="O325">
        <f t="shared" ca="1" si="96"/>
        <v>0.51611843817738934</v>
      </c>
      <c r="P325">
        <f t="shared" ca="1" si="97"/>
        <v>0.54950656182261071</v>
      </c>
      <c r="S325">
        <f t="shared" ca="1" si="98"/>
        <v>3.1280547409579662</v>
      </c>
      <c r="T325">
        <f t="shared" ca="1" si="99"/>
        <v>10.938752959160022</v>
      </c>
      <c r="U325">
        <f t="shared" ca="1" si="100"/>
        <v>0.61149488014396969</v>
      </c>
      <c r="V325">
        <f t="shared" ca="1" si="101"/>
        <v>1.9295247758757856</v>
      </c>
      <c r="W325">
        <f t="shared" ca="1" si="102"/>
        <v>4.3265847060401468</v>
      </c>
    </row>
    <row r="326" spans="1:23" x14ac:dyDescent="0.25">
      <c r="A326">
        <f t="shared" ca="1" si="103"/>
        <v>0.37422430765013104</v>
      </c>
      <c r="B326">
        <f t="shared" ca="1" si="103"/>
        <v>0.92136736424358479</v>
      </c>
      <c r="C326">
        <f t="shared" ca="1" si="88"/>
        <v>0.56133646147519656</v>
      </c>
      <c r="D326">
        <f t="shared" ca="1" si="89"/>
        <v>1.4472804713825185</v>
      </c>
      <c r="E326">
        <f t="shared" ca="1" si="94"/>
        <v>1</v>
      </c>
      <c r="F326">
        <f t="shared" ca="1" si="90"/>
        <v>0.93866353852480344</v>
      </c>
      <c r="G326">
        <f t="shared" ca="1" si="91"/>
        <v>0.12351585541237806</v>
      </c>
      <c r="H326">
        <f t="shared" ca="1" si="92"/>
        <v>0</v>
      </c>
      <c r="I326">
        <f t="shared" ca="1" si="93"/>
        <v>0.5</v>
      </c>
      <c r="K326">
        <v>321</v>
      </c>
      <c r="L326">
        <f ca="1">AVERAGE($I$6:I326)</f>
        <v>0.53271028037383172</v>
      </c>
      <c r="M326">
        <f ca="1">_xlfn.STDEV.S($I$6:I326)</f>
        <v>0.1521362676196365</v>
      </c>
      <c r="N326">
        <f t="shared" ca="1" si="95"/>
        <v>8.4914184140796461E-3</v>
      </c>
      <c r="O326">
        <f t="shared" ca="1" si="96"/>
        <v>0.51606710028223557</v>
      </c>
      <c r="P326">
        <f t="shared" ca="1" si="97"/>
        <v>0.54935346046542788</v>
      </c>
      <c r="S326">
        <f t="shared" ca="1" si="98"/>
        <v>3.128654970760234</v>
      </c>
      <c r="T326">
        <f t="shared" ca="1" si="99"/>
        <v>10.955091068972347</v>
      </c>
      <c r="U326">
        <f t="shared" ca="1" si="100"/>
        <v>0.61145355730407347</v>
      </c>
      <c r="V326">
        <f t="shared" ca="1" si="101"/>
        <v>1.9302059984442501</v>
      </c>
      <c r="W326">
        <f t="shared" ca="1" si="102"/>
        <v>4.3271039430762182</v>
      </c>
    </row>
    <row r="327" spans="1:23" x14ac:dyDescent="0.25">
      <c r="A327">
        <f t="shared" ca="1" si="103"/>
        <v>0.6946092505866357</v>
      </c>
      <c r="B327">
        <f t="shared" ca="1" si="103"/>
        <v>0.45487651372392612</v>
      </c>
      <c r="C327">
        <f t="shared" ref="C327:C390" ca="1" si="104">$A327*$B$1/2</f>
        <v>1.0419138758799535</v>
      </c>
      <c r="D327">
        <f t="shared" ref="D327:D390" ca="1" si="105">$B327*PI()/2</f>
        <v>0.71451835690281151</v>
      </c>
      <c r="E327">
        <f t="shared" ca="1" si="94"/>
        <v>0</v>
      </c>
      <c r="F327">
        <f t="shared" ref="F327:F390" ca="1" si="106">(1-$A327)*$B$1/2</f>
        <v>0.45808612412004646</v>
      </c>
      <c r="G327">
        <f t="shared" ref="G327:G390" ca="1" si="107">(1-$B327)*PI()/2</f>
        <v>0.85627796989208504</v>
      </c>
      <c r="H327">
        <f t="shared" ref="H327:H390" ca="1" si="108">IF(F327&lt;$B$2/2*SIN(G327),1,0)</f>
        <v>1</v>
      </c>
      <c r="I327">
        <f t="shared" ref="I327:I390" ca="1" si="109">(E327+H327)/2</f>
        <v>0.5</v>
      </c>
      <c r="K327">
        <v>322</v>
      </c>
      <c r="L327">
        <f ca="1">AVERAGE($I$6:I327)</f>
        <v>0.53260869565217395</v>
      </c>
      <c r="M327">
        <f ca="1">_xlfn.STDEV.S($I$6:I327)</f>
        <v>0.15191004773640812</v>
      </c>
      <c r="N327">
        <f t="shared" ca="1" si="95"/>
        <v>8.4656159874782026E-3</v>
      </c>
      <c r="O327">
        <f t="shared" ca="1" si="96"/>
        <v>0.51601608831671664</v>
      </c>
      <c r="P327">
        <f t="shared" ca="1" si="97"/>
        <v>0.54920130298763126</v>
      </c>
      <c r="S327">
        <f t="shared" ca="1" si="98"/>
        <v>3.1292517006802716</v>
      </c>
      <c r="T327">
        <f t="shared" ca="1" si="99"/>
        <v>10.971405061754968</v>
      </c>
      <c r="U327">
        <f t="shared" ca="1" si="100"/>
        <v>0.61141250022549865</v>
      </c>
      <c r="V327">
        <f t="shared" ca="1" si="101"/>
        <v>1.9308832002382943</v>
      </c>
      <c r="W327">
        <f t="shared" ca="1" si="102"/>
        <v>4.3276202011222491</v>
      </c>
    </row>
    <row r="328" spans="1:23" x14ac:dyDescent="0.25">
      <c r="A328">
        <f t="shared" ca="1" si="103"/>
        <v>0.39140663893227323</v>
      </c>
      <c r="B328">
        <f t="shared" ca="1" si="103"/>
        <v>0.46373983380739026</v>
      </c>
      <c r="C328">
        <f t="shared" ca="1" si="104"/>
        <v>0.58710995839840985</v>
      </c>
      <c r="D328">
        <f t="shared" ca="1" si="105"/>
        <v>0.72844082753312445</v>
      </c>
      <c r="E328">
        <f t="shared" ca="1" si="94"/>
        <v>1</v>
      </c>
      <c r="F328">
        <f t="shared" ca="1" si="106"/>
        <v>0.91289004160159015</v>
      </c>
      <c r="G328">
        <f t="shared" ca="1" si="107"/>
        <v>0.84235549926177211</v>
      </c>
      <c r="H328">
        <f t="shared" ca="1" si="108"/>
        <v>1</v>
      </c>
      <c r="I328">
        <f t="shared" ca="1" si="109"/>
        <v>1</v>
      </c>
      <c r="K328">
        <v>323</v>
      </c>
      <c r="L328">
        <f ca="1">AVERAGE($I$6:I328)</f>
        <v>0.53405572755417952</v>
      </c>
      <c r="M328">
        <f ca="1">_xlfn.STDEV.S($I$6:I328)</f>
        <v>0.15388738115044293</v>
      </c>
      <c r="N328">
        <f t="shared" ca="1" si="95"/>
        <v>8.5625229343376293E-3</v>
      </c>
      <c r="O328">
        <f t="shared" ca="1" si="96"/>
        <v>0.5172731826028778</v>
      </c>
      <c r="P328">
        <f t="shared" ca="1" si="97"/>
        <v>0.55083827250548123</v>
      </c>
      <c r="S328">
        <f t="shared" ca="1" si="98"/>
        <v>3.1207729468599035</v>
      </c>
      <c r="T328">
        <f t="shared" ca="1" si="99"/>
        <v>10.830431021743784</v>
      </c>
      <c r="U328">
        <f t="shared" ca="1" si="100"/>
        <v>0.60262130214421394</v>
      </c>
      <c r="V328">
        <f t="shared" ca="1" si="101"/>
        <v>1.9396351946572441</v>
      </c>
      <c r="W328">
        <f t="shared" ca="1" si="102"/>
        <v>4.3019106990625628</v>
      </c>
    </row>
    <row r="329" spans="1:23" x14ac:dyDescent="0.25">
      <c r="A329">
        <f t="shared" ca="1" si="103"/>
        <v>0.69086361712160405</v>
      </c>
      <c r="B329">
        <f t="shared" ca="1" si="103"/>
        <v>0.4912880337694906</v>
      </c>
      <c r="C329">
        <f t="shared" ca="1" si="104"/>
        <v>1.0362954256824062</v>
      </c>
      <c r="D329">
        <f t="shared" ca="1" si="105"/>
        <v>0.77171343884340293</v>
      </c>
      <c r="E329">
        <f t="shared" ca="1" si="94"/>
        <v>0</v>
      </c>
      <c r="F329">
        <f t="shared" ca="1" si="106"/>
        <v>0.46370457431759393</v>
      </c>
      <c r="G329">
        <f t="shared" ca="1" si="107"/>
        <v>0.79908288795149363</v>
      </c>
      <c r="H329">
        <f t="shared" ca="1" si="108"/>
        <v>1</v>
      </c>
      <c r="I329">
        <f t="shared" ca="1" si="109"/>
        <v>0.5</v>
      </c>
      <c r="K329">
        <v>324</v>
      </c>
      <c r="L329">
        <f ca="1">AVERAGE($I$6:I329)</f>
        <v>0.53395061728395066</v>
      </c>
      <c r="M329">
        <f ca="1">_xlfn.STDEV.S($I$6:I329)</f>
        <v>0.153660628936194</v>
      </c>
      <c r="N329">
        <f t="shared" ca="1" si="95"/>
        <v>8.536701607566333E-3</v>
      </c>
      <c r="O329">
        <f t="shared" ca="1" si="96"/>
        <v>0.51721868213312061</v>
      </c>
      <c r="P329">
        <f t="shared" ca="1" si="97"/>
        <v>0.5506825524347807</v>
      </c>
      <c r="S329">
        <f t="shared" ca="1" si="98"/>
        <v>3.1213872832369938</v>
      </c>
      <c r="T329">
        <f t="shared" ca="1" si="99"/>
        <v>10.846413152185736</v>
      </c>
      <c r="U329">
        <f t="shared" ca="1" si="100"/>
        <v>0.60257850845476313</v>
      </c>
      <c r="V329">
        <f t="shared" ca="1" si="101"/>
        <v>1.9403334066656581</v>
      </c>
      <c r="W329">
        <f t="shared" ca="1" si="102"/>
        <v>4.3024411598083292</v>
      </c>
    </row>
    <row r="330" spans="1:23" x14ac:dyDescent="0.25">
      <c r="A330">
        <f t="shared" ca="1" si="103"/>
        <v>0.502678363017527</v>
      </c>
      <c r="B330">
        <f t="shared" ca="1" si="103"/>
        <v>0.92460203579923195</v>
      </c>
      <c r="C330">
        <f t="shared" ca="1" si="104"/>
        <v>0.75401754452629044</v>
      </c>
      <c r="D330">
        <f t="shared" ca="1" si="105"/>
        <v>1.452361481580517</v>
      </c>
      <c r="E330">
        <f t="shared" ca="1" si="94"/>
        <v>1</v>
      </c>
      <c r="F330">
        <f t="shared" ca="1" si="106"/>
        <v>0.74598245547370956</v>
      </c>
      <c r="G330">
        <f t="shared" ca="1" si="107"/>
        <v>0.11843484521437957</v>
      </c>
      <c r="H330">
        <f t="shared" ca="1" si="108"/>
        <v>0</v>
      </c>
      <c r="I330">
        <f t="shared" ca="1" si="109"/>
        <v>0.5</v>
      </c>
      <c r="K330">
        <v>325</v>
      </c>
      <c r="L330">
        <f ca="1">AVERAGE($I$6:I330)</f>
        <v>0.53384615384615386</v>
      </c>
      <c r="M330">
        <f ca="1">_xlfn.STDEV.S($I$6:I330)</f>
        <v>0.15343487285792268</v>
      </c>
      <c r="N330">
        <f t="shared" ca="1" si="95"/>
        <v>8.5110354082082798E-3</v>
      </c>
      <c r="O330">
        <f t="shared" ca="1" si="96"/>
        <v>0.51716452444606564</v>
      </c>
      <c r="P330">
        <f t="shared" ca="1" si="97"/>
        <v>0.55052778324624208</v>
      </c>
      <c r="S330">
        <f t="shared" ca="1" si="98"/>
        <v>3.1219980787704129</v>
      </c>
      <c r="T330">
        <f t="shared" ca="1" si="99"/>
        <v>10.862371999421301</v>
      </c>
      <c r="U330">
        <f t="shared" ca="1" si="100"/>
        <v>0.60253598795504304</v>
      </c>
      <c r="V330">
        <f t="shared" ca="1" si="101"/>
        <v>1.9410275423785286</v>
      </c>
      <c r="W330">
        <f t="shared" ca="1" si="102"/>
        <v>4.302968615162297</v>
      </c>
    </row>
    <row r="331" spans="1:23" x14ac:dyDescent="0.25">
      <c r="A331">
        <f t="shared" ca="1" si="103"/>
        <v>0.34239984174661275</v>
      </c>
      <c r="B331">
        <f t="shared" ca="1" si="103"/>
        <v>0.73282978240375907</v>
      </c>
      <c r="C331">
        <f t="shared" ca="1" si="104"/>
        <v>0.51359976261991913</v>
      </c>
      <c r="D331">
        <f t="shared" ca="1" si="105"/>
        <v>1.151126330365728</v>
      </c>
      <c r="E331">
        <f t="shared" ca="1" si="94"/>
        <v>1</v>
      </c>
      <c r="F331">
        <f t="shared" ca="1" si="106"/>
        <v>0.98640023738008087</v>
      </c>
      <c r="G331">
        <f t="shared" ca="1" si="107"/>
        <v>0.41966999642916847</v>
      </c>
      <c r="H331">
        <f t="shared" ca="1" si="108"/>
        <v>0</v>
      </c>
      <c r="I331">
        <f t="shared" ca="1" si="109"/>
        <v>0.5</v>
      </c>
      <c r="K331">
        <v>326</v>
      </c>
      <c r="L331">
        <f ca="1">AVERAGE($I$6:I331)</f>
        <v>0.53374233128834359</v>
      </c>
      <c r="M331">
        <f ca="1">_xlfn.STDEV.S($I$6:I331)</f>
        <v>0.15321010567019214</v>
      </c>
      <c r="N331">
        <f t="shared" ca="1" si="95"/>
        <v>8.4855229438308925E-3</v>
      </c>
      <c r="O331">
        <f t="shared" ca="1" si="96"/>
        <v>0.51711070631843503</v>
      </c>
      <c r="P331">
        <f t="shared" ca="1" si="97"/>
        <v>0.55037395625825214</v>
      </c>
      <c r="S331">
        <f t="shared" ca="1" si="98"/>
        <v>3.122605363984674</v>
      </c>
      <c r="T331">
        <f t="shared" ca="1" si="99"/>
        <v>10.878307663689091</v>
      </c>
      <c r="U331">
        <f t="shared" ca="1" si="100"/>
        <v>0.6024937380370482</v>
      </c>
      <c r="V331">
        <f t="shared" ca="1" si="101"/>
        <v>1.9417176374320595</v>
      </c>
      <c r="W331">
        <f t="shared" ca="1" si="102"/>
        <v>4.3034930905372883</v>
      </c>
    </row>
    <row r="332" spans="1:23" x14ac:dyDescent="0.25">
      <c r="A332">
        <f t="shared" ca="1" si="103"/>
        <v>0.92545487602326659</v>
      </c>
      <c r="B332">
        <f t="shared" ca="1" si="103"/>
        <v>0.33946144878945883</v>
      </c>
      <c r="C332">
        <f t="shared" ca="1" si="104"/>
        <v>1.3881823140348999</v>
      </c>
      <c r="D332">
        <f t="shared" ca="1" si="105"/>
        <v>0.53322479684695578</v>
      </c>
      <c r="E332">
        <f t="shared" ca="1" si="94"/>
        <v>0</v>
      </c>
      <c r="F332">
        <f t="shared" ca="1" si="106"/>
        <v>0.11181768596510011</v>
      </c>
      <c r="G332">
        <f t="shared" ca="1" si="107"/>
        <v>1.0375715299479407</v>
      </c>
      <c r="H332">
        <f t="shared" ca="1" si="108"/>
        <v>1</v>
      </c>
      <c r="I332">
        <f t="shared" ca="1" si="109"/>
        <v>0.5</v>
      </c>
      <c r="K332">
        <v>327</v>
      </c>
      <c r="L332">
        <f ca="1">AVERAGE($I$6:I332)</f>
        <v>0.53363914373088683</v>
      </c>
      <c r="M332">
        <f ca="1">_xlfn.STDEV.S($I$6:I332)</f>
        <v>0.15298632020082614</v>
      </c>
      <c r="N332">
        <f t="shared" ca="1" si="95"/>
        <v>8.4601628385998582E-3</v>
      </c>
      <c r="O332">
        <f t="shared" ca="1" si="96"/>
        <v>0.51705722456723113</v>
      </c>
      <c r="P332">
        <f t="shared" ca="1" si="97"/>
        <v>0.55022106289454253</v>
      </c>
      <c r="S332">
        <f t="shared" ca="1" si="98"/>
        <v>3.1232091690544412</v>
      </c>
      <c r="T332">
        <f t="shared" ca="1" si="99"/>
        <v>10.894220244521357</v>
      </c>
      <c r="U332">
        <f t="shared" ca="1" si="100"/>
        <v>0.60245175612586654</v>
      </c>
      <c r="V332">
        <f t="shared" ca="1" si="101"/>
        <v>1.9424037270477428</v>
      </c>
      <c r="W332">
        <f t="shared" ca="1" si="102"/>
        <v>4.3040146110611399</v>
      </c>
    </row>
    <row r="333" spans="1:23" x14ac:dyDescent="0.25">
      <c r="A333">
        <f t="shared" ca="1" si="103"/>
        <v>5.6059793382812195E-3</v>
      </c>
      <c r="B333">
        <f t="shared" ca="1" si="103"/>
        <v>0.19684377419106391</v>
      </c>
      <c r="C333">
        <f t="shared" ca="1" si="104"/>
        <v>8.4089690074218293E-3</v>
      </c>
      <c r="D333">
        <f t="shared" ca="1" si="105"/>
        <v>0.30920147745176724</v>
      </c>
      <c r="E333">
        <f t="shared" ca="1" si="94"/>
        <v>1</v>
      </c>
      <c r="F333">
        <f t="shared" ca="1" si="106"/>
        <v>1.4915910309925782</v>
      </c>
      <c r="G333">
        <f t="shared" ca="1" si="107"/>
        <v>1.2615948493431293</v>
      </c>
      <c r="H333">
        <f t="shared" ca="1" si="108"/>
        <v>0</v>
      </c>
      <c r="I333">
        <f t="shared" ca="1" si="109"/>
        <v>0.5</v>
      </c>
      <c r="K333">
        <v>328</v>
      </c>
      <c r="L333">
        <f ca="1">AVERAGE($I$6:I333)</f>
        <v>0.53353658536585369</v>
      </c>
      <c r="M333">
        <f ca="1">_xlfn.STDEV.S($I$6:I333)</f>
        <v>0.15276350934996297</v>
      </c>
      <c r="N333">
        <f t="shared" ca="1" si="95"/>
        <v>8.4349537330327493E-3</v>
      </c>
      <c r="O333">
        <f t="shared" ca="1" si="96"/>
        <v>0.51700407604910947</v>
      </c>
      <c r="P333">
        <f t="shared" ca="1" si="97"/>
        <v>0.5500690946825979</v>
      </c>
      <c r="S333">
        <f t="shared" ca="1" si="98"/>
        <v>3.1238095238095238</v>
      </c>
      <c r="T333">
        <f t="shared" ca="1" si="99"/>
        <v>10.910109840750858</v>
      </c>
      <c r="U333">
        <f t="shared" ca="1" si="100"/>
        <v>0.60241003967915907</v>
      </c>
      <c r="V333">
        <f t="shared" ca="1" si="101"/>
        <v>1.943085846038372</v>
      </c>
      <c r="W333">
        <f t="shared" ca="1" si="102"/>
        <v>4.3045332015806759</v>
      </c>
    </row>
    <row r="334" spans="1:23" x14ac:dyDescent="0.25">
      <c r="A334">
        <f t="shared" ca="1" si="103"/>
        <v>0.64333011782520788</v>
      </c>
      <c r="B334">
        <f t="shared" ca="1" si="103"/>
        <v>0.13922948695216086</v>
      </c>
      <c r="C334">
        <f t="shared" ca="1" si="104"/>
        <v>0.96499517673781177</v>
      </c>
      <c r="D334">
        <f t="shared" ca="1" si="105"/>
        <v>0.21870116668599227</v>
      </c>
      <c r="E334">
        <f t="shared" ca="1" si="94"/>
        <v>0</v>
      </c>
      <c r="F334">
        <f t="shared" ca="1" si="106"/>
        <v>0.53500482326218823</v>
      </c>
      <c r="G334">
        <f t="shared" ca="1" si="107"/>
        <v>1.3520951601089044</v>
      </c>
      <c r="H334">
        <f t="shared" ca="1" si="108"/>
        <v>1</v>
      </c>
      <c r="I334">
        <f t="shared" ca="1" si="109"/>
        <v>0.5</v>
      </c>
      <c r="K334">
        <v>329</v>
      </c>
      <c r="L334">
        <f ca="1">AVERAGE($I$6:I334)</f>
        <v>0.53343465045592708</v>
      </c>
      <c r="M334">
        <f ca="1">_xlfn.STDEV.S($I$6:I334)</f>
        <v>0.15254166608912581</v>
      </c>
      <c r="N334">
        <f t="shared" ca="1" si="95"/>
        <v>8.4098942837571196E-3</v>
      </c>
      <c r="O334">
        <f t="shared" ca="1" si="96"/>
        <v>0.51695125765976313</v>
      </c>
      <c r="P334">
        <f t="shared" ca="1" si="97"/>
        <v>0.54991804325209104</v>
      </c>
      <c r="S334">
        <f t="shared" ca="1" si="98"/>
        <v>3.124406457739791</v>
      </c>
      <c r="T334">
        <f t="shared" ca="1" si="99"/>
        <v>10.925976550517548</v>
      </c>
      <c r="U334">
        <f t="shared" ca="1" si="100"/>
        <v>0.60236858618664413</v>
      </c>
      <c r="V334">
        <f t="shared" ca="1" si="101"/>
        <v>1.9437640288139686</v>
      </c>
      <c r="W334">
        <f t="shared" ca="1" si="102"/>
        <v>4.3050488866656131</v>
      </c>
    </row>
    <row r="335" spans="1:23" x14ac:dyDescent="0.25">
      <c r="A335">
        <f t="shared" ca="1" si="103"/>
        <v>0.61321053859753172</v>
      </c>
      <c r="B335">
        <f t="shared" ca="1" si="103"/>
        <v>0.97822732347424912</v>
      </c>
      <c r="C335">
        <f t="shared" ca="1" si="104"/>
        <v>0.91981580789629758</v>
      </c>
      <c r="D335">
        <f t="shared" ca="1" si="105"/>
        <v>1.5365958864837537</v>
      </c>
      <c r="E335">
        <f t="shared" ca="1" si="94"/>
        <v>1</v>
      </c>
      <c r="F335">
        <f t="shared" ca="1" si="106"/>
        <v>0.58018419210370242</v>
      </c>
      <c r="G335">
        <f t="shared" ca="1" si="107"/>
        <v>3.420044031114295E-2</v>
      </c>
      <c r="H335">
        <f t="shared" ca="1" si="108"/>
        <v>0</v>
      </c>
      <c r="I335">
        <f t="shared" ca="1" si="109"/>
        <v>0.5</v>
      </c>
      <c r="K335">
        <v>330</v>
      </c>
      <c r="L335">
        <f ca="1">AVERAGE($I$6:I335)</f>
        <v>0.53333333333333333</v>
      </c>
      <c r="M335">
        <f ca="1">_xlfn.STDEV.S($I$6:I335)</f>
        <v>0.15232078346030631</v>
      </c>
      <c r="N335">
        <f t="shared" ca="1" si="95"/>
        <v>8.384983163272795E-3</v>
      </c>
      <c r="O335">
        <f t="shared" ca="1" si="96"/>
        <v>0.51689876633331866</v>
      </c>
      <c r="P335">
        <f t="shared" ca="1" si="97"/>
        <v>0.54976790033334799</v>
      </c>
      <c r="S335">
        <f t="shared" ca="1" si="98"/>
        <v>3.125</v>
      </c>
      <c r="T335">
        <f t="shared" ca="1" si="99"/>
        <v>10.941820471275268</v>
      </c>
      <c r="U335">
        <f t="shared" ca="1" si="100"/>
        <v>0.60232739316959538</v>
      </c>
      <c r="V335">
        <f t="shared" ca="1" si="101"/>
        <v>1.944438309387593</v>
      </c>
      <c r="W335">
        <f t="shared" ca="1" si="102"/>
        <v>4.3055616906124072</v>
      </c>
    </row>
    <row r="336" spans="1:23" x14ac:dyDescent="0.25">
      <c r="A336">
        <f t="shared" ca="1" si="103"/>
        <v>0.50493963611714787</v>
      </c>
      <c r="B336">
        <f t="shared" ca="1" si="103"/>
        <v>0.80357287543679945</v>
      </c>
      <c r="C336">
        <f t="shared" ca="1" si="104"/>
        <v>0.75740945417572181</v>
      </c>
      <c r="D336">
        <f t="shared" ca="1" si="105"/>
        <v>1.2622493210481376</v>
      </c>
      <c r="E336">
        <f t="shared" ca="1" si="94"/>
        <v>1</v>
      </c>
      <c r="F336">
        <f t="shared" ca="1" si="106"/>
        <v>0.74259054582427819</v>
      </c>
      <c r="G336">
        <f t="shared" ca="1" si="107"/>
        <v>0.30854700574675903</v>
      </c>
      <c r="H336">
        <f t="shared" ca="1" si="108"/>
        <v>0</v>
      </c>
      <c r="I336">
        <f t="shared" ca="1" si="109"/>
        <v>0.5</v>
      </c>
      <c r="K336">
        <v>331</v>
      </c>
      <c r="L336">
        <f ca="1">AVERAGE($I$6:I336)</f>
        <v>0.53323262839879149</v>
      </c>
      <c r="M336">
        <f ca="1">_xlfn.STDEV.S($I$6:I336)</f>
        <v>0.15210085457506323</v>
      </c>
      <c r="N336">
        <f t="shared" ca="1" si="95"/>
        <v>8.3602190597184076E-3</v>
      </c>
      <c r="O336">
        <f t="shared" ca="1" si="96"/>
        <v>0.51684659904174346</v>
      </c>
      <c r="P336">
        <f t="shared" ca="1" si="97"/>
        <v>0.54961865775583951</v>
      </c>
      <c r="S336">
        <f t="shared" ca="1" si="98"/>
        <v>3.1255901794145426</v>
      </c>
      <c r="T336">
        <f t="shared" ca="1" si="99"/>
        <v>10.957641699798279</v>
      </c>
      <c r="U336">
        <f t="shared" ca="1" si="100"/>
        <v>0.60228645818034643</v>
      </c>
      <c r="V336">
        <f t="shared" ca="1" si="101"/>
        <v>1.9451087213810636</v>
      </c>
      <c r="W336">
        <f t="shared" ca="1" si="102"/>
        <v>4.3060716374480217</v>
      </c>
    </row>
    <row r="337" spans="1:23" x14ac:dyDescent="0.25">
      <c r="A337">
        <f t="shared" ca="1" si="103"/>
        <v>0.97991810805420687</v>
      </c>
      <c r="B337">
        <f t="shared" ca="1" si="103"/>
        <v>0.46409556890316517</v>
      </c>
      <c r="C337">
        <f t="shared" ca="1" si="104"/>
        <v>1.4698771620813103</v>
      </c>
      <c r="D337">
        <f t="shared" ca="1" si="105"/>
        <v>0.72899961491487963</v>
      </c>
      <c r="E337">
        <f t="shared" ca="1" si="94"/>
        <v>0</v>
      </c>
      <c r="F337">
        <f t="shared" ca="1" si="106"/>
        <v>3.0122837918689693E-2</v>
      </c>
      <c r="G337">
        <f t="shared" ca="1" si="107"/>
        <v>0.84179671188001692</v>
      </c>
      <c r="H337">
        <f t="shared" ca="1" si="108"/>
        <v>1</v>
      </c>
      <c r="I337">
        <f t="shared" ca="1" si="109"/>
        <v>0.5</v>
      </c>
      <c r="K337">
        <v>332</v>
      </c>
      <c r="L337">
        <f ca="1">AVERAGE($I$6:I337)</f>
        <v>0.5331325301204819</v>
      </c>
      <c r="M337">
        <f ca="1">_xlfn.STDEV.S($I$6:I337)</f>
        <v>0.15188187261363512</v>
      </c>
      <c r="N337">
        <f t="shared" ca="1" si="95"/>
        <v>8.3356006766420378E-3</v>
      </c>
      <c r="O337">
        <f t="shared" ca="1" si="96"/>
        <v>0.51679475279426346</v>
      </c>
      <c r="P337">
        <f t="shared" ca="1" si="97"/>
        <v>0.54947030744670033</v>
      </c>
      <c r="S337">
        <f t="shared" ca="1" si="98"/>
        <v>3.1261770244821094</v>
      </c>
      <c r="T337">
        <f t="shared" ca="1" si="99"/>
        <v>10.973440332187756</v>
      </c>
      <c r="U337">
        <f t="shared" ca="1" si="100"/>
        <v>0.60224577880180541</v>
      </c>
      <c r="V337">
        <f t="shared" ca="1" si="101"/>
        <v>1.9457752980305709</v>
      </c>
      <c r="W337">
        <f t="shared" ca="1" si="102"/>
        <v>4.3065787509336477</v>
      </c>
    </row>
    <row r="338" spans="1:23" x14ac:dyDescent="0.25">
      <c r="A338">
        <f t="shared" ca="1" si="103"/>
        <v>0.69647024917100764</v>
      </c>
      <c r="B338">
        <f t="shared" ca="1" si="103"/>
        <v>0.70185331986411059</v>
      </c>
      <c r="C338">
        <f t="shared" ca="1" si="104"/>
        <v>1.0447053737565115</v>
      </c>
      <c r="D338">
        <f t="shared" ca="1" si="105"/>
        <v>1.1024686167913484</v>
      </c>
      <c r="E338">
        <f t="shared" ca="1" si="94"/>
        <v>1</v>
      </c>
      <c r="F338">
        <f t="shared" ca="1" si="106"/>
        <v>0.45529462624348854</v>
      </c>
      <c r="G338">
        <f t="shared" ca="1" si="107"/>
        <v>0.46832771000354806</v>
      </c>
      <c r="H338">
        <f t="shared" ca="1" si="108"/>
        <v>1</v>
      </c>
      <c r="I338">
        <f t="shared" ca="1" si="109"/>
        <v>1</v>
      </c>
      <c r="K338">
        <v>333</v>
      </c>
      <c r="L338">
        <f ca="1">AVERAGE($I$6:I338)</f>
        <v>0.53453453453453459</v>
      </c>
      <c r="M338">
        <f ca="1">_xlfn.STDEV.S($I$6:I338)</f>
        <v>0.15379587524876173</v>
      </c>
      <c r="N338">
        <f t="shared" ca="1" si="95"/>
        <v>8.4279620475458308E-3</v>
      </c>
      <c r="O338">
        <f t="shared" ca="1" si="96"/>
        <v>0.51801572892134473</v>
      </c>
      <c r="P338">
        <f t="shared" ca="1" si="97"/>
        <v>0.55105334014772445</v>
      </c>
      <c r="S338">
        <f t="shared" ca="1" si="98"/>
        <v>3.1179775280898876</v>
      </c>
      <c r="T338">
        <f t="shared" ca="1" si="99"/>
        <v>10.836874942002618</v>
      </c>
      <c r="U338">
        <f t="shared" ca="1" si="100"/>
        <v>0.5938570886733443</v>
      </c>
      <c r="V338">
        <f t="shared" ca="1" si="101"/>
        <v>1.9540176342901328</v>
      </c>
      <c r="W338">
        <f t="shared" ca="1" si="102"/>
        <v>4.2819374218896424</v>
      </c>
    </row>
    <row r="339" spans="1:23" x14ac:dyDescent="0.25">
      <c r="A339">
        <f t="shared" ca="1" si="103"/>
        <v>0.73531991221755411</v>
      </c>
      <c r="B339">
        <f t="shared" ca="1" si="103"/>
        <v>0.72402677396443449</v>
      </c>
      <c r="C339">
        <f t="shared" ca="1" si="104"/>
        <v>1.1029798683263312</v>
      </c>
      <c r="D339">
        <f t="shared" ca="1" si="105"/>
        <v>1.1372985970444924</v>
      </c>
      <c r="E339">
        <f t="shared" ca="1" si="94"/>
        <v>1</v>
      </c>
      <c r="F339">
        <f t="shared" ca="1" si="106"/>
        <v>0.39702013167366884</v>
      </c>
      <c r="G339">
        <f t="shared" ca="1" si="107"/>
        <v>0.43349772975040402</v>
      </c>
      <c r="H339">
        <f t="shared" ca="1" si="108"/>
        <v>1</v>
      </c>
      <c r="I339">
        <f t="shared" ca="1" si="109"/>
        <v>1</v>
      </c>
      <c r="K339">
        <v>334</v>
      </c>
      <c r="L339">
        <f ca="1">AVERAGE($I$6:I339)</f>
        <v>0.5359281437125748</v>
      </c>
      <c r="M339">
        <f ca="1">_xlfn.STDEV.S($I$6:I339)</f>
        <v>0.15566251200591397</v>
      </c>
      <c r="N339">
        <f t="shared" ca="1" si="95"/>
        <v>8.5174736991400699E-3</v>
      </c>
      <c r="O339">
        <f t="shared" ca="1" si="96"/>
        <v>0.51923389526226027</v>
      </c>
      <c r="P339">
        <f t="shared" ca="1" si="97"/>
        <v>0.55262239216288933</v>
      </c>
      <c r="S339">
        <f t="shared" ca="1" si="98"/>
        <v>3.1098696461824957</v>
      </c>
      <c r="T339">
        <f t="shared" ca="1" si="99"/>
        <v>10.706923877750002</v>
      </c>
      <c r="U339">
        <f t="shared" ca="1" si="100"/>
        <v>0.58585680876051727</v>
      </c>
      <c r="V339">
        <f t="shared" ca="1" si="101"/>
        <v>1.9615903010118818</v>
      </c>
      <c r="W339">
        <f t="shared" ca="1" si="102"/>
        <v>4.2581489913531101</v>
      </c>
    </row>
    <row r="340" spans="1:23" x14ac:dyDescent="0.25">
      <c r="A340">
        <f t="shared" ca="1" si="103"/>
        <v>8.7893197689320468E-2</v>
      </c>
      <c r="B340">
        <f t="shared" ca="1" si="103"/>
        <v>0.29346601083185675</v>
      </c>
      <c r="C340">
        <f t="shared" ca="1" si="104"/>
        <v>0.1318397965339807</v>
      </c>
      <c r="D340">
        <f t="shared" ca="1" si="105"/>
        <v>0.46097533185383188</v>
      </c>
      <c r="E340">
        <f t="shared" ca="1" si="94"/>
        <v>1</v>
      </c>
      <c r="F340">
        <f t="shared" ca="1" si="106"/>
        <v>1.3681602034660192</v>
      </c>
      <c r="G340">
        <f t="shared" ca="1" si="107"/>
        <v>1.1098209949410647</v>
      </c>
      <c r="H340">
        <f t="shared" ca="1" si="108"/>
        <v>0</v>
      </c>
      <c r="I340">
        <f t="shared" ca="1" si="109"/>
        <v>0.5</v>
      </c>
      <c r="K340">
        <v>335</v>
      </c>
      <c r="L340">
        <f ca="1">AVERAGE($I$6:I340)</f>
        <v>0.5358208955223881</v>
      </c>
      <c r="M340">
        <f ca="1">_xlfn.STDEV.S($I$6:I340)</f>
        <v>0.15544170455243245</v>
      </c>
      <c r="N340">
        <f t="shared" ca="1" si="95"/>
        <v>8.4926875506714863E-3</v>
      </c>
      <c r="O340">
        <f t="shared" ca="1" si="96"/>
        <v>0.51917522792307202</v>
      </c>
      <c r="P340">
        <f t="shared" ca="1" si="97"/>
        <v>0.55246656312170417</v>
      </c>
      <c r="S340">
        <f t="shared" ca="1" si="98"/>
        <v>3.1104921077065919</v>
      </c>
      <c r="T340">
        <f t="shared" ca="1" si="99"/>
        <v>10.722133236157861</v>
      </c>
      <c r="U340">
        <f t="shared" ca="1" si="100"/>
        <v>0.58581271810901459</v>
      </c>
      <c r="V340">
        <f t="shared" ca="1" si="101"/>
        <v>1.9622991802129233</v>
      </c>
      <c r="W340">
        <f t="shared" ca="1" si="102"/>
        <v>4.2586850352002603</v>
      </c>
    </row>
    <row r="341" spans="1:23" x14ac:dyDescent="0.25">
      <c r="A341">
        <f t="shared" ca="1" si="103"/>
        <v>0.94349549850200387</v>
      </c>
      <c r="B341">
        <f t="shared" ca="1" si="103"/>
        <v>0.75049700391130336</v>
      </c>
      <c r="C341">
        <f t="shared" ca="1" si="104"/>
        <v>1.4152432477530059</v>
      </c>
      <c r="D341">
        <f t="shared" ca="1" si="105"/>
        <v>1.1788779370144504</v>
      </c>
      <c r="E341">
        <f t="shared" ca="1" si="94"/>
        <v>0</v>
      </c>
      <c r="F341">
        <f t="shared" ca="1" si="106"/>
        <v>8.4756752246994194E-2</v>
      </c>
      <c r="G341">
        <f t="shared" ca="1" si="107"/>
        <v>0.39191838978044613</v>
      </c>
      <c r="H341">
        <f t="shared" ca="1" si="108"/>
        <v>1</v>
      </c>
      <c r="I341">
        <f t="shared" ca="1" si="109"/>
        <v>0.5</v>
      </c>
      <c r="K341">
        <v>336</v>
      </c>
      <c r="L341">
        <f ca="1">AVERAGE($I$6:I341)</f>
        <v>0.5357142857142857</v>
      </c>
      <c r="M341">
        <f ca="1">_xlfn.STDEV.S($I$6:I341)</f>
        <v>0.15522183039485798</v>
      </c>
      <c r="N341">
        <f t="shared" ca="1" si="95"/>
        <v>8.4680450868337368E-3</v>
      </c>
      <c r="O341">
        <f t="shared" ca="1" si="96"/>
        <v>0.5191169173440916</v>
      </c>
      <c r="P341">
        <f t="shared" ca="1" si="97"/>
        <v>0.5523116540844798</v>
      </c>
      <c r="S341">
        <f t="shared" ca="1" si="98"/>
        <v>3.1111111111111112</v>
      </c>
      <c r="T341">
        <f t="shared" ca="1" si="99"/>
        <v>10.737321306074987</v>
      </c>
      <c r="U341">
        <f t="shared" ca="1" si="100"/>
        <v>0.58576890054941355</v>
      </c>
      <c r="V341">
        <f t="shared" ca="1" si="101"/>
        <v>1.9630040660342607</v>
      </c>
      <c r="W341">
        <f t="shared" ca="1" si="102"/>
        <v>4.2592181561879618</v>
      </c>
    </row>
    <row r="342" spans="1:23" x14ac:dyDescent="0.25">
      <c r="A342">
        <f t="shared" ca="1" si="103"/>
        <v>0.5715021867867025</v>
      </c>
      <c r="B342">
        <f t="shared" ca="1" si="103"/>
        <v>0.42699013612730341</v>
      </c>
      <c r="C342">
        <f t="shared" ca="1" si="104"/>
        <v>0.85725328018005376</v>
      </c>
      <c r="D342">
        <f t="shared" ca="1" si="105"/>
        <v>0.67071453740642106</v>
      </c>
      <c r="E342">
        <f t="shared" ca="1" si="94"/>
        <v>0</v>
      </c>
      <c r="F342">
        <f t="shared" ca="1" si="106"/>
        <v>0.64274671981994624</v>
      </c>
      <c r="G342">
        <f t="shared" ca="1" si="107"/>
        <v>0.90008178938847549</v>
      </c>
      <c r="H342">
        <f t="shared" ca="1" si="108"/>
        <v>1</v>
      </c>
      <c r="I342">
        <f t="shared" ca="1" si="109"/>
        <v>0.5</v>
      </c>
      <c r="K342">
        <v>337</v>
      </c>
      <c r="L342">
        <f ca="1">AVERAGE($I$6:I342)</f>
        <v>0.53560830860534125</v>
      </c>
      <c r="M342">
        <f ca="1">_xlfn.STDEV.S($I$6:I342)</f>
        <v>0.15500288300636678</v>
      </c>
      <c r="N342">
        <f t="shared" ca="1" si="95"/>
        <v>8.4435450632579876E-3</v>
      </c>
      <c r="O342">
        <f t="shared" ca="1" si="96"/>
        <v>0.51905896028135556</v>
      </c>
      <c r="P342">
        <f t="shared" ca="1" si="97"/>
        <v>0.55215765692932695</v>
      </c>
      <c r="S342">
        <f t="shared" ca="1" si="98"/>
        <v>3.1117266851338869</v>
      </c>
      <c r="T342">
        <f t="shared" ca="1" si="99"/>
        <v>10.752488175321281</v>
      </c>
      <c r="U342">
        <f t="shared" ca="1" si="100"/>
        <v>0.58572535355193811</v>
      </c>
      <c r="V342">
        <f t="shared" ca="1" si="101"/>
        <v>1.9637049921720884</v>
      </c>
      <c r="W342">
        <f t="shared" ca="1" si="102"/>
        <v>4.2597483780956855</v>
      </c>
    </row>
    <row r="343" spans="1:23" x14ac:dyDescent="0.25">
      <c r="A343">
        <f t="shared" ca="1" si="103"/>
        <v>0.24326439576532999</v>
      </c>
      <c r="B343">
        <f t="shared" ca="1" si="103"/>
        <v>0.40946458446080158</v>
      </c>
      <c r="C343">
        <f t="shared" ca="1" si="104"/>
        <v>0.36489659364799498</v>
      </c>
      <c r="D343">
        <f t="shared" ca="1" si="105"/>
        <v>0.64318546522362585</v>
      </c>
      <c r="E343">
        <f t="shared" ca="1" si="94"/>
        <v>1</v>
      </c>
      <c r="F343">
        <f t="shared" ca="1" si="106"/>
        <v>1.1351034063520049</v>
      </c>
      <c r="G343">
        <f t="shared" ca="1" si="107"/>
        <v>0.92761086157127071</v>
      </c>
      <c r="H343">
        <f t="shared" ca="1" si="108"/>
        <v>0</v>
      </c>
      <c r="I343">
        <f t="shared" ca="1" si="109"/>
        <v>0.5</v>
      </c>
      <c r="K343">
        <v>338</v>
      </c>
      <c r="L343">
        <f ca="1">AVERAGE($I$6:I343)</f>
        <v>0.53550295857988162</v>
      </c>
      <c r="M343">
        <f ca="1">_xlfn.STDEV.S($I$6:I343)</f>
        <v>0.15478485592353117</v>
      </c>
      <c r="N343">
        <f t="shared" ca="1" si="95"/>
        <v>8.4191862498855102E-3</v>
      </c>
      <c r="O343">
        <f t="shared" ca="1" si="96"/>
        <v>0.51900135353010601</v>
      </c>
      <c r="P343">
        <f t="shared" ca="1" si="97"/>
        <v>0.55200456362965722</v>
      </c>
      <c r="S343">
        <f t="shared" ca="1" si="98"/>
        <v>3.1123388581952121</v>
      </c>
      <c r="T343">
        <f t="shared" ca="1" si="99"/>
        <v>10.767633931126021</v>
      </c>
      <c r="U343">
        <f t="shared" ca="1" si="100"/>
        <v>0.58568207461796706</v>
      </c>
      <c r="V343">
        <f t="shared" ca="1" si="101"/>
        <v>1.9644019919439966</v>
      </c>
      <c r="W343">
        <f t="shared" ca="1" si="102"/>
        <v>4.2602757244464273</v>
      </c>
    </row>
    <row r="344" spans="1:23" x14ac:dyDescent="0.25">
      <c r="A344">
        <f t="shared" ca="1" si="103"/>
        <v>0.9207991459814342</v>
      </c>
      <c r="B344">
        <f t="shared" ca="1" si="103"/>
        <v>0.27950079668161787</v>
      </c>
      <c r="C344">
        <f t="shared" ca="1" si="104"/>
        <v>1.3811987189721513</v>
      </c>
      <c r="D344">
        <f t="shared" ca="1" si="105"/>
        <v>0.43903882476373257</v>
      </c>
      <c r="E344">
        <f t="shared" ca="1" si="94"/>
        <v>0</v>
      </c>
      <c r="F344">
        <f t="shared" ca="1" si="106"/>
        <v>0.1188012810278487</v>
      </c>
      <c r="G344">
        <f t="shared" ca="1" si="107"/>
        <v>1.1317575020311641</v>
      </c>
      <c r="H344">
        <f t="shared" ca="1" si="108"/>
        <v>1</v>
      </c>
      <c r="I344">
        <f t="shared" ca="1" si="109"/>
        <v>0.5</v>
      </c>
      <c r="K344">
        <v>339</v>
      </c>
      <c r="L344">
        <f ca="1">AVERAGE($I$6:I344)</f>
        <v>0.53539823008849563</v>
      </c>
      <c r="M344">
        <f ca="1">_xlfn.STDEV.S($I$6:I344)</f>
        <v>0.15456774274553495</v>
      </c>
      <c r="N344">
        <f t="shared" ca="1" si="95"/>
        <v>8.394967430762847E-3</v>
      </c>
      <c r="O344">
        <f t="shared" ca="1" si="96"/>
        <v>0.51894409392420049</v>
      </c>
      <c r="P344">
        <f t="shared" ca="1" si="97"/>
        <v>0.55185236625279077</v>
      </c>
      <c r="S344">
        <f t="shared" ca="1" si="98"/>
        <v>3.1129476584022036</v>
      </c>
      <c r="T344">
        <f t="shared" ca="1" si="99"/>
        <v>10.782758660133259</v>
      </c>
      <c r="U344">
        <f t="shared" ca="1" si="100"/>
        <v>0.58563906127955445</v>
      </c>
      <c r="V344">
        <f t="shared" ca="1" si="101"/>
        <v>1.9650950982942768</v>
      </c>
      <c r="W344">
        <f t="shared" ca="1" si="102"/>
        <v>4.2608002185101306</v>
      </c>
    </row>
    <row r="345" spans="1:23" x14ac:dyDescent="0.25">
      <c r="A345">
        <f t="shared" ca="1" si="103"/>
        <v>0.3692101927269249</v>
      </c>
      <c r="B345">
        <f t="shared" ca="1" si="103"/>
        <v>0.39484803131258073</v>
      </c>
      <c r="C345">
        <f t="shared" ca="1" si="104"/>
        <v>0.55381528909038735</v>
      </c>
      <c r="D345">
        <f t="shared" ca="1" si="105"/>
        <v>0.62022583722799807</v>
      </c>
      <c r="E345">
        <f t="shared" ca="1" si="94"/>
        <v>1</v>
      </c>
      <c r="F345">
        <f t="shared" ca="1" si="106"/>
        <v>0.94618471090961265</v>
      </c>
      <c r="G345">
        <f t="shared" ca="1" si="107"/>
        <v>0.95057048956689849</v>
      </c>
      <c r="H345">
        <f t="shared" ca="1" si="108"/>
        <v>1</v>
      </c>
      <c r="I345">
        <f t="shared" ca="1" si="109"/>
        <v>1</v>
      </c>
      <c r="K345">
        <v>340</v>
      </c>
      <c r="L345">
        <f ca="1">AVERAGE($I$6:I345)</f>
        <v>0.53676470588235292</v>
      </c>
      <c r="M345">
        <f ca="1">_xlfn.STDEV.S($I$6:I345)</f>
        <v>0.15638279538252817</v>
      </c>
      <c r="N345">
        <f t="shared" ca="1" si="95"/>
        <v>8.4810478493232665E-3</v>
      </c>
      <c r="O345">
        <f t="shared" ca="1" si="96"/>
        <v>0.52014185209767927</v>
      </c>
      <c r="P345">
        <f t="shared" ca="1" si="97"/>
        <v>0.55338755966702657</v>
      </c>
      <c r="S345">
        <f t="shared" ca="1" si="98"/>
        <v>3.1050228310502281</v>
      </c>
      <c r="T345">
        <f t="shared" ca="1" si="99"/>
        <v>10.657608866690426</v>
      </c>
      <c r="U345">
        <f t="shared" ca="1" si="100"/>
        <v>0.57798999267583084</v>
      </c>
      <c r="V345">
        <f t="shared" ca="1" si="101"/>
        <v>1.9721624454055997</v>
      </c>
      <c r="W345">
        <f t="shared" ca="1" si="102"/>
        <v>4.2378832166948568</v>
      </c>
    </row>
    <row r="346" spans="1:23" x14ac:dyDescent="0.25">
      <c r="A346">
        <f t="shared" ca="1" si="103"/>
        <v>0.87458019530070608</v>
      </c>
      <c r="B346">
        <f t="shared" ca="1" si="103"/>
        <v>0.96155968033980965</v>
      </c>
      <c r="C346">
        <f t="shared" ca="1" si="104"/>
        <v>1.3118702929510591</v>
      </c>
      <c r="D346">
        <f t="shared" ca="1" si="105"/>
        <v>1.5104144138718478</v>
      </c>
      <c r="E346">
        <f t="shared" ca="1" si="94"/>
        <v>0</v>
      </c>
      <c r="F346">
        <f t="shared" ca="1" si="106"/>
        <v>0.18812970704894089</v>
      </c>
      <c r="G346">
        <f t="shared" ca="1" si="107"/>
        <v>6.0381912923048647E-2</v>
      </c>
      <c r="H346">
        <f t="shared" ca="1" si="108"/>
        <v>0</v>
      </c>
      <c r="I346">
        <f t="shared" ca="1" si="109"/>
        <v>0</v>
      </c>
      <c r="K346">
        <v>341</v>
      </c>
      <c r="L346">
        <f ca="1">AVERAGE($I$6:I346)</f>
        <v>0.53519061583577709</v>
      </c>
      <c r="M346">
        <f ca="1">_xlfn.STDEV.S($I$6:I346)</f>
        <v>0.15883502919669121</v>
      </c>
      <c r="N346">
        <f t="shared" ca="1" si="95"/>
        <v>8.6013990712064843E-3</v>
      </c>
      <c r="O346">
        <f t="shared" ca="1" si="96"/>
        <v>0.51833187365621236</v>
      </c>
      <c r="P346">
        <f t="shared" ca="1" si="97"/>
        <v>0.55204935801534183</v>
      </c>
      <c r="S346">
        <f t="shared" ca="1" si="98"/>
        <v>3.1141552511415527</v>
      </c>
      <c r="T346">
        <f t="shared" ca="1" si="99"/>
        <v>10.493067398897082</v>
      </c>
      <c r="U346">
        <f t="shared" ca="1" si="100"/>
        <v>0.56823145772973205</v>
      </c>
      <c r="V346">
        <f t="shared" ca="1" si="101"/>
        <v>2.0004215939912777</v>
      </c>
      <c r="W346">
        <f t="shared" ca="1" si="102"/>
        <v>4.2278889082918276</v>
      </c>
    </row>
    <row r="347" spans="1:23" x14ac:dyDescent="0.25">
      <c r="A347">
        <f t="shared" ca="1" si="103"/>
        <v>0.91717999142978213</v>
      </c>
      <c r="B347">
        <f t="shared" ca="1" si="103"/>
        <v>0.2854038676439038</v>
      </c>
      <c r="C347">
        <f t="shared" ca="1" si="104"/>
        <v>1.3757699871446731</v>
      </c>
      <c r="D347">
        <f t="shared" ca="1" si="105"/>
        <v>0.44831134694810093</v>
      </c>
      <c r="E347">
        <f t="shared" ca="1" si="94"/>
        <v>0</v>
      </c>
      <c r="F347">
        <f t="shared" ca="1" si="106"/>
        <v>0.12423001285532681</v>
      </c>
      <c r="G347">
        <f t="shared" ca="1" si="107"/>
        <v>1.1224849798467957</v>
      </c>
      <c r="H347">
        <f t="shared" ca="1" si="108"/>
        <v>1</v>
      </c>
      <c r="I347">
        <f t="shared" ca="1" si="109"/>
        <v>0.5</v>
      </c>
      <c r="K347">
        <v>342</v>
      </c>
      <c r="L347">
        <f ca="1">AVERAGE($I$6:I347)</f>
        <v>0.53508771929824561</v>
      </c>
      <c r="M347">
        <f ca="1">_xlfn.STDEV.S($I$6:I347)</f>
        <v>0.15861337719894469</v>
      </c>
      <c r="N347">
        <f t="shared" ca="1" si="95"/>
        <v>8.5768291531874985E-3</v>
      </c>
      <c r="O347">
        <f t="shared" ca="1" si="96"/>
        <v>0.51827713415799814</v>
      </c>
      <c r="P347">
        <f t="shared" ca="1" si="97"/>
        <v>0.55189830443849308</v>
      </c>
      <c r="S347">
        <f t="shared" ca="1" si="98"/>
        <v>3.1147540983606561</v>
      </c>
      <c r="T347">
        <f t="shared" ca="1" si="99"/>
        <v>10.507730786011885</v>
      </c>
      <c r="U347">
        <f t="shared" ca="1" si="100"/>
        <v>0.56819300698877084</v>
      </c>
      <c r="V347">
        <f t="shared" ca="1" si="101"/>
        <v>2.0010958046626652</v>
      </c>
      <c r="W347">
        <f t="shared" ca="1" si="102"/>
        <v>4.2284123920586474</v>
      </c>
    </row>
    <row r="348" spans="1:23" x14ac:dyDescent="0.25">
      <c r="A348">
        <f t="shared" ca="1" si="103"/>
        <v>0.38674242579202012</v>
      </c>
      <c r="B348">
        <f t="shared" ca="1" si="103"/>
        <v>0.58176828860038399</v>
      </c>
      <c r="C348">
        <f t="shared" ca="1" si="104"/>
        <v>0.58011363868803012</v>
      </c>
      <c r="D348">
        <f t="shared" ca="1" si="105"/>
        <v>0.91383949077923643</v>
      </c>
      <c r="E348">
        <f t="shared" ca="1" si="94"/>
        <v>1</v>
      </c>
      <c r="F348">
        <f t="shared" ca="1" si="106"/>
        <v>0.91988636131196988</v>
      </c>
      <c r="G348">
        <f t="shared" ca="1" si="107"/>
        <v>0.65695683601566013</v>
      </c>
      <c r="H348">
        <f t="shared" ca="1" si="108"/>
        <v>0</v>
      </c>
      <c r="I348">
        <f t="shared" ca="1" si="109"/>
        <v>0.5</v>
      </c>
      <c r="K348">
        <v>343</v>
      </c>
      <c r="L348">
        <f ca="1">AVERAGE($I$6:I348)</f>
        <v>0.53498542274052474</v>
      </c>
      <c r="M348">
        <f ca="1">_xlfn.STDEV.S($I$6:I348)</f>
        <v>0.15839264749676427</v>
      </c>
      <c r="N348">
        <f t="shared" ca="1" si="95"/>
        <v>8.5523990770929714E-3</v>
      </c>
      <c r="O348">
        <f t="shared" ca="1" si="96"/>
        <v>0.51822272054942253</v>
      </c>
      <c r="P348">
        <f t="shared" ca="1" si="97"/>
        <v>0.55174812493162695</v>
      </c>
      <c r="S348">
        <f t="shared" ca="1" si="98"/>
        <v>3.1153496821071753</v>
      </c>
      <c r="T348">
        <f t="shared" ca="1" si="99"/>
        <v>10.522373942267203</v>
      </c>
      <c r="U348">
        <f t="shared" ca="1" si="100"/>
        <v>0.56815478884214965</v>
      </c>
      <c r="V348">
        <f t="shared" ca="1" si="101"/>
        <v>2.0017662959765623</v>
      </c>
      <c r="W348">
        <f t="shared" ca="1" si="102"/>
        <v>4.2289330682377884</v>
      </c>
    </row>
    <row r="349" spans="1:23" x14ac:dyDescent="0.25">
      <c r="A349">
        <f t="shared" ca="1" si="103"/>
        <v>0.96473904600905513</v>
      </c>
      <c r="B349">
        <f t="shared" ca="1" si="103"/>
        <v>0.85302040083004893</v>
      </c>
      <c r="C349">
        <f t="shared" ca="1" si="104"/>
        <v>1.4471085690135828</v>
      </c>
      <c r="D349">
        <f t="shared" ca="1" si="105"/>
        <v>1.3399213123049512</v>
      </c>
      <c r="E349">
        <f t="shared" ca="1" si="94"/>
        <v>0</v>
      </c>
      <c r="F349">
        <f t="shared" ca="1" si="106"/>
        <v>5.2891430986417298E-2</v>
      </c>
      <c r="G349">
        <f t="shared" ca="1" si="107"/>
        <v>0.23087501448994538</v>
      </c>
      <c r="H349">
        <f t="shared" ca="1" si="108"/>
        <v>1</v>
      </c>
      <c r="I349">
        <f t="shared" ca="1" si="109"/>
        <v>0.5</v>
      </c>
      <c r="K349">
        <v>344</v>
      </c>
      <c r="L349">
        <f ca="1">AVERAGE($I$6:I349)</f>
        <v>0.53488372093023251</v>
      </c>
      <c r="M349">
        <f ca="1">_xlfn.STDEV.S($I$6:I349)</f>
        <v>0.15817283373540128</v>
      </c>
      <c r="N349">
        <f t="shared" ca="1" si="95"/>
        <v>8.5281076535673496E-3</v>
      </c>
      <c r="O349">
        <f t="shared" ca="1" si="96"/>
        <v>0.51816862992924051</v>
      </c>
      <c r="P349">
        <f t="shared" ca="1" si="97"/>
        <v>0.55159881193122451</v>
      </c>
      <c r="S349">
        <f t="shared" ca="1" si="98"/>
        <v>3.1159420289855078</v>
      </c>
      <c r="T349">
        <f t="shared" ca="1" si="99"/>
        <v>10.536996950151012</v>
      </c>
      <c r="U349">
        <f t="shared" ca="1" si="100"/>
        <v>0.56811680118547814</v>
      </c>
      <c r="V349">
        <f t="shared" ca="1" si="101"/>
        <v>2.0024330986619709</v>
      </c>
      <c r="W349">
        <f t="shared" ca="1" si="102"/>
        <v>4.2294509593090446</v>
      </c>
    </row>
    <row r="350" spans="1:23" x14ac:dyDescent="0.25">
      <c r="A350">
        <f t="shared" ca="1" si="103"/>
        <v>0.60189948915015501</v>
      </c>
      <c r="B350">
        <f t="shared" ca="1" si="103"/>
        <v>0.43515589273946642</v>
      </c>
      <c r="C350">
        <f t="shared" ca="1" si="104"/>
        <v>0.90284923372523251</v>
      </c>
      <c r="D350">
        <f t="shared" ca="1" si="105"/>
        <v>0.68354127789830788</v>
      </c>
      <c r="E350">
        <f t="shared" ca="1" si="94"/>
        <v>0</v>
      </c>
      <c r="F350">
        <f t="shared" ca="1" si="106"/>
        <v>0.59715076627476749</v>
      </c>
      <c r="G350">
        <f t="shared" ca="1" si="107"/>
        <v>0.88725504889658868</v>
      </c>
      <c r="H350">
        <f t="shared" ca="1" si="108"/>
        <v>1</v>
      </c>
      <c r="I350">
        <f t="shared" ca="1" si="109"/>
        <v>0.5</v>
      </c>
      <c r="K350">
        <v>345</v>
      </c>
      <c r="L350">
        <f ca="1">AVERAGE($I$6:I350)</f>
        <v>0.5347826086956522</v>
      </c>
      <c r="M350">
        <f ca="1">_xlfn.STDEV.S($I$6:I350)</f>
        <v>0.15795392962098093</v>
      </c>
      <c r="N350">
        <f t="shared" ca="1" si="95"/>
        <v>8.5039537066905323E-3</v>
      </c>
      <c r="O350">
        <f t="shared" ca="1" si="96"/>
        <v>0.5181148594305387</v>
      </c>
      <c r="P350">
        <f t="shared" ca="1" si="97"/>
        <v>0.55145035796076569</v>
      </c>
      <c r="S350">
        <f t="shared" ca="1" si="98"/>
        <v>3.116531165311653</v>
      </c>
      <c r="T350">
        <f t="shared" ca="1" si="99"/>
        <v>10.551599891600825</v>
      </c>
      <c r="U350">
        <f t="shared" ca="1" si="100"/>
        <v>0.56807904193967851</v>
      </c>
      <c r="V350">
        <f t="shared" ca="1" si="101"/>
        <v>2.0030962431098831</v>
      </c>
      <c r="W350">
        <f t="shared" ca="1" si="102"/>
        <v>4.2299660875134233</v>
      </c>
    </row>
    <row r="351" spans="1:23" x14ac:dyDescent="0.25">
      <c r="A351">
        <f t="shared" ca="1" si="103"/>
        <v>0.96712303589809012</v>
      </c>
      <c r="B351">
        <f t="shared" ca="1" si="103"/>
        <v>0.73447599359961502</v>
      </c>
      <c r="C351">
        <f t="shared" ca="1" si="104"/>
        <v>1.4506845538471351</v>
      </c>
      <c r="D351">
        <f t="shared" ca="1" si="105"/>
        <v>1.1537121928653071</v>
      </c>
      <c r="E351">
        <f t="shared" ca="1" si="94"/>
        <v>0</v>
      </c>
      <c r="F351">
        <f t="shared" ca="1" si="106"/>
        <v>4.9315446152864817E-2</v>
      </c>
      <c r="G351">
        <f t="shared" ca="1" si="107"/>
        <v>0.41708413392958932</v>
      </c>
      <c r="H351">
        <f t="shared" ca="1" si="108"/>
        <v>1</v>
      </c>
      <c r="I351">
        <f t="shared" ca="1" si="109"/>
        <v>0.5</v>
      </c>
      <c r="K351">
        <v>346</v>
      </c>
      <c r="L351">
        <f ca="1">AVERAGE($I$6:I351)</f>
        <v>0.53468208092485547</v>
      </c>
      <c r="M351">
        <f ca="1">_xlfn.STDEV.S($I$6:I351)</f>
        <v>0.15773592891975802</v>
      </c>
      <c r="N351">
        <f t="shared" ca="1" si="95"/>
        <v>8.4799360737888886E-3</v>
      </c>
      <c r="O351">
        <f t="shared" ca="1" si="96"/>
        <v>0.51806140622022923</v>
      </c>
      <c r="P351">
        <f t="shared" ca="1" si="97"/>
        <v>0.55130275562948172</v>
      </c>
      <c r="S351">
        <f t="shared" ca="1" si="98"/>
        <v>3.1171171171171168</v>
      </c>
      <c r="T351">
        <f t="shared" ca="1" si="99"/>
        <v>10.566182848008701</v>
      </c>
      <c r="U351">
        <f t="shared" ca="1" si="100"/>
        <v>0.56804150905060558</v>
      </c>
      <c r="V351">
        <f t="shared" ca="1" si="101"/>
        <v>2.0037557593779298</v>
      </c>
      <c r="W351">
        <f t="shared" ca="1" si="102"/>
        <v>4.2304784748563034</v>
      </c>
    </row>
    <row r="352" spans="1:23" x14ac:dyDescent="0.25">
      <c r="A352">
        <f t="shared" ca="1" si="103"/>
        <v>0.9032072769508982</v>
      </c>
      <c r="B352">
        <f t="shared" ca="1" si="103"/>
        <v>0.55266251790489307</v>
      </c>
      <c r="C352">
        <f t="shared" ca="1" si="104"/>
        <v>1.3548109154263472</v>
      </c>
      <c r="D352">
        <f t="shared" ca="1" si="105"/>
        <v>0.86812025308222474</v>
      </c>
      <c r="E352">
        <f t="shared" ca="1" si="94"/>
        <v>0</v>
      </c>
      <c r="F352">
        <f t="shared" ca="1" si="106"/>
        <v>0.1451890845736527</v>
      </c>
      <c r="G352">
        <f t="shared" ca="1" si="107"/>
        <v>0.70267607371267182</v>
      </c>
      <c r="H352">
        <f t="shared" ca="1" si="108"/>
        <v>1</v>
      </c>
      <c r="I352">
        <f t="shared" ca="1" si="109"/>
        <v>0.5</v>
      </c>
      <c r="K352">
        <v>347</v>
      </c>
      <c r="L352">
        <f ca="1">AVERAGE($I$6:I352)</f>
        <v>0.53458213256484155</v>
      </c>
      <c r="M352">
        <f ca="1">_xlfn.STDEV.S($I$6:I352)</f>
        <v>0.15751882545738366</v>
      </c>
      <c r="N352">
        <f t="shared" ca="1" si="95"/>
        <v>8.4560536052494459E-3</v>
      </c>
      <c r="O352">
        <f t="shared" ca="1" si="96"/>
        <v>0.51800826749855267</v>
      </c>
      <c r="P352">
        <f t="shared" ca="1" si="97"/>
        <v>0.55115599763113043</v>
      </c>
      <c r="S352">
        <f t="shared" ca="1" si="98"/>
        <v>3.1176999101527403</v>
      </c>
      <c r="T352">
        <f t="shared" ca="1" si="99"/>
        <v>10.580745900226251</v>
      </c>
      <c r="U352">
        <f t="shared" ca="1" si="100"/>
        <v>0.56800420048867584</v>
      </c>
      <c r="V352">
        <f t="shared" ca="1" si="101"/>
        <v>2.0044116771949358</v>
      </c>
      <c r="W352">
        <f t="shared" ca="1" si="102"/>
        <v>4.2309881431105447</v>
      </c>
    </row>
    <row r="353" spans="1:23" x14ac:dyDescent="0.25">
      <c r="A353">
        <f t="shared" ca="1" si="103"/>
        <v>0.30871660463687012</v>
      </c>
      <c r="B353">
        <f t="shared" ca="1" si="103"/>
        <v>0.58241146302002245</v>
      </c>
      <c r="C353">
        <f t="shared" ca="1" si="104"/>
        <v>0.46307490695530518</v>
      </c>
      <c r="D353">
        <f t="shared" ca="1" si="105"/>
        <v>0.91484978679509299</v>
      </c>
      <c r="E353">
        <f t="shared" ca="1" si="94"/>
        <v>1</v>
      </c>
      <c r="F353">
        <f t="shared" ca="1" si="106"/>
        <v>1.0369250930446947</v>
      </c>
      <c r="G353">
        <f t="shared" ca="1" si="107"/>
        <v>0.65594653999980357</v>
      </c>
      <c r="H353">
        <f t="shared" ca="1" si="108"/>
        <v>0</v>
      </c>
      <c r="I353">
        <f t="shared" ca="1" si="109"/>
        <v>0.5</v>
      </c>
      <c r="K353">
        <v>348</v>
      </c>
      <c r="L353">
        <f ca="1">AVERAGE($I$6:I353)</f>
        <v>0.53448275862068961</v>
      </c>
      <c r="M353">
        <f ca="1">_xlfn.STDEV.S($I$6:I353)</f>
        <v>0.15730261311818383</v>
      </c>
      <c r="N353">
        <f t="shared" ca="1" si="95"/>
        <v>8.4323051643372515E-3</v>
      </c>
      <c r="O353">
        <f t="shared" ca="1" si="96"/>
        <v>0.51795544049858855</v>
      </c>
      <c r="P353">
        <f t="shared" ca="1" si="97"/>
        <v>0.55101007674279068</v>
      </c>
      <c r="S353">
        <f t="shared" ca="1" si="98"/>
        <v>3.118279569892473</v>
      </c>
      <c r="T353">
        <f t="shared" ca="1" si="99"/>
        <v>10.595289128569497</v>
      </c>
      <c r="U353">
        <f t="shared" ca="1" si="100"/>
        <v>0.56796711424849866</v>
      </c>
      <c r="V353">
        <f t="shared" ca="1" si="101"/>
        <v>2.0050640259654156</v>
      </c>
      <c r="W353">
        <f t="shared" ca="1" si="102"/>
        <v>4.2314951138195305</v>
      </c>
    </row>
    <row r="354" spans="1:23" x14ac:dyDescent="0.25">
      <c r="A354">
        <f t="shared" ca="1" si="103"/>
        <v>0.37817136961491671</v>
      </c>
      <c r="B354">
        <f t="shared" ca="1" si="103"/>
        <v>0.5007131067772137</v>
      </c>
      <c r="C354">
        <f t="shared" ca="1" si="104"/>
        <v>0.56725705442237506</v>
      </c>
      <c r="D354">
        <f t="shared" ca="1" si="105"/>
        <v>0.78651830890370811</v>
      </c>
      <c r="E354">
        <f t="shared" ca="1" si="94"/>
        <v>1</v>
      </c>
      <c r="F354">
        <f t="shared" ca="1" si="106"/>
        <v>0.93274294557762494</v>
      </c>
      <c r="G354">
        <f t="shared" ca="1" si="107"/>
        <v>0.78427801789118845</v>
      </c>
      <c r="H354">
        <f t="shared" ca="1" si="108"/>
        <v>0</v>
      </c>
      <c r="I354">
        <f t="shared" ca="1" si="109"/>
        <v>0.5</v>
      </c>
      <c r="K354">
        <v>349</v>
      </c>
      <c r="L354">
        <f ca="1">AVERAGE($I$6:I354)</f>
        <v>0.53438395415472784</v>
      </c>
      <c r="M354">
        <f ca="1">_xlfn.STDEV.S($I$6:I354)</f>
        <v>0.15708728584444667</v>
      </c>
      <c r="N354">
        <f t="shared" ca="1" si="95"/>
        <v>8.4086896270156777E-3</v>
      </c>
      <c r="O354">
        <f t="shared" ca="1" si="96"/>
        <v>0.51790292248577707</v>
      </c>
      <c r="P354">
        <f t="shared" ca="1" si="97"/>
        <v>0.5508649858236786</v>
      </c>
      <c r="S354">
        <f t="shared" ca="1" si="98"/>
        <v>3.1188561215370862</v>
      </c>
      <c r="T354">
        <f t="shared" ca="1" si="99"/>
        <v>10.609812612823792</v>
      </c>
      <c r="U354">
        <f t="shared" ca="1" si="100"/>
        <v>0.56793024834851991</v>
      </c>
      <c r="V354">
        <f t="shared" ca="1" si="101"/>
        <v>2.0057128347739872</v>
      </c>
      <c r="W354">
        <f t="shared" ca="1" si="102"/>
        <v>4.2319994083001848</v>
      </c>
    </row>
    <row r="355" spans="1:23" x14ac:dyDescent="0.25">
      <c r="A355">
        <f t="shared" ca="1" si="103"/>
        <v>0.77855367971477285</v>
      </c>
      <c r="B355">
        <f t="shared" ca="1" si="103"/>
        <v>0.94161092613429431</v>
      </c>
      <c r="C355">
        <f t="shared" ca="1" si="104"/>
        <v>1.1678305195721592</v>
      </c>
      <c r="D355">
        <f t="shared" ca="1" si="105"/>
        <v>1.4790789840416902</v>
      </c>
      <c r="E355">
        <f t="shared" ca="1" si="94"/>
        <v>1</v>
      </c>
      <c r="F355">
        <f t="shared" ca="1" si="106"/>
        <v>0.33216948042784072</v>
      </c>
      <c r="G355">
        <f t="shared" ca="1" si="107"/>
        <v>9.171734275320638E-2</v>
      </c>
      <c r="H355">
        <f t="shared" ca="1" si="108"/>
        <v>0</v>
      </c>
      <c r="I355">
        <f t="shared" ca="1" si="109"/>
        <v>0.5</v>
      </c>
      <c r="K355">
        <v>350</v>
      </c>
      <c r="L355">
        <f ca="1">AVERAGE($I$6:I355)</f>
        <v>0.53428571428571425</v>
      </c>
      <c r="M355">
        <f ca="1">_xlfn.STDEV.S($I$6:I355)</f>
        <v>0.15687283763572246</v>
      </c>
      <c r="N355">
        <f t="shared" ca="1" si="95"/>
        <v>8.3852058817698583E-3</v>
      </c>
      <c r="O355">
        <f t="shared" ca="1" si="96"/>
        <v>0.51785071075744538</v>
      </c>
      <c r="P355">
        <f t="shared" ca="1" si="97"/>
        <v>0.55072071781398313</v>
      </c>
      <c r="S355">
        <f t="shared" ca="1" si="98"/>
        <v>3.1194295900178255</v>
      </c>
      <c r="T355">
        <f t="shared" ca="1" si="99"/>
        <v>10.624316432248561</v>
      </c>
      <c r="U355">
        <f t="shared" ca="1" si="100"/>
        <v>0.56789360083066565</v>
      </c>
      <c r="V355">
        <f t="shared" ca="1" si="101"/>
        <v>2.006358132389721</v>
      </c>
      <c r="W355">
        <f t="shared" ca="1" si="102"/>
        <v>4.2325010476459299</v>
      </c>
    </row>
    <row r="356" spans="1:23" x14ac:dyDescent="0.25">
      <c r="A356">
        <f t="shared" ca="1" si="103"/>
        <v>0.49177923047810668</v>
      </c>
      <c r="B356">
        <f t="shared" ca="1" si="103"/>
        <v>0.66226289077623424</v>
      </c>
      <c r="C356">
        <f t="shared" ca="1" si="104"/>
        <v>0.73766884571716007</v>
      </c>
      <c r="D356">
        <f t="shared" ca="1" si="105"/>
        <v>1.0402801162038786</v>
      </c>
      <c r="E356">
        <f t="shared" ca="1" si="94"/>
        <v>1</v>
      </c>
      <c r="F356">
        <f t="shared" ca="1" si="106"/>
        <v>0.76233115428283993</v>
      </c>
      <c r="G356">
        <f t="shared" ca="1" si="107"/>
        <v>0.53051621059101806</v>
      </c>
      <c r="H356">
        <f t="shared" ca="1" si="108"/>
        <v>0</v>
      </c>
      <c r="I356">
        <f t="shared" ca="1" si="109"/>
        <v>0.5</v>
      </c>
      <c r="K356">
        <v>351</v>
      </c>
      <c r="L356">
        <f ca="1">AVERAGE($I$6:I356)</f>
        <v>0.53418803418803418</v>
      </c>
      <c r="M356">
        <f ca="1">_xlfn.STDEV.S($I$6:I356)</f>
        <v>0.15665926254813198</v>
      </c>
      <c r="N356">
        <f t="shared" ca="1" si="95"/>
        <v>8.361852829432935E-3</v>
      </c>
      <c r="O356">
        <f t="shared" ca="1" si="96"/>
        <v>0.51779880264234568</v>
      </c>
      <c r="P356">
        <f t="shared" ca="1" si="97"/>
        <v>0.55057726573372268</v>
      </c>
      <c r="S356">
        <f t="shared" ca="1" si="98"/>
        <v>3.1199999999999997</v>
      </c>
      <c r="T356">
        <f t="shared" ca="1" si="99"/>
        <v>10.638800665582096</v>
      </c>
      <c r="U356">
        <f t="shared" ca="1" si="100"/>
        <v>0.56785716975999778</v>
      </c>
      <c r="V356">
        <f t="shared" ca="1" si="101"/>
        <v>2.0069999472704039</v>
      </c>
      <c r="W356">
        <f t="shared" ca="1" si="102"/>
        <v>4.2330000527295955</v>
      </c>
    </row>
    <row r="357" spans="1:23" x14ac:dyDescent="0.25">
      <c r="A357">
        <f t="shared" ca="1" si="103"/>
        <v>0.61908844207402247</v>
      </c>
      <c r="B357">
        <f t="shared" ca="1" si="103"/>
        <v>0.72477504321554553</v>
      </c>
      <c r="C357">
        <f t="shared" ca="1" si="104"/>
        <v>0.92863266311103376</v>
      </c>
      <c r="D357">
        <f t="shared" ca="1" si="105"/>
        <v>1.1384739756355913</v>
      </c>
      <c r="E357">
        <f t="shared" ca="1" si="94"/>
        <v>1</v>
      </c>
      <c r="F357">
        <f t="shared" ca="1" si="106"/>
        <v>0.57136733688896624</v>
      </c>
      <c r="G357">
        <f t="shared" ca="1" si="107"/>
        <v>0.43232235115930523</v>
      </c>
      <c r="H357">
        <f t="shared" ca="1" si="108"/>
        <v>0</v>
      </c>
      <c r="I357">
        <f t="shared" ca="1" si="109"/>
        <v>0.5</v>
      </c>
      <c r="K357">
        <v>352</v>
      </c>
      <c r="L357">
        <f ca="1">AVERAGE($I$6:I357)</f>
        <v>0.53409090909090906</v>
      </c>
      <c r="M357">
        <f ca="1">_xlfn.STDEV.S($I$6:I357)</f>
        <v>0.15644655469368599</v>
      </c>
      <c r="N357">
        <f t="shared" ca="1" si="95"/>
        <v>8.3386293830152603E-3</v>
      </c>
      <c r="O357">
        <f t="shared" ca="1" si="96"/>
        <v>0.5177471955001991</v>
      </c>
      <c r="P357">
        <f t="shared" ca="1" si="97"/>
        <v>0.55043462268161902</v>
      </c>
      <c r="S357">
        <f t="shared" ca="1" si="98"/>
        <v>3.1205673758865253</v>
      </c>
      <c r="T357">
        <f t="shared" ca="1" si="99"/>
        <v>10.653265391046233</v>
      </c>
      <c r="U357">
        <f t="shared" ca="1" si="100"/>
        <v>0.56782095322437232</v>
      </c>
      <c r="V357">
        <f t="shared" ca="1" si="101"/>
        <v>2.0076383075667557</v>
      </c>
      <c r="W357">
        <f t="shared" ca="1" si="102"/>
        <v>4.2334964442062955</v>
      </c>
    </row>
    <row r="358" spans="1:23" x14ac:dyDescent="0.25">
      <c r="A358">
        <f t="shared" ca="1" si="103"/>
        <v>0.61701401145228996</v>
      </c>
      <c r="B358">
        <f t="shared" ca="1" si="103"/>
        <v>0.31211008543873131</v>
      </c>
      <c r="C358">
        <f t="shared" ca="1" si="104"/>
        <v>0.92552101717843493</v>
      </c>
      <c r="D358">
        <f t="shared" ca="1" si="105"/>
        <v>0.49026137576280049</v>
      </c>
      <c r="E358">
        <f t="shared" ca="1" si="94"/>
        <v>0</v>
      </c>
      <c r="F358">
        <f t="shared" ca="1" si="106"/>
        <v>0.57447898282156507</v>
      </c>
      <c r="G358">
        <f t="shared" ca="1" si="107"/>
        <v>1.0805349510320961</v>
      </c>
      <c r="H358">
        <f t="shared" ca="1" si="108"/>
        <v>1</v>
      </c>
      <c r="I358">
        <f t="shared" ca="1" si="109"/>
        <v>0.5</v>
      </c>
      <c r="K358">
        <v>353</v>
      </c>
      <c r="L358">
        <f ca="1">AVERAGE($I$6:I358)</f>
        <v>0.53399433427762044</v>
      </c>
      <c r="M358">
        <f ca="1">_xlfn.STDEV.S($I$6:I358)</f>
        <v>0.15623470823961461</v>
      </c>
      <c r="N358">
        <f t="shared" ca="1" si="95"/>
        <v>8.3155344675364153E-3</v>
      </c>
      <c r="O358">
        <f t="shared" ca="1" si="96"/>
        <v>0.51769588672124911</v>
      </c>
      <c r="P358">
        <f t="shared" ca="1" si="97"/>
        <v>0.55029278183399177</v>
      </c>
      <c r="S358">
        <f t="shared" ca="1" si="98"/>
        <v>3.1211317418213969</v>
      </c>
      <c r="T358">
        <f t="shared" ca="1" si="99"/>
        <v>10.667710686350995</v>
      </c>
      <c r="U358">
        <f t="shared" ca="1" si="100"/>
        <v>0.56778494933410495</v>
      </c>
      <c r="V358">
        <f t="shared" ca="1" si="101"/>
        <v>2.0082732411265511</v>
      </c>
      <c r="W358">
        <f t="shared" ca="1" si="102"/>
        <v>4.2339902425162421</v>
      </c>
    </row>
    <row r="359" spans="1:23" x14ac:dyDescent="0.25">
      <c r="A359">
        <f t="shared" ca="1" si="103"/>
        <v>0.89951489818332897</v>
      </c>
      <c r="B359">
        <f t="shared" ca="1" si="103"/>
        <v>0.96372410930735386</v>
      </c>
      <c r="C359">
        <f t="shared" ca="1" si="104"/>
        <v>1.3492723472749935</v>
      </c>
      <c r="D359">
        <f t="shared" ca="1" si="105"/>
        <v>1.5138142909436749</v>
      </c>
      <c r="E359">
        <f t="shared" ca="1" si="94"/>
        <v>0</v>
      </c>
      <c r="F359">
        <f t="shared" ca="1" si="106"/>
        <v>0.15072765272500654</v>
      </c>
      <c r="G359">
        <f t="shared" ca="1" si="107"/>
        <v>5.6982035851221732E-2</v>
      </c>
      <c r="H359">
        <f t="shared" ca="1" si="108"/>
        <v>0</v>
      </c>
      <c r="I359">
        <f t="shared" ca="1" si="109"/>
        <v>0</v>
      </c>
      <c r="K359">
        <v>354</v>
      </c>
      <c r="L359">
        <f ca="1">AVERAGE($I$6:I359)</f>
        <v>0.53248587570621464</v>
      </c>
      <c r="M359">
        <f ca="1">_xlfn.STDEV.S($I$6:I359)</f>
        <v>0.15857378180474813</v>
      </c>
      <c r="N359">
        <f t="shared" ca="1" si="95"/>
        <v>8.4281014134045869E-3</v>
      </c>
      <c r="O359">
        <f t="shared" ca="1" si="96"/>
        <v>0.51596679693594161</v>
      </c>
      <c r="P359">
        <f t="shared" ca="1" si="97"/>
        <v>0.54900495447648767</v>
      </c>
      <c r="S359">
        <f t="shared" ca="1" si="98"/>
        <v>3.1299734748010613</v>
      </c>
      <c r="T359">
        <f t="shared" ca="1" si="99"/>
        <v>10.510354534640745</v>
      </c>
      <c r="U359">
        <f t="shared" ca="1" si="100"/>
        <v>0.55861904093238057</v>
      </c>
      <c r="V359">
        <f t="shared" ca="1" si="101"/>
        <v>2.0350801545735955</v>
      </c>
      <c r="W359">
        <f t="shared" ca="1" si="102"/>
        <v>4.224866795028527</v>
      </c>
    </row>
    <row r="360" spans="1:23" x14ac:dyDescent="0.25">
      <c r="A360">
        <f t="shared" ca="1" si="103"/>
        <v>0.47353441474430735</v>
      </c>
      <c r="B360">
        <f t="shared" ca="1" si="103"/>
        <v>0.28947690375927204</v>
      </c>
      <c r="C360">
        <f t="shared" ca="1" si="104"/>
        <v>0.71030162211646108</v>
      </c>
      <c r="D360">
        <f t="shared" ca="1" si="105"/>
        <v>0.45470925711702431</v>
      </c>
      <c r="E360">
        <f t="shared" ca="1" si="94"/>
        <v>0</v>
      </c>
      <c r="F360">
        <f t="shared" ca="1" si="106"/>
        <v>0.78969837788353892</v>
      </c>
      <c r="G360">
        <f t="shared" ca="1" si="107"/>
        <v>1.1160870696778722</v>
      </c>
      <c r="H360">
        <f t="shared" ca="1" si="108"/>
        <v>1</v>
      </c>
      <c r="I360">
        <f t="shared" ca="1" si="109"/>
        <v>0.5</v>
      </c>
      <c r="K360">
        <v>355</v>
      </c>
      <c r="L360">
        <f ca="1">AVERAGE($I$6:I360)</f>
        <v>0.53239436619718306</v>
      </c>
      <c r="M360">
        <f ca="1">_xlfn.STDEV.S($I$6:I360)</f>
        <v>0.15835903557726527</v>
      </c>
      <c r="N360">
        <f t="shared" ca="1" si="95"/>
        <v>8.4048249303451221E-3</v>
      </c>
      <c r="O360">
        <f t="shared" ca="1" si="96"/>
        <v>0.5159209093337066</v>
      </c>
      <c r="P360">
        <f t="shared" ca="1" si="97"/>
        <v>0.54886782306065951</v>
      </c>
      <c r="S360">
        <f t="shared" ca="1" si="98"/>
        <v>3.1305114638447975</v>
      </c>
      <c r="T360">
        <f t="shared" ca="1" si="99"/>
        <v>10.524607330369097</v>
      </c>
      <c r="U360">
        <f t="shared" ca="1" si="100"/>
        <v>0.55858815854697308</v>
      </c>
      <c r="V360">
        <f t="shared" ca="1" si="101"/>
        <v>2.0356786730927303</v>
      </c>
      <c r="W360">
        <f t="shared" ca="1" si="102"/>
        <v>4.2253442545968642</v>
      </c>
    </row>
    <row r="361" spans="1:23" x14ac:dyDescent="0.25">
      <c r="A361">
        <f t="shared" ca="1" si="103"/>
        <v>0.68749607310788652</v>
      </c>
      <c r="B361">
        <f t="shared" ca="1" si="103"/>
        <v>0.2498891998327375</v>
      </c>
      <c r="C361">
        <f t="shared" ca="1" si="104"/>
        <v>1.0312441096618299</v>
      </c>
      <c r="D361">
        <f t="shared" ca="1" si="105"/>
        <v>0.39252503720297993</v>
      </c>
      <c r="E361">
        <f t="shared" ca="1" si="94"/>
        <v>0</v>
      </c>
      <c r="F361">
        <f t="shared" ca="1" si="106"/>
        <v>0.46875589033817022</v>
      </c>
      <c r="G361">
        <f t="shared" ca="1" si="107"/>
        <v>1.1782712895919165</v>
      </c>
      <c r="H361">
        <f t="shared" ca="1" si="108"/>
        <v>1</v>
      </c>
      <c r="I361">
        <f t="shared" ca="1" si="109"/>
        <v>0.5</v>
      </c>
      <c r="K361">
        <v>356</v>
      </c>
      <c r="L361">
        <f ca="1">AVERAGE($I$6:I361)</f>
        <v>0.53230337078651691</v>
      </c>
      <c r="M361">
        <f ca="1">_xlfn.STDEV.S($I$6:I361)</f>
        <v>0.15814515738873325</v>
      </c>
      <c r="N361">
        <f t="shared" ca="1" si="95"/>
        <v>8.3816765782664688E-3</v>
      </c>
      <c r="O361">
        <f t="shared" ca="1" si="96"/>
        <v>0.51587528469311461</v>
      </c>
      <c r="P361">
        <f t="shared" ca="1" si="97"/>
        <v>0.5487314568799192</v>
      </c>
      <c r="S361">
        <f t="shared" ca="1" si="98"/>
        <v>3.1310466138962174</v>
      </c>
      <c r="T361">
        <f t="shared" ca="1" si="99"/>
        <v>10.538840987523056</v>
      </c>
      <c r="U361">
        <f t="shared" ca="1" si="100"/>
        <v>0.55855745522492861</v>
      </c>
      <c r="V361">
        <f t="shared" ca="1" si="101"/>
        <v>2.0362740016553573</v>
      </c>
      <c r="W361">
        <f t="shared" ca="1" si="102"/>
        <v>4.2258192261370775</v>
      </c>
    </row>
    <row r="362" spans="1:23" x14ac:dyDescent="0.25">
      <c r="A362">
        <f t="shared" ca="1" si="103"/>
        <v>0.50289670485237892</v>
      </c>
      <c r="B362">
        <f t="shared" ca="1" si="103"/>
        <v>0.63784826139635942</v>
      </c>
      <c r="C362">
        <f t="shared" ca="1" si="104"/>
        <v>0.75434505727856838</v>
      </c>
      <c r="D362">
        <f t="shared" ca="1" si="105"/>
        <v>1.0019297060539123</v>
      </c>
      <c r="E362">
        <f t="shared" ref="E362:E425" ca="1" si="110">IF(C362&lt;$B$2/2*SIN(D362),1,0)</f>
        <v>1</v>
      </c>
      <c r="F362">
        <f t="shared" ca="1" si="106"/>
        <v>0.74565494272143162</v>
      </c>
      <c r="G362">
        <f t="shared" ca="1" si="107"/>
        <v>0.56886662074098415</v>
      </c>
      <c r="H362">
        <f t="shared" ca="1" si="108"/>
        <v>0</v>
      </c>
      <c r="I362">
        <f t="shared" ca="1" si="109"/>
        <v>0.5</v>
      </c>
      <c r="K362">
        <v>357</v>
      </c>
      <c r="L362">
        <f ca="1">AVERAGE($I$6:I362)</f>
        <v>0.53221288515406162</v>
      </c>
      <c r="M362">
        <f ca="1">_xlfn.STDEV.S($I$6:I362)</f>
        <v>0.15793214142213297</v>
      </c>
      <c r="N362">
        <f t="shared" ref="N362:N425" ca="1" si="111">M362/SQRT(K362)</f>
        <v>8.3586553028040418E-3</v>
      </c>
      <c r="O362">
        <f t="shared" ref="O362:O425" ca="1" si="112">L362-1.96*N362</f>
        <v>0.51582992076056566</v>
      </c>
      <c r="P362">
        <f t="shared" ref="P362:P425" ca="1" si="113">L362+1.96*N362</f>
        <v>0.54859584954755758</v>
      </c>
      <c r="S362">
        <f t="shared" ref="S362:S425" ca="1" si="114">2*$B$2/($B$1*L362)</f>
        <v>3.1315789473684208</v>
      </c>
      <c r="T362">
        <f t="shared" ref="T362:T425" ca="1" si="115">2*$B$2/($B$1*M362)</f>
        <v>10.553055582345801</v>
      </c>
      <c r="U362">
        <f t="shared" ref="U362:U425" ca="1" si="116">T362/SQRT(K362)</f>
        <v>0.5585269294132339</v>
      </c>
      <c r="V362">
        <f t="shared" ref="V362:V425" ca="1" si="117">S362-1.96*U362</f>
        <v>2.0368661657184823</v>
      </c>
      <c r="W362">
        <f t="shared" ref="W362:W425" ca="1" si="118">S362+1.96*U362</f>
        <v>4.2262917290183593</v>
      </c>
    </row>
    <row r="363" spans="1:23" x14ac:dyDescent="0.25">
      <c r="A363">
        <f t="shared" ref="A363:B426" ca="1" si="119">RAND()</f>
        <v>0.35551967368763759</v>
      </c>
      <c r="B363">
        <f t="shared" ca="1" si="119"/>
        <v>0.70338161883381478</v>
      </c>
      <c r="C363">
        <f t="shared" ca="1" si="104"/>
        <v>0.53327951053145639</v>
      </c>
      <c r="D363">
        <f t="shared" ca="1" si="105"/>
        <v>1.1048692631992043</v>
      </c>
      <c r="E363">
        <f t="shared" ca="1" si="110"/>
        <v>1</v>
      </c>
      <c r="F363">
        <f t="shared" ca="1" si="106"/>
        <v>0.96672048946854361</v>
      </c>
      <c r="G363">
        <f t="shared" ca="1" si="107"/>
        <v>0.46592706359569225</v>
      </c>
      <c r="H363">
        <f t="shared" ca="1" si="108"/>
        <v>0</v>
      </c>
      <c r="I363">
        <f t="shared" ca="1" si="109"/>
        <v>0.5</v>
      </c>
      <c r="K363">
        <v>358</v>
      </c>
      <c r="L363">
        <f ca="1">AVERAGE($I$6:I363)</f>
        <v>0.53212290502793291</v>
      </c>
      <c r="M363">
        <f ca="1">_xlfn.STDEV.S($I$6:I363)</f>
        <v>0.15771998191471692</v>
      </c>
      <c r="N363">
        <f t="shared" ca="1" si="111"/>
        <v>8.335760061121503E-3</v>
      </c>
      <c r="O363">
        <f t="shared" ca="1" si="112"/>
        <v>0.5157848153081348</v>
      </c>
      <c r="P363">
        <f t="shared" ca="1" si="113"/>
        <v>0.54846099474773102</v>
      </c>
      <c r="S363">
        <f t="shared" ca="1" si="114"/>
        <v>3.1321084864391953</v>
      </c>
      <c r="T363">
        <f t="shared" ca="1" si="115"/>
        <v>10.56725119058075</v>
      </c>
      <c r="U363">
        <f t="shared" ca="1" si="116"/>
        <v>0.55849657957678422</v>
      </c>
      <c r="V363">
        <f t="shared" ca="1" si="117"/>
        <v>2.0374551904686982</v>
      </c>
      <c r="W363">
        <f t="shared" ca="1" si="118"/>
        <v>4.2267617824096924</v>
      </c>
    </row>
    <row r="364" spans="1:23" x14ac:dyDescent="0.25">
      <c r="A364">
        <f t="shared" ca="1" si="119"/>
        <v>0.56725336326279974</v>
      </c>
      <c r="B364">
        <f t="shared" ca="1" si="119"/>
        <v>0.5043584545221198</v>
      </c>
      <c r="C364">
        <f t="shared" ca="1" si="104"/>
        <v>0.85088004489419955</v>
      </c>
      <c r="D364">
        <f t="shared" ca="1" si="105"/>
        <v>0.79224440775129668</v>
      </c>
      <c r="E364">
        <f t="shared" ca="1" si="110"/>
        <v>1</v>
      </c>
      <c r="F364">
        <f t="shared" ca="1" si="106"/>
        <v>0.64911995510580045</v>
      </c>
      <c r="G364">
        <f t="shared" ca="1" si="107"/>
        <v>0.77855191904359988</v>
      </c>
      <c r="H364">
        <f t="shared" ca="1" si="108"/>
        <v>1</v>
      </c>
      <c r="I364">
        <f t="shared" ca="1" si="109"/>
        <v>1</v>
      </c>
      <c r="K364">
        <v>359</v>
      </c>
      <c r="L364">
        <f ca="1">AVERAGE($I$6:I364)</f>
        <v>0.53342618384401119</v>
      </c>
      <c r="M364">
        <f ca="1">_xlfn.STDEV.S($I$6:I364)</f>
        <v>0.15942359331600625</v>
      </c>
      <c r="N364">
        <f t="shared" ca="1" si="111"/>
        <v>8.4140554422632661E-3</v>
      </c>
      <c r="O364">
        <f t="shared" ca="1" si="112"/>
        <v>0.51693463517717519</v>
      </c>
      <c r="P364">
        <f t="shared" ca="1" si="113"/>
        <v>0.54991773251084719</v>
      </c>
      <c r="S364">
        <f t="shared" ca="1" si="114"/>
        <v>3.1244560487380326</v>
      </c>
      <c r="T364">
        <f t="shared" ca="1" si="115"/>
        <v>10.454328822980633</v>
      </c>
      <c r="U364">
        <f t="shared" ca="1" si="116"/>
        <v>0.55175837213661871</v>
      </c>
      <c r="V364">
        <f t="shared" ca="1" si="117"/>
        <v>2.0430096393502599</v>
      </c>
      <c r="W364">
        <f t="shared" ca="1" si="118"/>
        <v>4.2059024581258058</v>
      </c>
    </row>
    <row r="365" spans="1:23" x14ac:dyDescent="0.25">
      <c r="A365">
        <f t="shared" ca="1" si="119"/>
        <v>0.54249449993147481</v>
      </c>
      <c r="B365">
        <f t="shared" ca="1" si="119"/>
        <v>0.52335150988933077</v>
      </c>
      <c r="C365">
        <f t="shared" ca="1" si="104"/>
        <v>0.81374174989721215</v>
      </c>
      <c r="D365">
        <f t="shared" ca="1" si="105"/>
        <v>0.82207862935672371</v>
      </c>
      <c r="E365">
        <f t="shared" ca="1" si="110"/>
        <v>1</v>
      </c>
      <c r="F365">
        <f t="shared" ca="1" si="106"/>
        <v>0.68625825010278785</v>
      </c>
      <c r="G365">
        <f t="shared" ca="1" si="107"/>
        <v>0.74871769743817285</v>
      </c>
      <c r="H365">
        <f t="shared" ca="1" si="108"/>
        <v>1</v>
      </c>
      <c r="I365">
        <f t="shared" ca="1" si="109"/>
        <v>1</v>
      </c>
      <c r="K365">
        <v>360</v>
      </c>
      <c r="L365">
        <f ca="1">AVERAGE($I$6:I365)</f>
        <v>0.53472222222222221</v>
      </c>
      <c r="M365">
        <f ca="1">_xlfn.STDEV.S($I$6:I365)</f>
        <v>0.16108936448073918</v>
      </c>
      <c r="N365">
        <f t="shared" ca="1" si="111"/>
        <v>8.490154976469386E-3</v>
      </c>
      <c r="O365">
        <f t="shared" ca="1" si="112"/>
        <v>0.51808151846834216</v>
      </c>
      <c r="P365">
        <f t="shared" ca="1" si="113"/>
        <v>0.55136292597610226</v>
      </c>
      <c r="S365">
        <f t="shared" ca="1" si="114"/>
        <v>3.116883116883117</v>
      </c>
      <c r="T365">
        <f t="shared" ca="1" si="115"/>
        <v>10.346224110071173</v>
      </c>
      <c r="U365">
        <f t="shared" ca="1" si="116"/>
        <v>0.5452938895062257</v>
      </c>
      <c r="V365">
        <f t="shared" ca="1" si="117"/>
        <v>2.0481070934509145</v>
      </c>
      <c r="W365">
        <f t="shared" ca="1" si="118"/>
        <v>4.1856591403153196</v>
      </c>
    </row>
    <row r="366" spans="1:23" x14ac:dyDescent="0.25">
      <c r="A366">
        <f t="shared" ca="1" si="119"/>
        <v>0.29390367569376252</v>
      </c>
      <c r="B366">
        <f t="shared" ca="1" si="119"/>
        <v>0.84896255400208198</v>
      </c>
      <c r="C366">
        <f t="shared" ca="1" si="104"/>
        <v>0.44085551354064378</v>
      </c>
      <c r="D366">
        <f t="shared" ca="1" si="105"/>
        <v>1.3335472614128845</v>
      </c>
      <c r="E366">
        <f t="shared" ca="1" si="110"/>
        <v>1</v>
      </c>
      <c r="F366">
        <f t="shared" ca="1" si="106"/>
        <v>1.0591444864593562</v>
      </c>
      <c r="G366">
        <f t="shared" ca="1" si="107"/>
        <v>0.23724906538201218</v>
      </c>
      <c r="H366">
        <f t="shared" ca="1" si="108"/>
        <v>0</v>
      </c>
      <c r="I366">
        <f t="shared" ca="1" si="109"/>
        <v>0.5</v>
      </c>
      <c r="K366">
        <v>361</v>
      </c>
      <c r="L366">
        <f ca="1">AVERAGE($I$6:I366)</f>
        <v>0.53462603878116344</v>
      </c>
      <c r="M366">
        <f ca="1">_xlfn.STDEV.S($I$6:I366)</f>
        <v>0.16087585375095442</v>
      </c>
      <c r="N366">
        <f t="shared" ca="1" si="111"/>
        <v>8.467150197418654E-3</v>
      </c>
      <c r="O366">
        <f t="shared" ca="1" si="112"/>
        <v>0.51803042439422287</v>
      </c>
      <c r="P366">
        <f t="shared" ca="1" si="113"/>
        <v>0.55122165316810401</v>
      </c>
      <c r="S366">
        <f t="shared" ca="1" si="114"/>
        <v>3.1174438687392056</v>
      </c>
      <c r="T366">
        <f t="shared" ca="1" si="115"/>
        <v>10.359955380543109</v>
      </c>
      <c r="U366">
        <f t="shared" ca="1" si="116"/>
        <v>0.54526080950226896</v>
      </c>
      <c r="V366">
        <f t="shared" ca="1" si="117"/>
        <v>2.0487326821147587</v>
      </c>
      <c r="W366">
        <f t="shared" ca="1" si="118"/>
        <v>4.1861550553636526</v>
      </c>
    </row>
    <row r="367" spans="1:23" x14ac:dyDescent="0.25">
      <c r="A367">
        <f t="shared" ca="1" si="119"/>
        <v>0.1881976928293112</v>
      </c>
      <c r="B367">
        <f t="shared" ca="1" si="119"/>
        <v>4.3374296777062504E-2</v>
      </c>
      <c r="C367">
        <f t="shared" ca="1" si="104"/>
        <v>0.2822965392439668</v>
      </c>
      <c r="D367">
        <f t="shared" ca="1" si="105"/>
        <v>6.8132186054721502E-2</v>
      </c>
      <c r="E367">
        <f t="shared" ca="1" si="110"/>
        <v>0</v>
      </c>
      <c r="F367">
        <f t="shared" ca="1" si="106"/>
        <v>1.2177034607560331</v>
      </c>
      <c r="G367">
        <f t="shared" ca="1" si="107"/>
        <v>1.5026641407401751</v>
      </c>
      <c r="H367">
        <f t="shared" ca="1" si="108"/>
        <v>1</v>
      </c>
      <c r="I367">
        <f t="shared" ca="1" si="109"/>
        <v>0.5</v>
      </c>
      <c r="K367">
        <v>362</v>
      </c>
      <c r="L367">
        <f ca="1">AVERAGE($I$6:I367)</f>
        <v>0.53453038674033149</v>
      </c>
      <c r="M367">
        <f ca="1">_xlfn.STDEV.S($I$6:I367)</f>
        <v>0.16066318725491599</v>
      </c>
      <c r="N367">
        <f t="shared" ca="1" si="111"/>
        <v>8.4442696479024616E-3</v>
      </c>
      <c r="O367">
        <f t="shared" ca="1" si="112"/>
        <v>0.5179796182304427</v>
      </c>
      <c r="P367">
        <f t="shared" ca="1" si="113"/>
        <v>0.55108115525022028</v>
      </c>
      <c r="S367">
        <f t="shared" ca="1" si="114"/>
        <v>3.1180017226528856</v>
      </c>
      <c r="T367">
        <f t="shared" ca="1" si="115"/>
        <v>10.373668636501359</v>
      </c>
      <c r="U367">
        <f t="shared" ca="1" si="116"/>
        <v>0.54522791873672227</v>
      </c>
      <c r="V367">
        <f t="shared" ca="1" si="117"/>
        <v>2.0493550019289097</v>
      </c>
      <c r="W367">
        <f t="shared" ca="1" si="118"/>
        <v>4.1866484433768614</v>
      </c>
    </row>
    <row r="368" spans="1:23" x14ac:dyDescent="0.25">
      <c r="A368">
        <f t="shared" ca="1" si="119"/>
        <v>0.36405398055375526</v>
      </c>
      <c r="B368">
        <f t="shared" ca="1" si="119"/>
        <v>0.67920486068679542</v>
      </c>
      <c r="C368">
        <f t="shared" ca="1" si="104"/>
        <v>0.54608097083063289</v>
      </c>
      <c r="D368">
        <f t="shared" ca="1" si="105"/>
        <v>1.0668925003080576</v>
      </c>
      <c r="E368">
        <f t="shared" ca="1" si="110"/>
        <v>1</v>
      </c>
      <c r="F368">
        <f t="shared" ca="1" si="106"/>
        <v>0.95391902916936711</v>
      </c>
      <c r="G368">
        <f t="shared" ca="1" si="107"/>
        <v>0.50390382648683885</v>
      </c>
      <c r="H368">
        <f t="shared" ca="1" si="108"/>
        <v>0</v>
      </c>
      <c r="I368">
        <f t="shared" ca="1" si="109"/>
        <v>0.5</v>
      </c>
      <c r="K368">
        <v>363</v>
      </c>
      <c r="L368">
        <f ca="1">AVERAGE($I$6:I368)</f>
        <v>0.53443526170798894</v>
      </c>
      <c r="M368">
        <f ca="1">_xlfn.STDEV.S($I$6:I368)</f>
        <v>0.16045135946191658</v>
      </c>
      <c r="N368">
        <f t="shared" ca="1" si="111"/>
        <v>8.4215123251980863E-3</v>
      </c>
      <c r="O368">
        <f t="shared" ca="1" si="112"/>
        <v>0.51792909755060068</v>
      </c>
      <c r="P368">
        <f t="shared" ca="1" si="113"/>
        <v>0.5509414258653772</v>
      </c>
      <c r="S368">
        <f t="shared" ca="1" si="114"/>
        <v>3.1185567010309279</v>
      </c>
      <c r="T368">
        <f t="shared" ca="1" si="115"/>
        <v>10.387363947902561</v>
      </c>
      <c r="U368">
        <f t="shared" ca="1" si="116"/>
        <v>0.54519521559019612</v>
      </c>
      <c r="V368">
        <f t="shared" ca="1" si="117"/>
        <v>2.0499740784741434</v>
      </c>
      <c r="W368">
        <f t="shared" ca="1" si="118"/>
        <v>4.1871393235877123</v>
      </c>
    </row>
    <row r="369" spans="1:23" x14ac:dyDescent="0.25">
      <c r="A369">
        <f t="shared" ca="1" si="119"/>
        <v>0.68522204741378301</v>
      </c>
      <c r="B369">
        <f t="shared" ca="1" si="119"/>
        <v>0.60358101458216129</v>
      </c>
      <c r="C369">
        <f t="shared" ca="1" si="104"/>
        <v>1.0278330711206745</v>
      </c>
      <c r="D369">
        <f t="shared" ca="1" si="105"/>
        <v>0.94810284062879591</v>
      </c>
      <c r="E369">
        <f t="shared" ca="1" si="110"/>
        <v>0</v>
      </c>
      <c r="F369">
        <f t="shared" ca="1" si="106"/>
        <v>0.47216692887932549</v>
      </c>
      <c r="G369">
        <f t="shared" ca="1" si="107"/>
        <v>0.62269348616610065</v>
      </c>
      <c r="H369">
        <f t="shared" ca="1" si="108"/>
        <v>1</v>
      </c>
      <c r="I369">
        <f t="shared" ca="1" si="109"/>
        <v>0.5</v>
      </c>
      <c r="K369">
        <v>364</v>
      </c>
      <c r="L369">
        <f ca="1">AVERAGE($I$6:I369)</f>
        <v>0.53434065934065933</v>
      </c>
      <c r="M369">
        <f ca="1">_xlfn.STDEV.S($I$6:I369)</f>
        <v>0.16024036489165547</v>
      </c>
      <c r="N369">
        <f t="shared" ca="1" si="111"/>
        <v>8.3988772373354836E-3</v>
      </c>
      <c r="O369">
        <f t="shared" ca="1" si="112"/>
        <v>0.51787885995548177</v>
      </c>
      <c r="P369">
        <f t="shared" ca="1" si="113"/>
        <v>0.55080245872583689</v>
      </c>
      <c r="S369">
        <f t="shared" ca="1" si="114"/>
        <v>3.1191088260497</v>
      </c>
      <c r="T369">
        <f t="shared" ca="1" si="115"/>
        <v>10.401041384257722</v>
      </c>
      <c r="U369">
        <f t="shared" ca="1" si="116"/>
        <v>0.54516269846172605</v>
      </c>
      <c r="V369">
        <f t="shared" ca="1" si="117"/>
        <v>2.0505899370647169</v>
      </c>
      <c r="W369">
        <f t="shared" ca="1" si="118"/>
        <v>4.187627715034683</v>
      </c>
    </row>
    <row r="370" spans="1:23" x14ac:dyDescent="0.25">
      <c r="A370">
        <f t="shared" ca="1" si="119"/>
        <v>0.94770069763974718</v>
      </c>
      <c r="B370">
        <f t="shared" ca="1" si="119"/>
        <v>0.16240207419802233</v>
      </c>
      <c r="C370">
        <f t="shared" ca="1" si="104"/>
        <v>1.4215510464596208</v>
      </c>
      <c r="D370">
        <f t="shared" ca="1" si="105"/>
        <v>0.25510058161412574</v>
      </c>
      <c r="E370">
        <f t="shared" ca="1" si="110"/>
        <v>0</v>
      </c>
      <c r="F370">
        <f t="shared" ca="1" si="106"/>
        <v>7.8448953540379229E-2</v>
      </c>
      <c r="G370">
        <f t="shared" ca="1" si="107"/>
        <v>1.3156957451807709</v>
      </c>
      <c r="H370">
        <f t="shared" ca="1" si="108"/>
        <v>1</v>
      </c>
      <c r="I370">
        <f t="shared" ca="1" si="109"/>
        <v>0.5</v>
      </c>
      <c r="K370">
        <v>365</v>
      </c>
      <c r="L370">
        <f ca="1">AVERAGE($I$6:I370)</f>
        <v>0.53424657534246578</v>
      </c>
      <c r="M370">
        <f ca="1">_xlfn.STDEV.S($I$6:I370)</f>
        <v>0.16003019811365121</v>
      </c>
      <c r="N370">
        <f t="shared" ca="1" si="111"/>
        <v>8.3763634029536335E-3</v>
      </c>
      <c r="O370">
        <f t="shared" ca="1" si="112"/>
        <v>0.51782890307267671</v>
      </c>
      <c r="P370">
        <f t="shared" ca="1" si="113"/>
        <v>0.55066424761225485</v>
      </c>
      <c r="S370">
        <f t="shared" ca="1" si="114"/>
        <v>3.1196581196581192</v>
      </c>
      <c r="T370">
        <f t="shared" ca="1" si="115"/>
        <v>10.414701014636146</v>
      </c>
      <c r="U370">
        <f t="shared" ca="1" si="116"/>
        <v>0.54513036576851304</v>
      </c>
      <c r="V370">
        <f t="shared" ca="1" si="117"/>
        <v>2.0512026027518337</v>
      </c>
      <c r="W370">
        <f t="shared" ca="1" si="118"/>
        <v>4.1881136365644043</v>
      </c>
    </row>
    <row r="371" spans="1:23" x14ac:dyDescent="0.25">
      <c r="A371">
        <f t="shared" ca="1" si="119"/>
        <v>0.93142043174710687</v>
      </c>
      <c r="B371">
        <f t="shared" ca="1" si="119"/>
        <v>0.48582051409197557</v>
      </c>
      <c r="C371">
        <f t="shared" ca="1" si="104"/>
        <v>1.3971306476206604</v>
      </c>
      <c r="D371">
        <f t="shared" ca="1" si="105"/>
        <v>0.76312507901728355</v>
      </c>
      <c r="E371">
        <f t="shared" ca="1" si="110"/>
        <v>0</v>
      </c>
      <c r="F371">
        <f t="shared" ca="1" si="106"/>
        <v>0.1028693523793397</v>
      </c>
      <c r="G371">
        <f t="shared" ca="1" si="107"/>
        <v>0.80767124777761301</v>
      </c>
      <c r="H371">
        <f t="shared" ca="1" si="108"/>
        <v>1</v>
      </c>
      <c r="I371">
        <f t="shared" ca="1" si="109"/>
        <v>0.5</v>
      </c>
      <c r="K371">
        <v>366</v>
      </c>
      <c r="L371">
        <f ca="1">AVERAGE($I$6:I371)</f>
        <v>0.53415300546448086</v>
      </c>
      <c r="M371">
        <f ca="1">_xlfn.STDEV.S($I$6:I371)</f>
        <v>0.15982085374666319</v>
      </c>
      <c r="N371">
        <f t="shared" ca="1" si="111"/>
        <v>8.3539698511592275E-3</v>
      </c>
      <c r="O371">
        <f t="shared" ca="1" si="112"/>
        <v>0.51777922455620873</v>
      </c>
      <c r="P371">
        <f t="shared" ca="1" si="113"/>
        <v>0.55052678637275299</v>
      </c>
      <c r="S371">
        <f t="shared" ca="1" si="114"/>
        <v>3.1202046035805626</v>
      </c>
      <c r="T371">
        <f t="shared" ca="1" si="115"/>
        <v>10.428342907669295</v>
      </c>
      <c r="U371">
        <f t="shared" ca="1" si="116"/>
        <v>0.54509821594566688</v>
      </c>
      <c r="V371">
        <f t="shared" ca="1" si="117"/>
        <v>2.0518121003270555</v>
      </c>
      <c r="W371">
        <f t="shared" ca="1" si="118"/>
        <v>4.1885971068340702</v>
      </c>
    </row>
    <row r="372" spans="1:23" x14ac:dyDescent="0.25">
      <c r="A372">
        <f t="shared" ca="1" si="119"/>
        <v>0.86274560390712229</v>
      </c>
      <c r="B372">
        <f t="shared" ca="1" si="119"/>
        <v>0.59802655797025295</v>
      </c>
      <c r="C372">
        <f t="shared" ca="1" si="104"/>
        <v>1.2941184058606834</v>
      </c>
      <c r="D372">
        <f t="shared" ca="1" si="105"/>
        <v>0.93937792058546865</v>
      </c>
      <c r="E372">
        <f t="shared" ca="1" si="110"/>
        <v>0</v>
      </c>
      <c r="F372">
        <f t="shared" ca="1" si="106"/>
        <v>0.20588159413931656</v>
      </c>
      <c r="G372">
        <f t="shared" ca="1" si="107"/>
        <v>0.63141840620942791</v>
      </c>
      <c r="H372">
        <f t="shared" ca="1" si="108"/>
        <v>1</v>
      </c>
      <c r="I372">
        <f t="shared" ca="1" si="109"/>
        <v>0.5</v>
      </c>
      <c r="K372">
        <v>367</v>
      </c>
      <c r="L372">
        <f ca="1">AVERAGE($I$6:I372)</f>
        <v>0.5340599455040872</v>
      </c>
      <c r="M372">
        <f ca="1">_xlfn.STDEV.S($I$6:I372)</f>
        <v>0.15961232645812182</v>
      </c>
      <c r="N372">
        <f t="shared" ca="1" si="111"/>
        <v>8.3316956213876255E-3</v>
      </c>
      <c r="O372">
        <f t="shared" ca="1" si="112"/>
        <v>0.51772982208616747</v>
      </c>
      <c r="P372">
        <f t="shared" ca="1" si="113"/>
        <v>0.55039006892200693</v>
      </c>
      <c r="S372">
        <f t="shared" ca="1" si="114"/>
        <v>3.1207482993197275</v>
      </c>
      <c r="T372">
        <f t="shared" ca="1" si="115"/>
        <v>10.441967131554575</v>
      </c>
      <c r="U372">
        <f t="shared" ca="1" si="116"/>
        <v>0.54506624744595245</v>
      </c>
      <c r="V372">
        <f t="shared" ca="1" si="117"/>
        <v>2.0524184543256609</v>
      </c>
      <c r="W372">
        <f t="shared" ca="1" si="118"/>
        <v>4.1890781443137941</v>
      </c>
    </row>
    <row r="373" spans="1:23" x14ac:dyDescent="0.25">
      <c r="A373">
        <f t="shared" ca="1" si="119"/>
        <v>0.843162052849593</v>
      </c>
      <c r="B373">
        <f t="shared" ca="1" si="119"/>
        <v>0.9369769137531696</v>
      </c>
      <c r="C373">
        <f t="shared" ca="1" si="104"/>
        <v>1.2647430792743894</v>
      </c>
      <c r="D373">
        <f t="shared" ca="1" si="105"/>
        <v>1.4717998944150974</v>
      </c>
      <c r="E373">
        <f t="shared" ca="1" si="110"/>
        <v>0</v>
      </c>
      <c r="F373">
        <f t="shared" ca="1" si="106"/>
        <v>0.2352569207256105</v>
      </c>
      <c r="G373">
        <f t="shared" ca="1" si="107"/>
        <v>9.8996432379799146E-2</v>
      </c>
      <c r="H373">
        <f t="shared" ca="1" si="108"/>
        <v>0</v>
      </c>
      <c r="I373">
        <f t="shared" ca="1" si="109"/>
        <v>0</v>
      </c>
      <c r="K373">
        <v>368</v>
      </c>
      <c r="L373">
        <f ca="1">AVERAGE($I$6:I373)</f>
        <v>0.53260869565217395</v>
      </c>
      <c r="M373">
        <f ca="1">_xlfn.STDEV.S($I$6:I373)</f>
        <v>0.16180770075083642</v>
      </c>
      <c r="N373">
        <f t="shared" ca="1" si="111"/>
        <v>8.4348094779957885E-3</v>
      </c>
      <c r="O373">
        <f t="shared" ca="1" si="112"/>
        <v>0.51607646907530225</v>
      </c>
      <c r="P373">
        <f t="shared" ca="1" si="113"/>
        <v>0.54914092222904565</v>
      </c>
      <c r="S373">
        <f t="shared" ca="1" si="114"/>
        <v>3.1292517006802716</v>
      </c>
      <c r="T373">
        <f t="shared" ca="1" si="115"/>
        <v>10.300292624719539</v>
      </c>
      <c r="U373">
        <f t="shared" ca="1" si="116"/>
        <v>0.53693987031495083</v>
      </c>
      <c r="V373">
        <f t="shared" ca="1" si="117"/>
        <v>2.0768495548629682</v>
      </c>
      <c r="W373">
        <f t="shared" ca="1" si="118"/>
        <v>4.181653846497575</v>
      </c>
    </row>
    <row r="374" spans="1:23" x14ac:dyDescent="0.25">
      <c r="A374">
        <f t="shared" ca="1" si="119"/>
        <v>0.15929891772182181</v>
      </c>
      <c r="B374">
        <f t="shared" ca="1" si="119"/>
        <v>0.48942828964075114</v>
      </c>
      <c r="C374">
        <f t="shared" ca="1" si="104"/>
        <v>0.23894837658273271</v>
      </c>
      <c r="D374">
        <f t="shared" ca="1" si="105"/>
        <v>0.7687921595972006</v>
      </c>
      <c r="E374">
        <f t="shared" ca="1" si="110"/>
        <v>1</v>
      </c>
      <c r="F374">
        <f t="shared" ca="1" si="106"/>
        <v>1.2610516234172673</v>
      </c>
      <c r="G374">
        <f t="shared" ca="1" si="107"/>
        <v>0.80200416719769596</v>
      </c>
      <c r="H374">
        <f t="shared" ca="1" si="108"/>
        <v>0</v>
      </c>
      <c r="I374">
        <f t="shared" ca="1" si="109"/>
        <v>0.5</v>
      </c>
      <c r="K374">
        <v>369</v>
      </c>
      <c r="L374">
        <f ca="1">AVERAGE($I$6:I374)</f>
        <v>0.53252032520325199</v>
      </c>
      <c r="M374">
        <f ca="1">_xlfn.STDEV.S($I$6:I374)</f>
        <v>0.16159662018871462</v>
      </c>
      <c r="N374">
        <f t="shared" ca="1" si="111"/>
        <v>8.412384027785276E-3</v>
      </c>
      <c r="O374">
        <f t="shared" ca="1" si="112"/>
        <v>0.5160320525087928</v>
      </c>
      <c r="P374">
        <f t="shared" ca="1" si="113"/>
        <v>0.54900859789771117</v>
      </c>
      <c r="S374">
        <f t="shared" ca="1" si="114"/>
        <v>3.1297709923664123</v>
      </c>
      <c r="T374">
        <f t="shared" ca="1" si="115"/>
        <v>10.313747061790721</v>
      </c>
      <c r="U374">
        <f t="shared" ca="1" si="116"/>
        <v>0.5369122259358049</v>
      </c>
      <c r="V374">
        <f t="shared" ca="1" si="117"/>
        <v>2.0774230295322349</v>
      </c>
      <c r="W374">
        <f t="shared" ca="1" si="118"/>
        <v>4.1821189552005897</v>
      </c>
    </row>
    <row r="375" spans="1:23" x14ac:dyDescent="0.25">
      <c r="A375">
        <f t="shared" ca="1" si="119"/>
        <v>0.20571057917722424</v>
      </c>
      <c r="B375">
        <f t="shared" ca="1" si="119"/>
        <v>0.23158817381228447</v>
      </c>
      <c r="C375">
        <f t="shared" ca="1" si="104"/>
        <v>0.30856586876583636</v>
      </c>
      <c r="D375">
        <f t="shared" ca="1" si="105"/>
        <v>0.36377785275347452</v>
      </c>
      <c r="E375">
        <f t="shared" ca="1" si="110"/>
        <v>1</v>
      </c>
      <c r="F375">
        <f t="shared" ca="1" si="106"/>
        <v>1.1914341312341636</v>
      </c>
      <c r="G375">
        <f t="shared" ca="1" si="107"/>
        <v>1.207018474041422</v>
      </c>
      <c r="H375">
        <f t="shared" ca="1" si="108"/>
        <v>0</v>
      </c>
      <c r="I375">
        <f t="shared" ca="1" si="109"/>
        <v>0.5</v>
      </c>
      <c r="K375">
        <v>370</v>
      </c>
      <c r="L375">
        <f ca="1">AVERAGE($I$6:I375)</f>
        <v>0.53243243243243243</v>
      </c>
      <c r="M375">
        <f ca="1">_xlfn.STDEV.S($I$6:I375)</f>
        <v>0.16138636173132725</v>
      </c>
      <c r="N375">
        <f t="shared" ca="1" si="111"/>
        <v>8.3900774330213472E-3</v>
      </c>
      <c r="O375">
        <f t="shared" ca="1" si="112"/>
        <v>0.5159878806637106</v>
      </c>
      <c r="P375">
        <f t="shared" ca="1" si="113"/>
        <v>0.54887698420115427</v>
      </c>
      <c r="S375">
        <f t="shared" ca="1" si="114"/>
        <v>3.1302876480541459</v>
      </c>
      <c r="T375">
        <f t="shared" ca="1" si="115"/>
        <v>10.32718408660392</v>
      </c>
      <c r="U375">
        <f t="shared" ca="1" si="116"/>
        <v>0.53688473562542427</v>
      </c>
      <c r="V375">
        <f t="shared" ca="1" si="117"/>
        <v>2.0779935662283142</v>
      </c>
      <c r="W375">
        <f t="shared" ca="1" si="118"/>
        <v>4.1825817298799777</v>
      </c>
    </row>
    <row r="376" spans="1:23" x14ac:dyDescent="0.25">
      <c r="A376">
        <f t="shared" ca="1" si="119"/>
        <v>0.62342610485525607</v>
      </c>
      <c r="B376">
        <f t="shared" ca="1" si="119"/>
        <v>0.4399949744630518</v>
      </c>
      <c r="C376">
        <f t="shared" ca="1" si="104"/>
        <v>0.9351391572828841</v>
      </c>
      <c r="D376">
        <f t="shared" ca="1" si="105"/>
        <v>0.6911424896947761</v>
      </c>
      <c r="E376">
        <f t="shared" ca="1" si="110"/>
        <v>0</v>
      </c>
      <c r="F376">
        <f t="shared" ca="1" si="106"/>
        <v>0.5648608427171159</v>
      </c>
      <c r="G376">
        <f t="shared" ca="1" si="107"/>
        <v>0.87965383710012046</v>
      </c>
      <c r="H376">
        <f t="shared" ca="1" si="108"/>
        <v>1</v>
      </c>
      <c r="I376">
        <f t="shared" ca="1" si="109"/>
        <v>0.5</v>
      </c>
      <c r="K376">
        <v>371</v>
      </c>
      <c r="L376">
        <f ca="1">AVERAGE($I$6:I376)</f>
        <v>0.53234501347708896</v>
      </c>
      <c r="M376">
        <f ca="1">_xlfn.STDEV.S($I$6:I376)</f>
        <v>0.16117692006892687</v>
      </c>
      <c r="N376">
        <f t="shared" ca="1" si="111"/>
        <v>8.3678887518994337E-3</v>
      </c>
      <c r="O376">
        <f t="shared" ca="1" si="112"/>
        <v>0.51594395152336603</v>
      </c>
      <c r="P376">
        <f t="shared" ca="1" si="113"/>
        <v>0.54874607543081189</v>
      </c>
      <c r="S376">
        <f t="shared" ca="1" si="114"/>
        <v>3.130801687763713</v>
      </c>
      <c r="T376">
        <f t="shared" ca="1" si="115"/>
        <v>10.340603766059813</v>
      </c>
      <c r="U376">
        <f t="shared" ca="1" si="116"/>
        <v>0.53685739809928701</v>
      </c>
      <c r="V376">
        <f t="shared" ca="1" si="117"/>
        <v>2.0785611874891106</v>
      </c>
      <c r="W376">
        <f t="shared" ca="1" si="118"/>
        <v>4.183042188038316</v>
      </c>
    </row>
    <row r="377" spans="1:23" x14ac:dyDescent="0.25">
      <c r="A377">
        <f t="shared" ca="1" si="119"/>
        <v>0.1814189902050618</v>
      </c>
      <c r="B377">
        <f t="shared" ca="1" si="119"/>
        <v>0.75476523675405038</v>
      </c>
      <c r="C377">
        <f t="shared" ca="1" si="104"/>
        <v>0.2721284853075927</v>
      </c>
      <c r="D377">
        <f t="shared" ca="1" si="105"/>
        <v>1.1855824614857429</v>
      </c>
      <c r="E377">
        <f t="shared" ca="1" si="110"/>
        <v>1</v>
      </c>
      <c r="F377">
        <f t="shared" ca="1" si="106"/>
        <v>1.2278715146924073</v>
      </c>
      <c r="G377">
        <f t="shared" ca="1" si="107"/>
        <v>0.38521386530915375</v>
      </c>
      <c r="H377">
        <f t="shared" ca="1" si="108"/>
        <v>0</v>
      </c>
      <c r="I377">
        <f t="shared" ca="1" si="109"/>
        <v>0.5</v>
      </c>
      <c r="K377">
        <v>372</v>
      </c>
      <c r="L377">
        <f ca="1">AVERAGE($I$6:I377)</f>
        <v>0.532258064516129</v>
      </c>
      <c r="M377">
        <f ca="1">_xlfn.STDEV.S($I$6:I377)</f>
        <v>0.16096828993952542</v>
      </c>
      <c r="N377">
        <f t="shared" ca="1" si="111"/>
        <v>8.3458170525324681E-3</v>
      </c>
      <c r="O377">
        <f t="shared" ca="1" si="112"/>
        <v>0.51590026309316539</v>
      </c>
      <c r="P377">
        <f t="shared" ca="1" si="113"/>
        <v>0.54861586593909262</v>
      </c>
      <c r="S377">
        <f t="shared" ca="1" si="114"/>
        <v>3.1313131313131315</v>
      </c>
      <c r="T377">
        <f t="shared" ca="1" si="115"/>
        <v>10.354006166635806</v>
      </c>
      <c r="U377">
        <f t="shared" ca="1" si="116"/>
        <v>0.53683021208711368</v>
      </c>
      <c r="V377">
        <f t="shared" ca="1" si="117"/>
        <v>2.0791259156223889</v>
      </c>
      <c r="W377">
        <f t="shared" ca="1" si="118"/>
        <v>4.1835003470038741</v>
      </c>
    </row>
    <row r="378" spans="1:23" x14ac:dyDescent="0.25">
      <c r="A378">
        <f t="shared" ca="1" si="119"/>
        <v>0.67986386049123715</v>
      </c>
      <c r="B378">
        <f t="shared" ca="1" si="119"/>
        <v>0.45072705243363531</v>
      </c>
      <c r="C378">
        <f t="shared" ca="1" si="104"/>
        <v>1.0197957907368558</v>
      </c>
      <c r="D378">
        <f t="shared" ca="1" si="105"/>
        <v>0.70800039834984507</v>
      </c>
      <c r="E378">
        <f t="shared" ca="1" si="110"/>
        <v>0</v>
      </c>
      <c r="F378">
        <f t="shared" ca="1" si="106"/>
        <v>0.48020420926314428</v>
      </c>
      <c r="G378">
        <f t="shared" ca="1" si="107"/>
        <v>0.86279592844505149</v>
      </c>
      <c r="H378">
        <f t="shared" ca="1" si="108"/>
        <v>1</v>
      </c>
      <c r="I378">
        <f t="shared" ca="1" si="109"/>
        <v>0.5</v>
      </c>
      <c r="K378">
        <v>373</v>
      </c>
      <c r="L378">
        <f ca="1">AVERAGE($I$6:I378)</f>
        <v>0.53217158176943702</v>
      </c>
      <c r="M378">
        <f ca="1">_xlfn.STDEV.S($I$6:I378)</f>
        <v>0.16076046612834605</v>
      </c>
      <c r="N378">
        <f t="shared" ca="1" si="111"/>
        <v>8.323861412820821E-3</v>
      </c>
      <c r="O378">
        <f t="shared" ca="1" si="112"/>
        <v>0.5158568134003082</v>
      </c>
      <c r="P378">
        <f t="shared" ca="1" si="113"/>
        <v>0.54848635013856584</v>
      </c>
      <c r="S378">
        <f t="shared" ca="1" si="114"/>
        <v>3.1318219983207389</v>
      </c>
      <c r="T378">
        <f t="shared" ca="1" si="115"/>
        <v>10.36739135438966</v>
      </c>
      <c r="U378">
        <f t="shared" ca="1" si="116"/>
        <v>0.53680317633266705</v>
      </c>
      <c r="V378">
        <f t="shared" ca="1" si="117"/>
        <v>2.0796877727087115</v>
      </c>
      <c r="W378">
        <f t="shared" ca="1" si="118"/>
        <v>4.1839562239327659</v>
      </c>
    </row>
    <row r="379" spans="1:23" x14ac:dyDescent="0.25">
      <c r="A379">
        <f t="shared" ca="1" si="119"/>
        <v>0.30763523347270472</v>
      </c>
      <c r="B379">
        <f t="shared" ca="1" si="119"/>
        <v>2.3342382036873444E-2</v>
      </c>
      <c r="C379">
        <f t="shared" ca="1" si="104"/>
        <v>0.46145285020905707</v>
      </c>
      <c r="D379">
        <f t="shared" ca="1" si="105"/>
        <v>3.666612796216398E-2</v>
      </c>
      <c r="E379">
        <f t="shared" ca="1" si="110"/>
        <v>0</v>
      </c>
      <c r="F379">
        <f t="shared" ca="1" si="106"/>
        <v>1.0385471497909429</v>
      </c>
      <c r="G379">
        <f t="shared" ca="1" si="107"/>
        <v>1.5341301988327325</v>
      </c>
      <c r="H379">
        <f t="shared" ca="1" si="108"/>
        <v>1</v>
      </c>
      <c r="I379">
        <f t="shared" ca="1" si="109"/>
        <v>0.5</v>
      </c>
      <c r="K379">
        <v>374</v>
      </c>
      <c r="L379">
        <f ca="1">AVERAGE($I$6:I379)</f>
        <v>0.53208556149732622</v>
      </c>
      <c r="M379">
        <f ca="1">_xlfn.STDEV.S($I$6:I379)</f>
        <v>0.16055344346728065</v>
      </c>
      <c r="N379">
        <f t="shared" ca="1" si="111"/>
        <v>8.302020920324206E-3</v>
      </c>
      <c r="O379">
        <f t="shared" ca="1" si="112"/>
        <v>0.51581360049349079</v>
      </c>
      <c r="P379">
        <f t="shared" ca="1" si="113"/>
        <v>0.54835752250116165</v>
      </c>
      <c r="S379">
        <f t="shared" ca="1" si="114"/>
        <v>3.1323283082077054</v>
      </c>
      <c r="T379">
        <f t="shared" ca="1" si="115"/>
        <v>10.380759394963199</v>
      </c>
      <c r="U379">
        <f t="shared" ca="1" si="116"/>
        <v>0.53677628959356138</v>
      </c>
      <c r="V379">
        <f t="shared" ca="1" si="117"/>
        <v>2.080246780604325</v>
      </c>
      <c r="W379">
        <f t="shared" ca="1" si="118"/>
        <v>4.1844098358110857</v>
      </c>
    </row>
    <row r="380" spans="1:23" x14ac:dyDescent="0.25">
      <c r="A380">
        <f t="shared" ca="1" si="119"/>
        <v>0.19325175937339567</v>
      </c>
      <c r="B380">
        <f t="shared" ca="1" si="119"/>
        <v>0.48872518858072178</v>
      </c>
      <c r="C380">
        <f t="shared" ca="1" si="104"/>
        <v>0.28987763906009351</v>
      </c>
      <c r="D380">
        <f t="shared" ca="1" si="105"/>
        <v>0.76768773103474086</v>
      </c>
      <c r="E380">
        <f t="shared" ca="1" si="110"/>
        <v>1</v>
      </c>
      <c r="F380">
        <f t="shared" ca="1" si="106"/>
        <v>1.2101223609399065</v>
      </c>
      <c r="G380">
        <f t="shared" ca="1" si="107"/>
        <v>0.8031085957601557</v>
      </c>
      <c r="H380">
        <f t="shared" ca="1" si="108"/>
        <v>0</v>
      </c>
      <c r="I380">
        <f t="shared" ca="1" si="109"/>
        <v>0.5</v>
      </c>
      <c r="K380">
        <v>375</v>
      </c>
      <c r="L380">
        <f ca="1">AVERAGE($I$6:I380)</f>
        <v>0.53200000000000003</v>
      </c>
      <c r="M380">
        <f ca="1">_xlfn.STDEV.S($I$6:I380)</f>
        <v>0.16034721683435627</v>
      </c>
      <c r="N380">
        <f t="shared" ca="1" si="111"/>
        <v>8.2802946721356185E-3</v>
      </c>
      <c r="O380">
        <f t="shared" ca="1" si="112"/>
        <v>0.51577062244261418</v>
      </c>
      <c r="P380">
        <f t="shared" ca="1" si="113"/>
        <v>0.54822937755738588</v>
      </c>
      <c r="S380">
        <f t="shared" ca="1" si="114"/>
        <v>3.132832080200501</v>
      </c>
      <c r="T380">
        <f t="shared" ca="1" si="115"/>
        <v>10.394110353585905</v>
      </c>
      <c r="U380">
        <f t="shared" ca="1" si="116"/>
        <v>0.53674955064107066</v>
      </c>
      <c r="V380">
        <f t="shared" ca="1" si="117"/>
        <v>2.0808029609440024</v>
      </c>
      <c r="W380">
        <f t="shared" ca="1" si="118"/>
        <v>4.184861199457</v>
      </c>
    </row>
    <row r="381" spans="1:23" x14ac:dyDescent="0.25">
      <c r="A381">
        <f t="shared" ca="1" si="119"/>
        <v>0.86839841530486728</v>
      </c>
      <c r="B381">
        <f t="shared" ca="1" si="119"/>
        <v>0.47008286087289042</v>
      </c>
      <c r="C381">
        <f t="shared" ca="1" si="104"/>
        <v>1.3025976229573009</v>
      </c>
      <c r="D381">
        <f t="shared" ca="1" si="105"/>
        <v>0.73840443114837262</v>
      </c>
      <c r="E381">
        <f t="shared" ca="1" si="110"/>
        <v>0</v>
      </c>
      <c r="F381">
        <f t="shared" ca="1" si="106"/>
        <v>0.19740237704269908</v>
      </c>
      <c r="G381">
        <f t="shared" ca="1" si="107"/>
        <v>0.83239189564652394</v>
      </c>
      <c r="H381">
        <f t="shared" ca="1" si="108"/>
        <v>1</v>
      </c>
      <c r="I381">
        <f t="shared" ca="1" si="109"/>
        <v>0.5</v>
      </c>
      <c r="K381">
        <v>376</v>
      </c>
      <c r="L381">
        <f ca="1">AVERAGE($I$6:I381)</f>
        <v>0.53191489361702127</v>
      </c>
      <c r="M381">
        <f ca="1">_xlfn.STDEV.S($I$6:I381)</f>
        <v>0.16014178115320812</v>
      </c>
      <c r="N381">
        <f t="shared" ca="1" si="111"/>
        <v>8.2586817747572431E-3</v>
      </c>
      <c r="O381">
        <f t="shared" ca="1" si="112"/>
        <v>0.51572787733849712</v>
      </c>
      <c r="P381">
        <f t="shared" ca="1" si="113"/>
        <v>0.54810190989554541</v>
      </c>
      <c r="S381">
        <f t="shared" ca="1" si="114"/>
        <v>3.1333333333333333</v>
      </c>
      <c r="T381">
        <f t="shared" ca="1" si="115"/>
        <v>10.407444295078507</v>
      </c>
      <c r="U381">
        <f t="shared" ca="1" si="116"/>
        <v>0.5367229582599421</v>
      </c>
      <c r="V381">
        <f t="shared" ca="1" si="117"/>
        <v>2.0813563351438469</v>
      </c>
      <c r="W381">
        <f t="shared" ca="1" si="118"/>
        <v>4.1853103315228193</v>
      </c>
    </row>
    <row r="382" spans="1:23" x14ac:dyDescent="0.25">
      <c r="A382">
        <f t="shared" ca="1" si="119"/>
        <v>0.47971210634376393</v>
      </c>
      <c r="B382">
        <f t="shared" ca="1" si="119"/>
        <v>0.72276929641469179</v>
      </c>
      <c r="C382">
        <f t="shared" ca="1" si="104"/>
        <v>0.7195681595156459</v>
      </c>
      <c r="D382">
        <f t="shared" ca="1" si="105"/>
        <v>1.1353233559283296</v>
      </c>
      <c r="E382">
        <f t="shared" ca="1" si="110"/>
        <v>1</v>
      </c>
      <c r="F382">
        <f t="shared" ca="1" si="106"/>
        <v>0.7804318404843541</v>
      </c>
      <c r="G382">
        <f t="shared" ca="1" si="107"/>
        <v>0.43547297086656689</v>
      </c>
      <c r="H382">
        <f t="shared" ca="1" si="108"/>
        <v>0</v>
      </c>
      <c r="I382">
        <f t="shared" ca="1" si="109"/>
        <v>0.5</v>
      </c>
      <c r="K382">
        <v>377</v>
      </c>
      <c r="L382">
        <f ca="1">AVERAGE($I$6:I382)</f>
        <v>0.53183023872679047</v>
      </c>
      <c r="M382">
        <f ca="1">_xlfn.STDEV.S($I$6:I382)</f>
        <v>0.15993713139256047</v>
      </c>
      <c r="N382">
        <f t="shared" ca="1" si="111"/>
        <v>8.2371813439782882E-3</v>
      </c>
      <c r="O382">
        <f t="shared" ca="1" si="112"/>
        <v>0.51568536329259307</v>
      </c>
      <c r="P382">
        <f t="shared" ca="1" si="113"/>
        <v>0.54797511416098788</v>
      </c>
      <c r="S382">
        <f t="shared" ca="1" si="114"/>
        <v>3.1338320864505405</v>
      </c>
      <c r="T382">
        <f t="shared" ca="1" si="115"/>
        <v>10.420761283856516</v>
      </c>
      <c r="U382">
        <f t="shared" ca="1" si="116"/>
        <v>0.53669651124821216</v>
      </c>
      <c r="V382">
        <f t="shared" ca="1" si="117"/>
        <v>2.0819069244040449</v>
      </c>
      <c r="W382">
        <f t="shared" ca="1" si="118"/>
        <v>4.185757248497036</v>
      </c>
    </row>
    <row r="383" spans="1:23" x14ac:dyDescent="0.25">
      <c r="A383">
        <f t="shared" ca="1" si="119"/>
        <v>0.39198233289249818</v>
      </c>
      <c r="B383">
        <f t="shared" ca="1" si="119"/>
        <v>0.2415044494273636</v>
      </c>
      <c r="C383">
        <f t="shared" ca="1" si="104"/>
        <v>0.58797349933874732</v>
      </c>
      <c r="D383">
        <f t="shared" ca="1" si="105"/>
        <v>0.3793543020651266</v>
      </c>
      <c r="E383">
        <f t="shared" ca="1" si="110"/>
        <v>0</v>
      </c>
      <c r="F383">
        <f t="shared" ca="1" si="106"/>
        <v>0.91202650066125268</v>
      </c>
      <c r="G383">
        <f t="shared" ca="1" si="107"/>
        <v>1.1914420247297699</v>
      </c>
      <c r="H383">
        <f t="shared" ca="1" si="108"/>
        <v>1</v>
      </c>
      <c r="I383">
        <f t="shared" ca="1" si="109"/>
        <v>0.5</v>
      </c>
      <c r="K383">
        <v>378</v>
      </c>
      <c r="L383">
        <f ca="1">AVERAGE($I$6:I383)</f>
        <v>0.53174603174603174</v>
      </c>
      <c r="M383">
        <f ca="1">_xlfn.STDEV.S($I$6:I383)</f>
        <v>0.1597332625657148</v>
      </c>
      <c r="N383">
        <f t="shared" ca="1" si="111"/>
        <v>8.2157925047547341E-3</v>
      </c>
      <c r="O383">
        <f t="shared" ca="1" si="112"/>
        <v>0.51564307843671242</v>
      </c>
      <c r="P383">
        <f t="shared" ca="1" si="113"/>
        <v>0.54784898505535107</v>
      </c>
      <c r="S383">
        <f t="shared" ca="1" si="114"/>
        <v>3.1343283582089549</v>
      </c>
      <c r="T383">
        <f t="shared" ca="1" si="115"/>
        <v>10.434061383933697</v>
      </c>
      <c r="U383">
        <f t="shared" ca="1" si="116"/>
        <v>0.5366702084170234</v>
      </c>
      <c r="V383">
        <f t="shared" ca="1" si="117"/>
        <v>2.0824547497115891</v>
      </c>
      <c r="W383">
        <f t="shared" ca="1" si="118"/>
        <v>4.1862019667063208</v>
      </c>
    </row>
    <row r="384" spans="1:23" x14ac:dyDescent="0.25">
      <c r="A384">
        <f t="shared" ca="1" si="119"/>
        <v>0.95592444899894757</v>
      </c>
      <c r="B384">
        <f t="shared" ca="1" si="119"/>
        <v>0.97717089246941813</v>
      </c>
      <c r="C384">
        <f t="shared" ca="1" si="104"/>
        <v>1.4338866734984212</v>
      </c>
      <c r="D384">
        <f t="shared" ca="1" si="105"/>
        <v>1.5349364485418528</v>
      </c>
      <c r="E384">
        <f t="shared" ca="1" si="110"/>
        <v>0</v>
      </c>
      <c r="F384">
        <f t="shared" ca="1" si="106"/>
        <v>6.611332650157864E-2</v>
      </c>
      <c r="G384">
        <f t="shared" ca="1" si="107"/>
        <v>3.5859878253043716E-2</v>
      </c>
      <c r="H384">
        <f t="shared" ca="1" si="108"/>
        <v>0</v>
      </c>
      <c r="I384">
        <f t="shared" ca="1" si="109"/>
        <v>0</v>
      </c>
      <c r="K384">
        <v>379</v>
      </c>
      <c r="L384">
        <f ca="1">AVERAGE($I$6:I384)</f>
        <v>0.53034300791556732</v>
      </c>
      <c r="M384">
        <f ca="1">_xlfn.STDEV.S($I$6:I384)</f>
        <v>0.16184334486688351</v>
      </c>
      <c r="N384">
        <f t="shared" ca="1" si="111"/>
        <v>8.3133342167077198E-3</v>
      </c>
      <c r="O384">
        <f t="shared" ca="1" si="112"/>
        <v>0.51404887285082024</v>
      </c>
      <c r="P384">
        <f t="shared" ca="1" si="113"/>
        <v>0.54663714298031441</v>
      </c>
      <c r="S384">
        <f t="shared" ca="1" si="114"/>
        <v>3.1426202321724706</v>
      </c>
      <c r="T384">
        <f t="shared" ca="1" si="115"/>
        <v>10.298024104960902</v>
      </c>
      <c r="U384">
        <f t="shared" ca="1" si="116"/>
        <v>0.52897396693492404</v>
      </c>
      <c r="V384">
        <f t="shared" ca="1" si="117"/>
        <v>2.1058312569800197</v>
      </c>
      <c r="W384">
        <f t="shared" ca="1" si="118"/>
        <v>4.1794092073649214</v>
      </c>
    </row>
    <row r="385" spans="1:23" x14ac:dyDescent="0.25">
      <c r="A385">
        <f t="shared" ca="1" si="119"/>
        <v>0.75152435241430737</v>
      </c>
      <c r="B385">
        <f t="shared" ca="1" si="119"/>
        <v>0.86338269020267655</v>
      </c>
      <c r="C385">
        <f t="shared" ca="1" si="104"/>
        <v>1.1272865286214611</v>
      </c>
      <c r="D385">
        <f t="shared" ca="1" si="105"/>
        <v>1.3561983583886605</v>
      </c>
      <c r="E385">
        <f t="shared" ca="1" si="110"/>
        <v>1</v>
      </c>
      <c r="F385">
        <f t="shared" ca="1" si="106"/>
        <v>0.37271347137853894</v>
      </c>
      <c r="G385">
        <f t="shared" ca="1" si="107"/>
        <v>0.2145979684062361</v>
      </c>
      <c r="H385">
        <f t="shared" ca="1" si="108"/>
        <v>0</v>
      </c>
      <c r="I385">
        <f t="shared" ca="1" si="109"/>
        <v>0.5</v>
      </c>
      <c r="K385">
        <v>380</v>
      </c>
      <c r="L385">
        <f ca="1">AVERAGE($I$6:I385)</f>
        <v>0.53026315789473688</v>
      </c>
      <c r="M385">
        <f ca="1">_xlfn.STDEV.S($I$6:I385)</f>
        <v>0.16163718520723022</v>
      </c>
      <c r="N385">
        <f t="shared" ca="1" si="111"/>
        <v>8.2918126457298454E-3</v>
      </c>
      <c r="O385">
        <f t="shared" ca="1" si="112"/>
        <v>0.51401120510910636</v>
      </c>
      <c r="P385">
        <f t="shared" ca="1" si="113"/>
        <v>0.5465151106803674</v>
      </c>
      <c r="S385">
        <f t="shared" ca="1" si="114"/>
        <v>3.1430934656741107</v>
      </c>
      <c r="T385">
        <f t="shared" ca="1" si="115"/>
        <v>10.311158688700766</v>
      </c>
      <c r="U385">
        <f t="shared" ca="1" si="116"/>
        <v>0.5289512799760866</v>
      </c>
      <c r="V385">
        <f t="shared" ca="1" si="117"/>
        <v>2.1063489569209812</v>
      </c>
      <c r="W385">
        <f t="shared" ca="1" si="118"/>
        <v>4.1798379744272403</v>
      </c>
    </row>
    <row r="386" spans="1:23" x14ac:dyDescent="0.25">
      <c r="A386">
        <f t="shared" ca="1" si="119"/>
        <v>0.83817920231123011</v>
      </c>
      <c r="B386">
        <f t="shared" ca="1" si="119"/>
        <v>0.12943642930331978</v>
      </c>
      <c r="C386">
        <f t="shared" ca="1" si="104"/>
        <v>1.2572688034668451</v>
      </c>
      <c r="D386">
        <f t="shared" ca="1" si="105"/>
        <v>0.20331826770310202</v>
      </c>
      <c r="E386">
        <f t="shared" ca="1" si="110"/>
        <v>0</v>
      </c>
      <c r="F386">
        <f t="shared" ca="1" si="106"/>
        <v>0.24273119653315484</v>
      </c>
      <c r="G386">
        <f t="shared" ca="1" si="107"/>
        <v>1.3674780590917945</v>
      </c>
      <c r="H386">
        <f t="shared" ca="1" si="108"/>
        <v>1</v>
      </c>
      <c r="I386">
        <f t="shared" ca="1" si="109"/>
        <v>0.5</v>
      </c>
      <c r="K386">
        <v>381</v>
      </c>
      <c r="L386">
        <f ca="1">AVERAGE($I$6:I386)</f>
        <v>0.53018372703412076</v>
      </c>
      <c r="M386">
        <f ca="1">_xlfn.STDEV.S($I$6:I386)</f>
        <v>0.16143181010396021</v>
      </c>
      <c r="N386">
        <f t="shared" ca="1" si="111"/>
        <v>8.2704021669917794E-3</v>
      </c>
      <c r="O386">
        <f t="shared" ca="1" si="112"/>
        <v>0.51397373878681685</v>
      </c>
      <c r="P386">
        <f t="shared" ca="1" si="113"/>
        <v>0.54639371528142466</v>
      </c>
      <c r="S386">
        <f t="shared" ca="1" si="114"/>
        <v>3.1435643564356432</v>
      </c>
      <c r="T386">
        <f t="shared" ca="1" si="115"/>
        <v>10.324276644072521</v>
      </c>
      <c r="U386">
        <f t="shared" ca="1" si="116"/>
        <v>0.5289287153180805</v>
      </c>
      <c r="V386">
        <f t="shared" ca="1" si="117"/>
        <v>2.1068640744122056</v>
      </c>
      <c r="W386">
        <f t="shared" ca="1" si="118"/>
        <v>4.1802646384590805</v>
      </c>
    </row>
    <row r="387" spans="1:23" x14ac:dyDescent="0.25">
      <c r="A387">
        <f t="shared" ca="1" si="119"/>
        <v>0.4615200870867685</v>
      </c>
      <c r="B387">
        <f t="shared" ca="1" si="119"/>
        <v>0.3439429991366727</v>
      </c>
      <c r="C387">
        <f t="shared" ca="1" si="104"/>
        <v>0.6922801306301527</v>
      </c>
      <c r="D387">
        <f t="shared" ca="1" si="105"/>
        <v>0.54026439967070572</v>
      </c>
      <c r="E387">
        <f t="shared" ca="1" si="110"/>
        <v>0</v>
      </c>
      <c r="F387">
        <f t="shared" ca="1" si="106"/>
        <v>0.8077198693698473</v>
      </c>
      <c r="G387">
        <f t="shared" ca="1" si="107"/>
        <v>1.0305319271241908</v>
      </c>
      <c r="H387">
        <f t="shared" ca="1" si="108"/>
        <v>1</v>
      </c>
      <c r="I387">
        <f t="shared" ca="1" si="109"/>
        <v>0.5</v>
      </c>
      <c r="K387">
        <v>382</v>
      </c>
      <c r="L387">
        <f ca="1">AVERAGE($I$6:I387)</f>
        <v>0.53010471204188481</v>
      </c>
      <c r="M387">
        <f ca="1">_xlfn.STDEV.S($I$6:I387)</f>
        <v>0.16122721460223316</v>
      </c>
      <c r="N387">
        <f t="shared" ca="1" si="111"/>
        <v>8.2491019229407169E-3</v>
      </c>
      <c r="O387">
        <f t="shared" ca="1" si="112"/>
        <v>0.51393647227292105</v>
      </c>
      <c r="P387">
        <f t="shared" ca="1" si="113"/>
        <v>0.54627295181084856</v>
      </c>
      <c r="S387">
        <f t="shared" ca="1" si="114"/>
        <v>3.1440329218106995</v>
      </c>
      <c r="T387">
        <f t="shared" ca="1" si="115"/>
        <v>10.337378033718023</v>
      </c>
      <c r="U387">
        <f t="shared" ca="1" si="116"/>
        <v>0.52890627197455375</v>
      </c>
      <c r="V387">
        <f t="shared" ca="1" si="117"/>
        <v>2.1073766287405742</v>
      </c>
      <c r="W387">
        <f t="shared" ca="1" si="118"/>
        <v>4.1806892148808252</v>
      </c>
    </row>
    <row r="388" spans="1:23" x14ac:dyDescent="0.25">
      <c r="A388">
        <f t="shared" ca="1" si="119"/>
        <v>0.6523491604162196</v>
      </c>
      <c r="B388">
        <f t="shared" ca="1" si="119"/>
        <v>0.66122990825954153</v>
      </c>
      <c r="C388">
        <f t="shared" ca="1" si="104"/>
        <v>0.97852374062432945</v>
      </c>
      <c r="D388">
        <f t="shared" ca="1" si="105"/>
        <v>1.0386575110610143</v>
      </c>
      <c r="E388">
        <f t="shared" ca="1" si="110"/>
        <v>1</v>
      </c>
      <c r="F388">
        <f t="shared" ca="1" si="106"/>
        <v>0.52147625937567055</v>
      </c>
      <c r="G388">
        <f t="shared" ca="1" si="107"/>
        <v>0.53213881573388233</v>
      </c>
      <c r="H388">
        <f t="shared" ca="1" si="108"/>
        <v>1</v>
      </c>
      <c r="I388">
        <f t="shared" ca="1" si="109"/>
        <v>1</v>
      </c>
      <c r="K388">
        <v>383</v>
      </c>
      <c r="L388">
        <f ca="1">AVERAGE($I$6:I388)</f>
        <v>0.53133159268929508</v>
      </c>
      <c r="M388">
        <f ca="1">_xlfn.STDEV.S($I$6:I388)</f>
        <v>0.16279641421408692</v>
      </c>
      <c r="N388">
        <f t="shared" ca="1" si="111"/>
        <v>8.3185081763066659E-3</v>
      </c>
      <c r="O388">
        <f t="shared" ca="1" si="112"/>
        <v>0.51502731666373402</v>
      </c>
      <c r="P388">
        <f t="shared" ca="1" si="113"/>
        <v>0.54763586871485614</v>
      </c>
      <c r="S388">
        <f t="shared" ca="1" si="114"/>
        <v>3.1367731367731366</v>
      </c>
      <c r="T388">
        <f t="shared" ca="1" si="115"/>
        <v>10.237735730928947</v>
      </c>
      <c r="U388">
        <f t="shared" ca="1" si="116"/>
        <v>0.52312385869018818</v>
      </c>
      <c r="V388">
        <f t="shared" ca="1" si="117"/>
        <v>2.111450373740368</v>
      </c>
      <c r="W388">
        <f t="shared" ca="1" si="118"/>
        <v>4.1620958998059052</v>
      </c>
    </row>
    <row r="389" spans="1:23" x14ac:dyDescent="0.25">
      <c r="A389">
        <f t="shared" ca="1" si="119"/>
        <v>0.92774991245740357</v>
      </c>
      <c r="B389">
        <f t="shared" ca="1" si="119"/>
        <v>0.50438982157242707</v>
      </c>
      <c r="C389">
        <f t="shared" ca="1" si="104"/>
        <v>1.3916248686861055</v>
      </c>
      <c r="D389">
        <f t="shared" ca="1" si="105"/>
        <v>0.79229367899870173</v>
      </c>
      <c r="E389">
        <f t="shared" ca="1" si="110"/>
        <v>0</v>
      </c>
      <c r="F389">
        <f t="shared" ca="1" si="106"/>
        <v>0.10837513131389465</v>
      </c>
      <c r="G389">
        <f t="shared" ca="1" si="107"/>
        <v>0.77850264779619482</v>
      </c>
      <c r="H389">
        <f t="shared" ca="1" si="108"/>
        <v>1</v>
      </c>
      <c r="I389">
        <f t="shared" ca="1" si="109"/>
        <v>0.5</v>
      </c>
      <c r="K389">
        <v>384</v>
      </c>
      <c r="L389">
        <f ca="1">AVERAGE($I$6:I389)</f>
        <v>0.53125</v>
      </c>
      <c r="M389">
        <f ca="1">_xlfn.STDEV.S($I$6:I389)</f>
        <v>0.16259160904423295</v>
      </c>
      <c r="N389">
        <f t="shared" ca="1" si="111"/>
        <v>8.2972183045096088E-3</v>
      </c>
      <c r="O389">
        <f t="shared" ca="1" si="112"/>
        <v>0.51498745212316122</v>
      </c>
      <c r="P389">
        <f t="shared" ca="1" si="113"/>
        <v>0.54751254787683878</v>
      </c>
      <c r="S389">
        <f t="shared" ca="1" si="114"/>
        <v>3.1372549019607843</v>
      </c>
      <c r="T389">
        <f t="shared" ca="1" si="115"/>
        <v>10.250631483776331</v>
      </c>
      <c r="U389">
        <f t="shared" ca="1" si="116"/>
        <v>0.52310034742834244</v>
      </c>
      <c r="V389">
        <f t="shared" ca="1" si="117"/>
        <v>2.111978221001233</v>
      </c>
      <c r="W389">
        <f t="shared" ca="1" si="118"/>
        <v>4.1625315829203355</v>
      </c>
    </row>
    <row r="390" spans="1:23" x14ac:dyDescent="0.25">
      <c r="A390">
        <f t="shared" ca="1" si="119"/>
        <v>0.41556228967143161</v>
      </c>
      <c r="B390">
        <f t="shared" ca="1" si="119"/>
        <v>0.44253861670606576</v>
      </c>
      <c r="C390">
        <f t="shared" ca="1" si="104"/>
        <v>0.62334343450714735</v>
      </c>
      <c r="D390">
        <f t="shared" ca="1" si="105"/>
        <v>0.69513803358678272</v>
      </c>
      <c r="E390">
        <f t="shared" ca="1" si="110"/>
        <v>1</v>
      </c>
      <c r="F390">
        <f t="shared" ca="1" si="106"/>
        <v>0.87665656549285265</v>
      </c>
      <c r="G390">
        <f t="shared" ca="1" si="107"/>
        <v>0.87565829320811384</v>
      </c>
      <c r="H390">
        <f t="shared" ca="1" si="108"/>
        <v>1</v>
      </c>
      <c r="I390">
        <f t="shared" ca="1" si="109"/>
        <v>1</v>
      </c>
      <c r="K390">
        <v>385</v>
      </c>
      <c r="L390">
        <f ca="1">AVERAGE($I$6:I390)</f>
        <v>0.53246753246753242</v>
      </c>
      <c r="M390">
        <f ca="1">_xlfn.STDEV.S($I$6:I390)</f>
        <v>0.16412771199330067</v>
      </c>
      <c r="N390">
        <f t="shared" ca="1" si="111"/>
        <v>8.3647227454469175E-3</v>
      </c>
      <c r="O390">
        <f t="shared" ca="1" si="112"/>
        <v>0.51607267588645644</v>
      </c>
      <c r="P390">
        <f t="shared" ca="1" si="113"/>
        <v>0.5488623890486084</v>
      </c>
      <c r="S390">
        <f t="shared" ca="1" si="114"/>
        <v>3.1300813008130084</v>
      </c>
      <c r="T390">
        <f t="shared" ca="1" si="115"/>
        <v>10.154693844356377</v>
      </c>
      <c r="U390">
        <f t="shared" ca="1" si="116"/>
        <v>0.51753111976851718</v>
      </c>
      <c r="V390">
        <f t="shared" ca="1" si="117"/>
        <v>2.1157203060667147</v>
      </c>
      <c r="W390">
        <f t="shared" ca="1" si="118"/>
        <v>4.1444422955593021</v>
      </c>
    </row>
    <row r="391" spans="1:23" x14ac:dyDescent="0.25">
      <c r="A391">
        <f t="shared" ca="1" si="119"/>
        <v>0.40669341139943671</v>
      </c>
      <c r="B391">
        <f t="shared" ca="1" si="119"/>
        <v>0.68591191272778196</v>
      </c>
      <c r="C391">
        <f t="shared" ref="C391:C454" ca="1" si="120">$A391*$B$1/2</f>
        <v>0.61004011709915507</v>
      </c>
      <c r="D391">
        <f t="shared" ref="D391:D454" ca="1" si="121">$B391*PI()/2</f>
        <v>1.0774279130176616</v>
      </c>
      <c r="E391">
        <f t="shared" ca="1" si="110"/>
        <v>1</v>
      </c>
      <c r="F391">
        <f t="shared" ref="F391:F454" ca="1" si="122">(1-$A391)*$B$1/2</f>
        <v>0.88995988290084493</v>
      </c>
      <c r="G391">
        <f t="shared" ref="G391:G454" ca="1" si="123">(1-$B391)*PI()/2</f>
        <v>0.493368413777235</v>
      </c>
      <c r="H391">
        <f t="shared" ref="H391:H454" ca="1" si="124">IF(F391&lt;$B$2/2*SIN(G391),1,0)</f>
        <v>0</v>
      </c>
      <c r="I391">
        <f t="shared" ref="I391:I454" ca="1" si="125">(E391+H391)/2</f>
        <v>0.5</v>
      </c>
      <c r="K391">
        <v>386</v>
      </c>
      <c r="L391">
        <f ca="1">AVERAGE($I$6:I391)</f>
        <v>0.53238341968911918</v>
      </c>
      <c r="M391">
        <f ca="1">_xlfn.STDEV.S($I$6:I391)</f>
        <v>0.16392275068431389</v>
      </c>
      <c r="N391">
        <f t="shared" ca="1" si="111"/>
        <v>8.3434483297291067E-3</v>
      </c>
      <c r="O391">
        <f t="shared" ca="1" si="112"/>
        <v>0.5160302609628501</v>
      </c>
      <c r="P391">
        <f t="shared" ca="1" si="113"/>
        <v>0.54873657841538825</v>
      </c>
      <c r="S391">
        <f t="shared" ca="1" si="114"/>
        <v>3.1305758313057583</v>
      </c>
      <c r="T391">
        <f t="shared" ca="1" si="115"/>
        <v>10.167390796634267</v>
      </c>
      <c r="U391">
        <f t="shared" ca="1" si="116"/>
        <v>0.51750656578018817</v>
      </c>
      <c r="V391">
        <f t="shared" ca="1" si="117"/>
        <v>2.1162629623765898</v>
      </c>
      <c r="W391">
        <f t="shared" ca="1" si="118"/>
        <v>4.1448887002349268</v>
      </c>
    </row>
    <row r="392" spans="1:23" x14ac:dyDescent="0.25">
      <c r="A392">
        <f t="shared" ca="1" si="119"/>
        <v>0.84014391583497727</v>
      </c>
      <c r="B392">
        <f t="shared" ca="1" si="119"/>
        <v>0.88426694715129317</v>
      </c>
      <c r="C392">
        <f t="shared" ca="1" si="120"/>
        <v>1.260215873752466</v>
      </c>
      <c r="D392">
        <f t="shared" ca="1" si="121"/>
        <v>1.3890032724913883</v>
      </c>
      <c r="E392">
        <f t="shared" ca="1" si="110"/>
        <v>0</v>
      </c>
      <c r="F392">
        <f t="shared" ca="1" si="122"/>
        <v>0.23978412624753409</v>
      </c>
      <c r="G392">
        <f t="shared" ca="1" si="123"/>
        <v>0.18179305430350834</v>
      </c>
      <c r="H392">
        <f t="shared" ca="1" si="124"/>
        <v>0</v>
      </c>
      <c r="I392">
        <f t="shared" ca="1" si="125"/>
        <v>0</v>
      </c>
      <c r="K392">
        <v>387</v>
      </c>
      <c r="L392">
        <f ca="1">AVERAGE($I$6:I392)</f>
        <v>0.53100775193798455</v>
      </c>
      <c r="M392">
        <f ca="1">_xlfn.STDEV.S($I$6:I392)</f>
        <v>0.16593202754015263</v>
      </c>
      <c r="N392">
        <f t="shared" ca="1" si="111"/>
        <v>8.4347989907545533E-3</v>
      </c>
      <c r="O392">
        <f t="shared" ca="1" si="112"/>
        <v>0.51447554591610567</v>
      </c>
      <c r="P392">
        <f t="shared" ca="1" si="113"/>
        <v>0.54753995795986343</v>
      </c>
      <c r="S392">
        <f t="shared" ca="1" si="114"/>
        <v>3.1386861313868608</v>
      </c>
      <c r="T392">
        <f t="shared" ca="1" si="115"/>
        <v>10.044273497853588</v>
      </c>
      <c r="U392">
        <f t="shared" ca="1" si="116"/>
        <v>0.51057911615078089</v>
      </c>
      <c r="V392">
        <f t="shared" ca="1" si="117"/>
        <v>2.1379510637313306</v>
      </c>
      <c r="W392">
        <f t="shared" ca="1" si="118"/>
        <v>4.139421199042391</v>
      </c>
    </row>
    <row r="393" spans="1:23" x14ac:dyDescent="0.25">
      <c r="A393">
        <f t="shared" ca="1" si="119"/>
        <v>0.74180713839549128</v>
      </c>
      <c r="B393">
        <f t="shared" ca="1" si="119"/>
        <v>0.46160386754294569</v>
      </c>
      <c r="C393">
        <f t="shared" ca="1" si="120"/>
        <v>1.112710707593237</v>
      </c>
      <c r="D393">
        <f t="shared" ca="1" si="121"/>
        <v>0.72508565957077709</v>
      </c>
      <c r="E393">
        <f t="shared" ca="1" si="110"/>
        <v>0</v>
      </c>
      <c r="F393">
        <f t="shared" ca="1" si="122"/>
        <v>0.38728929240676307</v>
      </c>
      <c r="G393">
        <f t="shared" ca="1" si="123"/>
        <v>0.84571066722411947</v>
      </c>
      <c r="H393">
        <f t="shared" ca="1" si="124"/>
        <v>1</v>
      </c>
      <c r="I393">
        <f t="shared" ca="1" si="125"/>
        <v>0.5</v>
      </c>
      <c r="K393">
        <v>388</v>
      </c>
      <c r="L393">
        <f ca="1">AVERAGE($I$6:I393)</f>
        <v>0.53092783505154639</v>
      </c>
      <c r="M393">
        <f ca="1">_xlfn.STDEV.S($I$6:I393)</f>
        <v>0.16572498294633151</v>
      </c>
      <c r="N393">
        <f t="shared" ca="1" si="111"/>
        <v>8.4134112950696067E-3</v>
      </c>
      <c r="O393">
        <f t="shared" ca="1" si="112"/>
        <v>0.51443754891320992</v>
      </c>
      <c r="P393">
        <f t="shared" ca="1" si="113"/>
        <v>0.54741812118988287</v>
      </c>
      <c r="S393">
        <f t="shared" ca="1" si="114"/>
        <v>3.1391585760517797</v>
      </c>
      <c r="T393">
        <f t="shared" ca="1" si="115"/>
        <v>10.056822073750952</v>
      </c>
      <c r="U393">
        <f t="shared" ca="1" si="116"/>
        <v>0.51055778630070803</v>
      </c>
      <c r="V393">
        <f t="shared" ca="1" si="117"/>
        <v>2.1384653149023922</v>
      </c>
      <c r="W393">
        <f t="shared" ca="1" si="118"/>
        <v>4.1398518372011672</v>
      </c>
    </row>
    <row r="394" spans="1:23" x14ac:dyDescent="0.25">
      <c r="A394">
        <f t="shared" ca="1" si="119"/>
        <v>0.43953588566868684</v>
      </c>
      <c r="B394">
        <f t="shared" ca="1" si="119"/>
        <v>0.15678404501205401</v>
      </c>
      <c r="C394">
        <f t="shared" ca="1" si="120"/>
        <v>0.65930382850303026</v>
      </c>
      <c r="D394">
        <f t="shared" ca="1" si="121"/>
        <v>0.24627580200498017</v>
      </c>
      <c r="E394">
        <f t="shared" ca="1" si="110"/>
        <v>0</v>
      </c>
      <c r="F394">
        <f t="shared" ca="1" si="122"/>
        <v>0.84069617149696974</v>
      </c>
      <c r="G394">
        <f t="shared" ca="1" si="123"/>
        <v>1.3245205247899163</v>
      </c>
      <c r="H394">
        <f t="shared" ca="1" si="124"/>
        <v>1</v>
      </c>
      <c r="I394">
        <f t="shared" ca="1" si="125"/>
        <v>0.5</v>
      </c>
      <c r="K394">
        <v>389</v>
      </c>
      <c r="L394">
        <f ca="1">AVERAGE($I$6:I394)</f>
        <v>0.53084832904884316</v>
      </c>
      <c r="M394">
        <f ca="1">_xlfn.STDEV.S($I$6:I394)</f>
        <v>0.16551871021573086</v>
      </c>
      <c r="N394">
        <f t="shared" ca="1" si="111"/>
        <v>8.3921317402189562E-3</v>
      </c>
      <c r="O394">
        <f t="shared" ca="1" si="112"/>
        <v>0.51439975083801404</v>
      </c>
      <c r="P394">
        <f t="shared" ca="1" si="113"/>
        <v>0.54729690725967228</v>
      </c>
      <c r="S394">
        <f t="shared" ca="1" si="114"/>
        <v>3.1396287328490717</v>
      </c>
      <c r="T394">
        <f t="shared" ca="1" si="115"/>
        <v>10.069355086771736</v>
      </c>
      <c r="U394">
        <f t="shared" ca="1" si="116"/>
        <v>0.5105365690506759</v>
      </c>
      <c r="V394">
        <f t="shared" ca="1" si="117"/>
        <v>2.1389770575097469</v>
      </c>
      <c r="W394">
        <f t="shared" ca="1" si="118"/>
        <v>4.1402804081883966</v>
      </c>
    </row>
    <row r="395" spans="1:23" x14ac:dyDescent="0.25">
      <c r="A395">
        <f t="shared" ca="1" si="119"/>
        <v>0.23649321494318398</v>
      </c>
      <c r="B395">
        <f t="shared" ca="1" si="119"/>
        <v>0.46550442556132143</v>
      </c>
      <c r="C395">
        <f t="shared" ca="1" si="120"/>
        <v>0.35473982241477597</v>
      </c>
      <c r="D395">
        <f t="shared" ca="1" si="121"/>
        <v>0.7312126417784921</v>
      </c>
      <c r="E395">
        <f t="shared" ca="1" si="110"/>
        <v>1</v>
      </c>
      <c r="F395">
        <f t="shared" ca="1" si="122"/>
        <v>1.145260177585224</v>
      </c>
      <c r="G395">
        <f t="shared" ca="1" si="123"/>
        <v>0.83958368501640446</v>
      </c>
      <c r="H395">
        <f t="shared" ca="1" si="124"/>
        <v>0</v>
      </c>
      <c r="I395">
        <f t="shared" ca="1" si="125"/>
        <v>0.5</v>
      </c>
      <c r="K395">
        <v>390</v>
      </c>
      <c r="L395">
        <f ca="1">AVERAGE($I$6:I395)</f>
        <v>0.53076923076923077</v>
      </c>
      <c r="M395">
        <f ca="1">_xlfn.STDEV.S($I$6:I395)</f>
        <v>0.16531320457268553</v>
      </c>
      <c r="N395">
        <f t="shared" ca="1" si="111"/>
        <v>8.3709595084757137E-3</v>
      </c>
      <c r="O395">
        <f t="shared" ca="1" si="112"/>
        <v>0.51436215013261832</v>
      </c>
      <c r="P395">
        <f t="shared" ca="1" si="113"/>
        <v>0.54717631140584322</v>
      </c>
      <c r="S395">
        <f t="shared" ca="1" si="114"/>
        <v>3.1400966183574877</v>
      </c>
      <c r="T395">
        <f t="shared" ca="1" si="115"/>
        <v>10.081872594356856</v>
      </c>
      <c r="U395">
        <f t="shared" ca="1" si="116"/>
        <v>0.51051546351135635</v>
      </c>
      <c r="V395">
        <f t="shared" ca="1" si="117"/>
        <v>2.1394863098752293</v>
      </c>
      <c r="W395">
        <f t="shared" ca="1" si="118"/>
        <v>4.1407069268397461</v>
      </c>
    </row>
    <row r="396" spans="1:23" x14ac:dyDescent="0.25">
      <c r="A396">
        <f t="shared" ca="1" si="119"/>
        <v>0.61363407943017301</v>
      </c>
      <c r="B396">
        <f t="shared" ca="1" si="119"/>
        <v>0.2653590339707621</v>
      </c>
      <c r="C396">
        <f t="shared" ca="1" si="120"/>
        <v>0.92045111914525957</v>
      </c>
      <c r="D396">
        <f t="shared" ca="1" si="121"/>
        <v>0.41682499584311528</v>
      </c>
      <c r="E396">
        <f t="shared" ca="1" si="110"/>
        <v>0</v>
      </c>
      <c r="F396">
        <f t="shared" ca="1" si="122"/>
        <v>0.57954888085474043</v>
      </c>
      <c r="G396">
        <f t="shared" ca="1" si="123"/>
        <v>1.1539713309517812</v>
      </c>
      <c r="H396">
        <f t="shared" ca="1" si="124"/>
        <v>1</v>
      </c>
      <c r="I396">
        <f t="shared" ca="1" si="125"/>
        <v>0.5</v>
      </c>
      <c r="K396">
        <v>391</v>
      </c>
      <c r="L396">
        <f ca="1">AVERAGE($I$6:I396)</f>
        <v>0.53069053708439895</v>
      </c>
      <c r="M396">
        <f ca="1">_xlfn.STDEV.S($I$6:I396)</f>
        <v>0.16510846128271775</v>
      </c>
      <c r="N396">
        <f t="shared" ca="1" si="111"/>
        <v>8.3498937903327911E-3</v>
      </c>
      <c r="O396">
        <f t="shared" ca="1" si="112"/>
        <v>0.51432474525534666</v>
      </c>
      <c r="P396">
        <f t="shared" ca="1" si="113"/>
        <v>0.54705632891345124</v>
      </c>
      <c r="S396">
        <f t="shared" ca="1" si="114"/>
        <v>3.1405622489959844</v>
      </c>
      <c r="T396">
        <f t="shared" ca="1" si="115"/>
        <v>10.094374653596994</v>
      </c>
      <c r="U396">
        <f t="shared" ca="1" si="116"/>
        <v>0.51049446880276117</v>
      </c>
      <c r="V396">
        <f t="shared" ca="1" si="117"/>
        <v>2.1399930901425726</v>
      </c>
      <c r="W396">
        <f t="shared" ca="1" si="118"/>
        <v>4.1411314078493966</v>
      </c>
    </row>
    <row r="397" spans="1:23" x14ac:dyDescent="0.25">
      <c r="A397">
        <f t="shared" ca="1" si="119"/>
        <v>0.17880017008007743</v>
      </c>
      <c r="B397">
        <f t="shared" ca="1" si="119"/>
        <v>0.12024327216040753</v>
      </c>
      <c r="C397">
        <f t="shared" ca="1" si="120"/>
        <v>0.26820025512011614</v>
      </c>
      <c r="D397">
        <f t="shared" ca="1" si="121"/>
        <v>0.18887769023136719</v>
      </c>
      <c r="E397">
        <f t="shared" ca="1" si="110"/>
        <v>0</v>
      </c>
      <c r="F397">
        <f t="shared" ca="1" si="122"/>
        <v>1.2317997448798839</v>
      </c>
      <c r="G397">
        <f t="shared" ca="1" si="123"/>
        <v>1.3819186365635294</v>
      </c>
      <c r="H397">
        <f t="shared" ca="1" si="124"/>
        <v>0</v>
      </c>
      <c r="I397">
        <f t="shared" ca="1" si="125"/>
        <v>0</v>
      </c>
      <c r="K397">
        <v>392</v>
      </c>
      <c r="L397">
        <f ca="1">AVERAGE($I$6:I397)</f>
        <v>0.52933673469387754</v>
      </c>
      <c r="M397">
        <f ca="1">_xlfn.STDEV.S($I$6:I397)</f>
        <v>0.16706146586980739</v>
      </c>
      <c r="N397">
        <f t="shared" ca="1" si="111"/>
        <v>8.4378782422504118E-3</v>
      </c>
      <c r="O397">
        <f t="shared" ca="1" si="112"/>
        <v>0.51279849333906669</v>
      </c>
      <c r="P397">
        <f t="shared" ca="1" si="113"/>
        <v>0.5458749760486884</v>
      </c>
      <c r="S397">
        <f t="shared" ca="1" si="114"/>
        <v>3.1485943775100402</v>
      </c>
      <c r="T397">
        <f t="shared" ca="1" si="115"/>
        <v>9.976368027115937</v>
      </c>
      <c r="U397">
        <f t="shared" ca="1" si="116"/>
        <v>0.50388267739902415</v>
      </c>
      <c r="V397">
        <f t="shared" ca="1" si="117"/>
        <v>2.160984329807953</v>
      </c>
      <c r="W397">
        <f t="shared" ca="1" si="118"/>
        <v>4.1362044252121279</v>
      </c>
    </row>
    <row r="398" spans="1:23" x14ac:dyDescent="0.25">
      <c r="A398">
        <f t="shared" ca="1" si="119"/>
        <v>0.24390205618768579</v>
      </c>
      <c r="B398">
        <f t="shared" ca="1" si="119"/>
        <v>0.66336401843048354</v>
      </c>
      <c r="C398">
        <f t="shared" ca="1" si="120"/>
        <v>0.36585308428152868</v>
      </c>
      <c r="D398">
        <f t="shared" ca="1" si="121"/>
        <v>1.0420097634785057</v>
      </c>
      <c r="E398">
        <f t="shared" ca="1" si="110"/>
        <v>1</v>
      </c>
      <c r="F398">
        <f t="shared" ca="1" si="122"/>
        <v>1.1341469157184714</v>
      </c>
      <c r="G398">
        <f t="shared" ca="1" si="123"/>
        <v>0.52878656331639096</v>
      </c>
      <c r="H398">
        <f t="shared" ca="1" si="124"/>
        <v>0</v>
      </c>
      <c r="I398">
        <f t="shared" ca="1" si="125"/>
        <v>0.5</v>
      </c>
      <c r="K398">
        <v>393</v>
      </c>
      <c r="L398">
        <f ca="1">AVERAGE($I$6:I398)</f>
        <v>0.52926208651399487</v>
      </c>
      <c r="M398">
        <f ca="1">_xlfn.STDEV.S($I$6:I398)</f>
        <v>0.16685480371624414</v>
      </c>
      <c r="N398">
        <f t="shared" ca="1" si="111"/>
        <v>8.4167114638446609E-3</v>
      </c>
      <c r="O398">
        <f t="shared" ca="1" si="112"/>
        <v>0.5127653320448593</v>
      </c>
      <c r="P398">
        <f t="shared" ca="1" si="113"/>
        <v>0.54575884098313043</v>
      </c>
      <c r="S398">
        <f t="shared" ca="1" si="114"/>
        <v>3.1490384615384617</v>
      </c>
      <c r="T398">
        <f t="shared" ca="1" si="115"/>
        <v>9.9887245050554601</v>
      </c>
      <c r="U398">
        <f t="shared" ca="1" si="116"/>
        <v>0.50386449882414464</v>
      </c>
      <c r="V398">
        <f t="shared" ca="1" si="117"/>
        <v>2.1614640438431381</v>
      </c>
      <c r="W398">
        <f t="shared" ca="1" si="118"/>
        <v>4.1366128792337848</v>
      </c>
    </row>
    <row r="399" spans="1:23" x14ac:dyDescent="0.25">
      <c r="A399">
        <f t="shared" ca="1" si="119"/>
        <v>0.98723318325514908</v>
      </c>
      <c r="B399">
        <f t="shared" ca="1" si="119"/>
        <v>0.33282316724347338</v>
      </c>
      <c r="C399">
        <f t="shared" ca="1" si="120"/>
        <v>1.4808497748827236</v>
      </c>
      <c r="D399">
        <f t="shared" ca="1" si="121"/>
        <v>0.52279740857829149</v>
      </c>
      <c r="E399">
        <f t="shared" ca="1" si="110"/>
        <v>0</v>
      </c>
      <c r="F399">
        <f t="shared" ca="1" si="122"/>
        <v>1.9150225117276376E-2</v>
      </c>
      <c r="G399">
        <f t="shared" ca="1" si="123"/>
        <v>1.047998918216605</v>
      </c>
      <c r="H399">
        <f t="shared" ca="1" si="124"/>
        <v>1</v>
      </c>
      <c r="I399">
        <f t="shared" ca="1" si="125"/>
        <v>0.5</v>
      </c>
      <c r="K399">
        <v>394</v>
      </c>
      <c r="L399">
        <f ca="1">AVERAGE($I$6:I399)</f>
        <v>0.5291878172588832</v>
      </c>
      <c r="M399">
        <f ca="1">_xlfn.STDEV.S($I$6:I399)</f>
        <v>0.16664890568104299</v>
      </c>
      <c r="N399">
        <f t="shared" ca="1" si="111"/>
        <v>8.3956505788022797E-3</v>
      </c>
      <c r="O399">
        <f t="shared" ca="1" si="112"/>
        <v>0.51273234212443075</v>
      </c>
      <c r="P399">
        <f t="shared" ca="1" si="113"/>
        <v>0.54564329239333564</v>
      </c>
      <c r="S399">
        <f t="shared" ca="1" si="114"/>
        <v>3.1494804156674663</v>
      </c>
      <c r="T399">
        <f t="shared" ca="1" si="115"/>
        <v>10.001065772712463</v>
      </c>
      <c r="U399">
        <f t="shared" ca="1" si="116"/>
        <v>0.50384641471344793</v>
      </c>
      <c r="V399">
        <f t="shared" ca="1" si="117"/>
        <v>2.1619414428291082</v>
      </c>
      <c r="W399">
        <f t="shared" ca="1" si="118"/>
        <v>4.1370193885058244</v>
      </c>
    </row>
    <row r="400" spans="1:23" x14ac:dyDescent="0.25">
      <c r="A400">
        <f t="shared" ca="1" si="119"/>
        <v>0.59664543995831498</v>
      </c>
      <c r="B400">
        <f t="shared" ca="1" si="119"/>
        <v>4.5466835482351309E-2</v>
      </c>
      <c r="C400">
        <f t="shared" ca="1" si="120"/>
        <v>0.89496815993747247</v>
      </c>
      <c r="D400">
        <f t="shared" ca="1" si="121"/>
        <v>7.14191381666653E-2</v>
      </c>
      <c r="E400">
        <f t="shared" ca="1" si="110"/>
        <v>0</v>
      </c>
      <c r="F400">
        <f t="shared" ca="1" si="122"/>
        <v>0.60503184006252753</v>
      </c>
      <c r="G400">
        <f t="shared" ca="1" si="123"/>
        <v>1.4993771886282312</v>
      </c>
      <c r="H400">
        <f t="shared" ca="1" si="124"/>
        <v>1</v>
      </c>
      <c r="I400">
        <f t="shared" ca="1" si="125"/>
        <v>0.5</v>
      </c>
      <c r="K400">
        <v>395</v>
      </c>
      <c r="L400">
        <f ca="1">AVERAGE($I$6:I400)</f>
        <v>0.52911392405063296</v>
      </c>
      <c r="M400">
        <f ca="1">_xlfn.STDEV.S($I$6:I400)</f>
        <v>0.16644376707316766</v>
      </c>
      <c r="N400">
        <f t="shared" ca="1" si="111"/>
        <v>8.3746947947421178E-3</v>
      </c>
      <c r="O400">
        <f t="shared" ca="1" si="112"/>
        <v>0.51269952225293836</v>
      </c>
      <c r="P400">
        <f t="shared" ca="1" si="113"/>
        <v>0.54552832584832756</v>
      </c>
      <c r="S400">
        <f t="shared" ca="1" si="114"/>
        <v>3.1499202551834129</v>
      </c>
      <c r="T400">
        <f t="shared" ca="1" si="115"/>
        <v>10.013391885885461</v>
      </c>
      <c r="U400">
        <f t="shared" ca="1" si="116"/>
        <v>0.50382842433248942</v>
      </c>
      <c r="V400">
        <f t="shared" ca="1" si="117"/>
        <v>2.1624165434917337</v>
      </c>
      <c r="W400">
        <f t="shared" ca="1" si="118"/>
        <v>4.1374239668750921</v>
      </c>
    </row>
    <row r="401" spans="1:23" x14ac:dyDescent="0.25">
      <c r="A401">
        <f t="shared" ca="1" si="119"/>
        <v>0.72110356021994881</v>
      </c>
      <c r="B401">
        <f t="shared" ca="1" si="119"/>
        <v>0.81148615719029726</v>
      </c>
      <c r="C401">
        <f t="shared" ca="1" si="120"/>
        <v>1.0816553403299232</v>
      </c>
      <c r="D401">
        <f t="shared" ca="1" si="121"/>
        <v>1.274679474959425</v>
      </c>
      <c r="E401">
        <f t="shared" ca="1" si="110"/>
        <v>1</v>
      </c>
      <c r="F401">
        <f t="shared" ca="1" si="122"/>
        <v>0.41834465967007678</v>
      </c>
      <c r="G401">
        <f t="shared" ca="1" si="123"/>
        <v>0.2961168518354716</v>
      </c>
      <c r="H401">
        <f t="shared" ca="1" si="124"/>
        <v>0</v>
      </c>
      <c r="I401">
        <f t="shared" ca="1" si="125"/>
        <v>0.5</v>
      </c>
      <c r="K401">
        <v>396</v>
      </c>
      <c r="L401">
        <f ca="1">AVERAGE($I$6:I401)</f>
        <v>0.52904040404040409</v>
      </c>
      <c r="M401">
        <f ca="1">_xlfn.STDEV.S($I$6:I401)</f>
        <v>0.16623938324174517</v>
      </c>
      <c r="N401">
        <f t="shared" ca="1" si="111"/>
        <v>8.353843327166122E-3</v>
      </c>
      <c r="O401">
        <f t="shared" ca="1" si="112"/>
        <v>0.51266687111915854</v>
      </c>
      <c r="P401">
        <f t="shared" ca="1" si="113"/>
        <v>0.54541393696164964</v>
      </c>
      <c r="S401">
        <f t="shared" ca="1" si="114"/>
        <v>3.15035799522673</v>
      </c>
      <c r="T401">
        <f t="shared" ca="1" si="115"/>
        <v>10.025702900034231</v>
      </c>
      <c r="U401">
        <f t="shared" ca="1" si="116"/>
        <v>0.50381052695441753</v>
      </c>
      <c r="V401">
        <f t="shared" ca="1" si="117"/>
        <v>2.1628893623960717</v>
      </c>
      <c r="W401">
        <f t="shared" ca="1" si="118"/>
        <v>4.1378266280573879</v>
      </c>
    </row>
    <row r="402" spans="1:23" x14ac:dyDescent="0.25">
      <c r="A402">
        <f t="shared" ca="1" si="119"/>
        <v>0.16818802008124034</v>
      </c>
      <c r="B402">
        <f t="shared" ca="1" si="119"/>
        <v>0.72947306349460161</v>
      </c>
      <c r="C402">
        <f t="shared" ca="1" si="120"/>
        <v>0.25228203012186051</v>
      </c>
      <c r="D402">
        <f t="shared" ca="1" si="121"/>
        <v>1.1458536086331406</v>
      </c>
      <c r="E402">
        <f t="shared" ca="1" si="110"/>
        <v>1</v>
      </c>
      <c r="F402">
        <f t="shared" ca="1" si="122"/>
        <v>1.2477179698781395</v>
      </c>
      <c r="G402">
        <f t="shared" ca="1" si="123"/>
        <v>0.42494271816175599</v>
      </c>
      <c r="H402">
        <f t="shared" ca="1" si="124"/>
        <v>0</v>
      </c>
      <c r="I402">
        <f t="shared" ca="1" si="125"/>
        <v>0.5</v>
      </c>
      <c r="K402">
        <v>397</v>
      </c>
      <c r="L402">
        <f ca="1">AVERAGE($I$6:I402)</f>
        <v>0.52896725440806047</v>
      </c>
      <c r="M402">
        <f ca="1">_xlfn.STDEV.S($I$6:I402)</f>
        <v>0.16603574957562503</v>
      </c>
      <c r="N402">
        <f t="shared" ca="1" si="111"/>
        <v>8.3330953993615495E-3</v>
      </c>
      <c r="O402">
        <f t="shared" ca="1" si="112"/>
        <v>0.51263438742531187</v>
      </c>
      <c r="P402">
        <f t="shared" ca="1" si="113"/>
        <v>0.54530012139080908</v>
      </c>
      <c r="S402">
        <f t="shared" ca="1" si="114"/>
        <v>3.1507936507936507</v>
      </c>
      <c r="T402">
        <f t="shared" ca="1" si="115"/>
        <v>10.037998870282708</v>
      </c>
      <c r="U402">
        <f t="shared" ca="1" si="116"/>
        <v>0.50379272185987833</v>
      </c>
      <c r="V402">
        <f t="shared" ca="1" si="117"/>
        <v>2.163359915948289</v>
      </c>
      <c r="W402">
        <f t="shared" ca="1" si="118"/>
        <v>4.1382273856390119</v>
      </c>
    </row>
    <row r="403" spans="1:23" x14ac:dyDescent="0.25">
      <c r="A403">
        <f t="shared" ca="1" si="119"/>
        <v>0.99877581899494106</v>
      </c>
      <c r="B403">
        <f t="shared" ca="1" si="119"/>
        <v>0.54093442987489926</v>
      </c>
      <c r="C403">
        <f t="shared" ca="1" si="120"/>
        <v>1.4981637284924116</v>
      </c>
      <c r="D403">
        <f t="shared" ca="1" si="121"/>
        <v>0.84969781548438328</v>
      </c>
      <c r="E403">
        <f t="shared" ca="1" si="110"/>
        <v>0</v>
      </c>
      <c r="F403">
        <f t="shared" ca="1" si="122"/>
        <v>1.8362715075884162E-3</v>
      </c>
      <c r="G403">
        <f t="shared" ca="1" si="123"/>
        <v>0.72109851131051328</v>
      </c>
      <c r="H403">
        <f t="shared" ca="1" si="124"/>
        <v>1</v>
      </c>
      <c r="I403">
        <f t="shared" ca="1" si="125"/>
        <v>0.5</v>
      </c>
      <c r="K403">
        <v>398</v>
      </c>
      <c r="L403">
        <f ca="1">AVERAGE($I$6:I403)</f>
        <v>0.52889447236180909</v>
      </c>
      <c r="M403">
        <f ca="1">_xlfn.STDEV.S($I$6:I403)</f>
        <v>0.16583286150294493</v>
      </c>
      <c r="N403">
        <f t="shared" ca="1" si="111"/>
        <v>8.3124502423046857E-3</v>
      </c>
      <c r="O403">
        <f t="shared" ca="1" si="112"/>
        <v>0.51260206988689194</v>
      </c>
      <c r="P403">
        <f t="shared" ca="1" si="113"/>
        <v>0.54518687483672623</v>
      </c>
      <c r="S403">
        <f t="shared" ca="1" si="114"/>
        <v>3.1512272367379253</v>
      </c>
      <c r="T403">
        <f t="shared" ca="1" si="115"/>
        <v>10.050279851421784</v>
      </c>
      <c r="U403">
        <f t="shared" ca="1" si="116"/>
        <v>0.50377500833691724</v>
      </c>
      <c r="V403">
        <f t="shared" ca="1" si="117"/>
        <v>2.1638282203975674</v>
      </c>
      <c r="W403">
        <f t="shared" ca="1" si="118"/>
        <v>4.1386262530782831</v>
      </c>
    </row>
    <row r="404" spans="1:23" x14ac:dyDescent="0.25">
      <c r="A404">
        <f t="shared" ca="1" si="119"/>
        <v>0.21251486575051182</v>
      </c>
      <c r="B404">
        <f t="shared" ca="1" si="119"/>
        <v>0.46484781279616882</v>
      </c>
      <c r="C404">
        <f t="shared" ca="1" si="120"/>
        <v>0.31877229862576772</v>
      </c>
      <c r="D404">
        <f t="shared" ca="1" si="121"/>
        <v>0.73018123685886371</v>
      </c>
      <c r="E404">
        <f t="shared" ca="1" si="110"/>
        <v>1</v>
      </c>
      <c r="F404">
        <f t="shared" ca="1" si="122"/>
        <v>1.1812277013742323</v>
      </c>
      <c r="G404">
        <f t="shared" ca="1" si="123"/>
        <v>0.84061508993603284</v>
      </c>
      <c r="H404">
        <f t="shared" ca="1" si="124"/>
        <v>0</v>
      </c>
      <c r="I404">
        <f t="shared" ca="1" si="125"/>
        <v>0.5</v>
      </c>
      <c r="K404">
        <v>399</v>
      </c>
      <c r="L404">
        <f ca="1">AVERAGE($I$6:I404)</f>
        <v>0.52882205513784464</v>
      </c>
      <c r="M404">
        <f ca="1">_xlfn.STDEV.S($I$6:I404)</f>
        <v>0.16563071449070213</v>
      </c>
      <c r="N404">
        <f t="shared" ca="1" si="111"/>
        <v>8.2919070945659725E-3</v>
      </c>
      <c r="O404">
        <f t="shared" ca="1" si="112"/>
        <v>0.51256991723249534</v>
      </c>
      <c r="P404">
        <f t="shared" ca="1" si="113"/>
        <v>0.54507419304319393</v>
      </c>
      <c r="S404">
        <f t="shared" ca="1" si="114"/>
        <v>3.1516587677725116</v>
      </c>
      <c r="T404">
        <f t="shared" ca="1" si="115"/>
        <v>10.062545897912109</v>
      </c>
      <c r="U404">
        <f t="shared" ca="1" si="116"/>
        <v>0.50375738568088479</v>
      </c>
      <c r="V404">
        <f t="shared" ca="1" si="117"/>
        <v>2.1642942918379777</v>
      </c>
      <c r="W404">
        <f t="shared" ca="1" si="118"/>
        <v>4.1390232437070456</v>
      </c>
    </row>
    <row r="405" spans="1:23" x14ac:dyDescent="0.25">
      <c r="A405">
        <f t="shared" ca="1" si="119"/>
        <v>0.90544302738371019</v>
      </c>
      <c r="B405">
        <f t="shared" ca="1" si="119"/>
        <v>0.16866765862006639</v>
      </c>
      <c r="C405">
        <f t="shared" ca="1" si="120"/>
        <v>1.3581645410755652</v>
      </c>
      <c r="D405">
        <f t="shared" ca="1" si="121"/>
        <v>0.26494253860949585</v>
      </c>
      <c r="E405">
        <f t="shared" ca="1" si="110"/>
        <v>0</v>
      </c>
      <c r="F405">
        <f t="shared" ca="1" si="122"/>
        <v>0.14183545892443472</v>
      </c>
      <c r="G405">
        <f t="shared" ca="1" si="123"/>
        <v>1.3058537881854007</v>
      </c>
      <c r="H405">
        <f t="shared" ca="1" si="124"/>
        <v>1</v>
      </c>
      <c r="I405">
        <f t="shared" ca="1" si="125"/>
        <v>0.5</v>
      </c>
      <c r="K405">
        <v>400</v>
      </c>
      <c r="L405">
        <f ca="1">AVERAGE($I$6:I405)</f>
        <v>0.52875000000000005</v>
      </c>
      <c r="M405">
        <f ca="1">_xlfn.STDEV.S($I$6:I405)</f>
        <v>0.16542930404433032</v>
      </c>
      <c r="N405">
        <f t="shared" ca="1" si="111"/>
        <v>8.2714652022165165E-3</v>
      </c>
      <c r="O405">
        <f t="shared" ca="1" si="112"/>
        <v>0.51253792820365573</v>
      </c>
      <c r="P405">
        <f t="shared" ca="1" si="113"/>
        <v>0.54496207179634437</v>
      </c>
      <c r="S405">
        <f t="shared" ca="1" si="114"/>
        <v>3.1520882584712369</v>
      </c>
      <c r="T405">
        <f t="shared" ca="1" si="115"/>
        <v>10.074797063886866</v>
      </c>
      <c r="U405">
        <f t="shared" ca="1" si="116"/>
        <v>0.50373985319434333</v>
      </c>
      <c r="V405">
        <f t="shared" ca="1" si="117"/>
        <v>2.1647581462103238</v>
      </c>
      <c r="W405">
        <f t="shared" ca="1" si="118"/>
        <v>4.1394183707321499</v>
      </c>
    </row>
    <row r="406" spans="1:23" x14ac:dyDescent="0.25">
      <c r="A406">
        <f t="shared" ca="1" si="119"/>
        <v>0.80009046114513438</v>
      </c>
      <c r="B406">
        <f t="shared" ca="1" si="119"/>
        <v>0.20629826865753398</v>
      </c>
      <c r="C406">
        <f t="shared" ca="1" si="120"/>
        <v>1.2001356917177015</v>
      </c>
      <c r="D406">
        <f t="shared" ca="1" si="121"/>
        <v>0.32405256263140109</v>
      </c>
      <c r="E406">
        <f t="shared" ca="1" si="110"/>
        <v>0</v>
      </c>
      <c r="F406">
        <f t="shared" ca="1" si="122"/>
        <v>0.29986430828229843</v>
      </c>
      <c r="G406">
        <f t="shared" ca="1" si="123"/>
        <v>1.2467437641634955</v>
      </c>
      <c r="H406">
        <f t="shared" ca="1" si="124"/>
        <v>1</v>
      </c>
      <c r="I406">
        <f t="shared" ca="1" si="125"/>
        <v>0.5</v>
      </c>
      <c r="K406">
        <v>401</v>
      </c>
      <c r="L406">
        <f ca="1">AVERAGE($I$6:I406)</f>
        <v>0.52867830423940154</v>
      </c>
      <c r="M406">
        <f ca="1">_xlfn.STDEV.S($I$6:I406)</f>
        <v>0.16522862570728236</v>
      </c>
      <c r="N406">
        <f t="shared" ca="1" si="111"/>
        <v>8.2511238187360104E-3</v>
      </c>
      <c r="O406">
        <f t="shared" ca="1" si="112"/>
        <v>0.51250610155467902</v>
      </c>
      <c r="P406">
        <f t="shared" ca="1" si="113"/>
        <v>0.54485050692412407</v>
      </c>
      <c r="S406">
        <f t="shared" ca="1" si="114"/>
        <v>3.1525157232704397</v>
      </c>
      <c r="T406">
        <f t="shared" ca="1" si="115"/>
        <v>10.087033403154482</v>
      </c>
      <c r="U406">
        <f t="shared" ca="1" si="116"/>
        <v>0.50372241018697417</v>
      </c>
      <c r="V406">
        <f t="shared" ca="1" si="117"/>
        <v>2.1652197993039701</v>
      </c>
      <c r="W406">
        <f t="shared" ca="1" si="118"/>
        <v>4.1398116472369093</v>
      </c>
    </row>
    <row r="407" spans="1:23" x14ac:dyDescent="0.25">
      <c r="A407">
        <f t="shared" ca="1" si="119"/>
        <v>0.98848815798420187</v>
      </c>
      <c r="B407">
        <f t="shared" ca="1" si="119"/>
        <v>5.3563919421932171E-2</v>
      </c>
      <c r="C407">
        <f t="shared" ca="1" si="120"/>
        <v>1.4827322369763027</v>
      </c>
      <c r="D407">
        <f t="shared" ca="1" si="121"/>
        <v>8.4138007876708873E-2</v>
      </c>
      <c r="E407">
        <f t="shared" ca="1" si="110"/>
        <v>0</v>
      </c>
      <c r="F407">
        <f t="shared" ca="1" si="122"/>
        <v>1.7267763023697202E-2</v>
      </c>
      <c r="G407">
        <f t="shared" ca="1" si="123"/>
        <v>1.4866583189181877</v>
      </c>
      <c r="H407">
        <f t="shared" ca="1" si="124"/>
        <v>1</v>
      </c>
      <c r="I407">
        <f t="shared" ca="1" si="125"/>
        <v>0.5</v>
      </c>
      <c r="K407">
        <v>402</v>
      </c>
      <c r="L407">
        <f ca="1">AVERAGE($I$6:I407)</f>
        <v>0.52860696517412931</v>
      </c>
      <c r="M407">
        <f ca="1">_xlfn.STDEV.S($I$6:I407)</f>
        <v>0.16502867506061825</v>
      </c>
      <c r="N407">
        <f t="shared" ca="1" si="111"/>
        <v>8.2308822049219788E-3</v>
      </c>
      <c r="O407">
        <f t="shared" ca="1" si="112"/>
        <v>0.51247443605248222</v>
      </c>
      <c r="P407">
        <f t="shared" ca="1" si="113"/>
        <v>0.54473949429577639</v>
      </c>
      <c r="S407">
        <f t="shared" ca="1" si="114"/>
        <v>3.1529411764705886</v>
      </c>
      <c r="T407">
        <f t="shared" ca="1" si="115"/>
        <v>10.099254969201368</v>
      </c>
      <c r="U407">
        <f t="shared" ca="1" si="116"/>
        <v>0.50370505597548842</v>
      </c>
      <c r="V407">
        <f t="shared" ca="1" si="117"/>
        <v>2.1656792667586311</v>
      </c>
      <c r="W407">
        <f t="shared" ca="1" si="118"/>
        <v>4.1402030861825461</v>
      </c>
    </row>
    <row r="408" spans="1:23" x14ac:dyDescent="0.25">
      <c r="A408">
        <f t="shared" ca="1" si="119"/>
        <v>0.1727645568720505</v>
      </c>
      <c r="B408">
        <f t="shared" ca="1" si="119"/>
        <v>8.8869851352378237E-2</v>
      </c>
      <c r="C408">
        <f t="shared" ca="1" si="120"/>
        <v>0.25914683530807575</v>
      </c>
      <c r="D408">
        <f t="shared" ca="1" si="121"/>
        <v>0.13959643606712421</v>
      </c>
      <c r="E408">
        <f t="shared" ca="1" si="110"/>
        <v>0</v>
      </c>
      <c r="F408">
        <f t="shared" ca="1" si="122"/>
        <v>1.2408531646919243</v>
      </c>
      <c r="G408">
        <f t="shared" ca="1" si="123"/>
        <v>1.4311998907277723</v>
      </c>
      <c r="H408">
        <f t="shared" ca="1" si="124"/>
        <v>0</v>
      </c>
      <c r="I408">
        <f t="shared" ca="1" si="125"/>
        <v>0</v>
      </c>
      <c r="K408">
        <v>403</v>
      </c>
      <c r="L408">
        <f ca="1">AVERAGE($I$6:I408)</f>
        <v>0.52729528535980152</v>
      </c>
      <c r="M408">
        <f ca="1">_xlfn.STDEV.S($I$6:I408)</f>
        <v>0.1669133884873345</v>
      </c>
      <c r="N408">
        <f t="shared" ca="1" si="111"/>
        <v>8.3145481124026633E-3</v>
      </c>
      <c r="O408">
        <f t="shared" ca="1" si="112"/>
        <v>0.51099877105949232</v>
      </c>
      <c r="P408">
        <f t="shared" ca="1" si="113"/>
        <v>0.54359179966011073</v>
      </c>
      <c r="S408">
        <f t="shared" ca="1" si="114"/>
        <v>3.1607843137254901</v>
      </c>
      <c r="T408">
        <f t="shared" ca="1" si="115"/>
        <v>9.9852185721646549</v>
      </c>
      <c r="U408">
        <f t="shared" ca="1" si="116"/>
        <v>0.49739916601968359</v>
      </c>
      <c r="V408">
        <f t="shared" ca="1" si="117"/>
        <v>2.1858819483269105</v>
      </c>
      <c r="W408">
        <f t="shared" ca="1" si="118"/>
        <v>4.1356866791240696</v>
      </c>
    </row>
    <row r="409" spans="1:23" x14ac:dyDescent="0.25">
      <c r="A409">
        <f t="shared" ca="1" si="119"/>
        <v>0.79308118013581497</v>
      </c>
      <c r="B409">
        <f t="shared" ca="1" si="119"/>
        <v>0.74591737962674531</v>
      </c>
      <c r="C409">
        <f t="shared" ca="1" si="120"/>
        <v>1.1896217702037224</v>
      </c>
      <c r="D409">
        <f t="shared" ca="1" si="121"/>
        <v>1.1716842800101659</v>
      </c>
      <c r="E409">
        <f t="shared" ca="1" si="110"/>
        <v>0</v>
      </c>
      <c r="F409">
        <f t="shared" ca="1" si="122"/>
        <v>0.31037822979627755</v>
      </c>
      <c r="G409">
        <f t="shared" ca="1" si="123"/>
        <v>0.39911204678473061</v>
      </c>
      <c r="H409">
        <f t="shared" ca="1" si="124"/>
        <v>1</v>
      </c>
      <c r="I409">
        <f t="shared" ca="1" si="125"/>
        <v>0.5</v>
      </c>
      <c r="K409">
        <v>404</v>
      </c>
      <c r="L409">
        <f ca="1">AVERAGE($I$6:I409)</f>
        <v>0.52722772277227725</v>
      </c>
      <c r="M409">
        <f ca="1">_xlfn.STDEV.S($I$6:I409)</f>
        <v>0.16671170230705612</v>
      </c>
      <c r="N409">
        <f t="shared" ca="1" si="111"/>
        <v>8.2942171919368653E-3</v>
      </c>
      <c r="O409">
        <f t="shared" ca="1" si="112"/>
        <v>0.51097105707608104</v>
      </c>
      <c r="P409">
        <f t="shared" ca="1" si="113"/>
        <v>0.54348438846847347</v>
      </c>
      <c r="S409">
        <f t="shared" ca="1" si="114"/>
        <v>3.1611893583724568</v>
      </c>
      <c r="T409">
        <f t="shared" ca="1" si="115"/>
        <v>9.9972985915345944</v>
      </c>
      <c r="U409">
        <f t="shared" ca="1" si="116"/>
        <v>0.49738419501054326</v>
      </c>
      <c r="V409">
        <f t="shared" ca="1" si="117"/>
        <v>2.1863163361517923</v>
      </c>
      <c r="W409">
        <f t="shared" ca="1" si="118"/>
        <v>4.1360623805931214</v>
      </c>
    </row>
    <row r="410" spans="1:23" x14ac:dyDescent="0.25">
      <c r="A410">
        <f t="shared" ca="1" si="119"/>
        <v>0.58519626387946821</v>
      </c>
      <c r="B410">
        <f t="shared" ca="1" si="119"/>
        <v>0.73234469571114913</v>
      </c>
      <c r="C410">
        <f t="shared" ca="1" si="120"/>
        <v>0.87779439581920227</v>
      </c>
      <c r="D410">
        <f t="shared" ca="1" si="121"/>
        <v>1.1503643579707994</v>
      </c>
      <c r="E410">
        <f t="shared" ca="1" si="110"/>
        <v>1</v>
      </c>
      <c r="F410">
        <f t="shared" ca="1" si="122"/>
        <v>0.62220560418079773</v>
      </c>
      <c r="G410">
        <f t="shared" ca="1" si="123"/>
        <v>0.42043196882409728</v>
      </c>
      <c r="H410">
        <f t="shared" ca="1" si="124"/>
        <v>0</v>
      </c>
      <c r="I410">
        <f t="shared" ca="1" si="125"/>
        <v>0.5</v>
      </c>
      <c r="K410">
        <v>405</v>
      </c>
      <c r="L410">
        <f ca="1">AVERAGE($I$6:I410)</f>
        <v>0.52716049382716046</v>
      </c>
      <c r="M410">
        <f ca="1">_xlfn.STDEV.S($I$6:I410)</f>
        <v>0.1665107448135687</v>
      </c>
      <c r="N410">
        <f t="shared" ca="1" si="111"/>
        <v>8.2739854308280028E-3</v>
      </c>
      <c r="O410">
        <f t="shared" ca="1" si="112"/>
        <v>0.51094348238273757</v>
      </c>
      <c r="P410">
        <f t="shared" ca="1" si="113"/>
        <v>0.54337750527158335</v>
      </c>
      <c r="S410">
        <f t="shared" ca="1" si="114"/>
        <v>3.1615925058548009</v>
      </c>
      <c r="T410">
        <f t="shared" ca="1" si="115"/>
        <v>10.009364071566225</v>
      </c>
      <c r="U410">
        <f t="shared" ca="1" si="116"/>
        <v>0.49736929945702552</v>
      </c>
      <c r="V410">
        <f t="shared" ca="1" si="117"/>
        <v>2.1867486789190309</v>
      </c>
      <c r="W410">
        <f t="shared" ca="1" si="118"/>
        <v>4.1364363327905709</v>
      </c>
    </row>
    <row r="411" spans="1:23" x14ac:dyDescent="0.25">
      <c r="A411">
        <f t="shared" ca="1" si="119"/>
        <v>0.88303078416237235</v>
      </c>
      <c r="B411">
        <f t="shared" ca="1" si="119"/>
        <v>0.89821357743894614</v>
      </c>
      <c r="C411">
        <f t="shared" ca="1" si="120"/>
        <v>1.3245461762435586</v>
      </c>
      <c r="D411">
        <f t="shared" ca="1" si="121"/>
        <v>1.4109105881183999</v>
      </c>
      <c r="E411">
        <f t="shared" ca="1" si="110"/>
        <v>0</v>
      </c>
      <c r="F411">
        <f t="shared" ca="1" si="122"/>
        <v>0.17545382375644147</v>
      </c>
      <c r="G411">
        <f t="shared" ca="1" si="123"/>
        <v>0.15988573867649658</v>
      </c>
      <c r="H411">
        <f t="shared" ca="1" si="124"/>
        <v>1</v>
      </c>
      <c r="I411">
        <f t="shared" ca="1" si="125"/>
        <v>0.5</v>
      </c>
      <c r="K411">
        <v>406</v>
      </c>
      <c r="L411">
        <f ca="1">AVERAGE($I$6:I411)</f>
        <v>0.52709359605911332</v>
      </c>
      <c r="M411">
        <f ca="1">_xlfn.STDEV.S($I$6:I411)</f>
        <v>0.16631051163373867</v>
      </c>
      <c r="N411">
        <f t="shared" ca="1" si="111"/>
        <v>8.2538521055913749E-3</v>
      </c>
      <c r="O411">
        <f t="shared" ca="1" si="112"/>
        <v>0.51091604593215423</v>
      </c>
      <c r="P411">
        <f t="shared" ca="1" si="113"/>
        <v>0.54327114618607242</v>
      </c>
      <c r="S411">
        <f t="shared" ca="1" si="114"/>
        <v>3.161993769470405</v>
      </c>
      <c r="T411">
        <f t="shared" ca="1" si="115"/>
        <v>10.021415064473636</v>
      </c>
      <c r="U411">
        <f t="shared" ca="1" si="116"/>
        <v>0.49735447879008732</v>
      </c>
      <c r="V411">
        <f t="shared" ca="1" si="117"/>
        <v>2.1871789910418338</v>
      </c>
      <c r="W411">
        <f t="shared" ca="1" si="118"/>
        <v>4.1368085478989762</v>
      </c>
    </row>
    <row r="412" spans="1:23" x14ac:dyDescent="0.25">
      <c r="A412">
        <f t="shared" ca="1" si="119"/>
        <v>0.19418889798783179</v>
      </c>
      <c r="B412">
        <f t="shared" ca="1" si="119"/>
        <v>0.49978380333278249</v>
      </c>
      <c r="C412">
        <f t="shared" ca="1" si="120"/>
        <v>0.29128334698174768</v>
      </c>
      <c r="D412">
        <f t="shared" ca="1" si="121"/>
        <v>0.78505856246671768</v>
      </c>
      <c r="E412">
        <f t="shared" ca="1" si="110"/>
        <v>1</v>
      </c>
      <c r="F412">
        <f t="shared" ca="1" si="122"/>
        <v>1.2087166530182523</v>
      </c>
      <c r="G412">
        <f t="shared" ca="1" si="123"/>
        <v>0.78573776432817888</v>
      </c>
      <c r="H412">
        <f t="shared" ca="1" si="124"/>
        <v>0</v>
      </c>
      <c r="I412">
        <f t="shared" ca="1" si="125"/>
        <v>0.5</v>
      </c>
      <c r="K412">
        <v>407</v>
      </c>
      <c r="L412">
        <f ca="1">AVERAGE($I$6:I412)</f>
        <v>0.52702702702702697</v>
      </c>
      <c r="M412">
        <f ca="1">_xlfn.STDEV.S($I$6:I412)</f>
        <v>0.16611099843105021</v>
      </c>
      <c r="N412">
        <f t="shared" ca="1" si="111"/>
        <v>8.2338164997615391E-3</v>
      </c>
      <c r="O412">
        <f t="shared" ca="1" si="112"/>
        <v>0.5108887466874944</v>
      </c>
      <c r="P412">
        <f t="shared" ca="1" si="113"/>
        <v>0.54316530736655955</v>
      </c>
      <c r="S412">
        <f t="shared" ca="1" si="114"/>
        <v>3.1623931623931627</v>
      </c>
      <c r="T412">
        <f t="shared" ca="1" si="115"/>
        <v>10.033451622160173</v>
      </c>
      <c r="U412">
        <f t="shared" ca="1" si="116"/>
        <v>0.49733973244639235</v>
      </c>
      <c r="V412">
        <f t="shared" ca="1" si="117"/>
        <v>2.1876072867982339</v>
      </c>
      <c r="W412">
        <f t="shared" ca="1" si="118"/>
        <v>4.1371790379880915</v>
      </c>
    </row>
    <row r="413" spans="1:23" x14ac:dyDescent="0.25">
      <c r="A413">
        <f t="shared" ca="1" si="119"/>
        <v>0.88980501484754793</v>
      </c>
      <c r="B413">
        <f t="shared" ca="1" si="119"/>
        <v>0.96371529827187197</v>
      </c>
      <c r="C413">
        <f t="shared" ca="1" si="120"/>
        <v>1.3347075222713218</v>
      </c>
      <c r="D413">
        <f t="shared" ca="1" si="121"/>
        <v>1.5138004506015046</v>
      </c>
      <c r="E413">
        <f t="shared" ca="1" si="110"/>
        <v>0</v>
      </c>
      <c r="F413">
        <f t="shared" ca="1" si="122"/>
        <v>0.16529247772867811</v>
      </c>
      <c r="G413">
        <f t="shared" ca="1" si="123"/>
        <v>5.6995876193391949E-2</v>
      </c>
      <c r="H413">
        <f t="shared" ca="1" si="124"/>
        <v>0</v>
      </c>
      <c r="I413">
        <f t="shared" ca="1" si="125"/>
        <v>0</v>
      </c>
      <c r="K413">
        <v>408</v>
      </c>
      <c r="L413">
        <f ca="1">AVERAGE($I$6:I413)</f>
        <v>0.52573529411764708</v>
      </c>
      <c r="M413">
        <f ca="1">_xlfn.STDEV.S($I$6:I413)</f>
        <v>0.16794596220377586</v>
      </c>
      <c r="N413">
        <f t="shared" ca="1" si="111"/>
        <v>8.3145640914461041E-3</v>
      </c>
      <c r="O413">
        <f t="shared" ca="1" si="112"/>
        <v>0.50943874849841275</v>
      </c>
      <c r="P413">
        <f t="shared" ca="1" si="113"/>
        <v>0.5420318397368814</v>
      </c>
      <c r="S413">
        <f t="shared" ca="1" si="114"/>
        <v>3.1701631701631703</v>
      </c>
      <c r="T413">
        <f t="shared" ca="1" si="115"/>
        <v>9.9238269547941282</v>
      </c>
      <c r="U413">
        <f t="shared" ca="1" si="116"/>
        <v>0.49130264381075495</v>
      </c>
      <c r="V413">
        <f t="shared" ca="1" si="117"/>
        <v>2.2072099882940908</v>
      </c>
      <c r="W413">
        <f t="shared" ca="1" si="118"/>
        <v>4.1331163520322498</v>
      </c>
    </row>
    <row r="414" spans="1:23" x14ac:dyDescent="0.25">
      <c r="A414">
        <f t="shared" ca="1" si="119"/>
        <v>0.34926103050531965</v>
      </c>
      <c r="B414">
        <f t="shared" ca="1" si="119"/>
        <v>0.22381559994366518</v>
      </c>
      <c r="C414">
        <f t="shared" ca="1" si="120"/>
        <v>0.52389154575797947</v>
      </c>
      <c r="D414">
        <f t="shared" ca="1" si="121"/>
        <v>0.3515687222709053</v>
      </c>
      <c r="E414">
        <f t="shared" ca="1" si="110"/>
        <v>0</v>
      </c>
      <c r="F414">
        <f t="shared" ca="1" si="122"/>
        <v>0.97610845424202053</v>
      </c>
      <c r="G414">
        <f t="shared" ca="1" si="123"/>
        <v>1.2192276045239911</v>
      </c>
      <c r="H414">
        <f t="shared" ca="1" si="124"/>
        <v>1</v>
      </c>
      <c r="I414">
        <f t="shared" ca="1" si="125"/>
        <v>0.5</v>
      </c>
      <c r="K414">
        <v>409</v>
      </c>
      <c r="L414">
        <f ca="1">AVERAGE($I$6:I414)</f>
        <v>0.52567237163814184</v>
      </c>
      <c r="M414">
        <f ca="1">_xlfn.STDEV.S($I$6:I414)</f>
        <v>0.16774484663630662</v>
      </c>
      <c r="N414">
        <f t="shared" ca="1" si="111"/>
        <v>8.2944488422480485E-3</v>
      </c>
      <c r="O414">
        <f t="shared" ca="1" si="112"/>
        <v>0.50941525190733572</v>
      </c>
      <c r="P414">
        <f t="shared" ca="1" si="113"/>
        <v>0.54192949136894797</v>
      </c>
      <c r="S414">
        <f t="shared" ca="1" si="114"/>
        <v>3.1705426356589141</v>
      </c>
      <c r="T414">
        <f t="shared" ca="1" si="115"/>
        <v>9.9357250019145091</v>
      </c>
      <c r="U414">
        <f t="shared" ca="1" si="116"/>
        <v>0.49128998232478466</v>
      </c>
      <c r="V414">
        <f t="shared" ca="1" si="117"/>
        <v>2.2076142703023365</v>
      </c>
      <c r="W414">
        <f t="shared" ca="1" si="118"/>
        <v>4.1334710010154918</v>
      </c>
    </row>
    <row r="415" spans="1:23" x14ac:dyDescent="0.25">
      <c r="A415">
        <f t="shared" ca="1" si="119"/>
        <v>0.80903746381265118</v>
      </c>
      <c r="B415">
        <f t="shared" ca="1" si="119"/>
        <v>6.0960937896756273E-2</v>
      </c>
      <c r="C415">
        <f t="shared" ca="1" si="120"/>
        <v>1.2135561957189767</v>
      </c>
      <c r="D415">
        <f t="shared" ca="1" si="121"/>
        <v>9.5757217326196561E-2</v>
      </c>
      <c r="E415">
        <f t="shared" ca="1" si="110"/>
        <v>0</v>
      </c>
      <c r="F415">
        <f t="shared" ca="1" si="122"/>
        <v>0.28644380428102323</v>
      </c>
      <c r="G415">
        <f t="shared" ca="1" si="123"/>
        <v>1.4750391094687001</v>
      </c>
      <c r="H415">
        <f t="shared" ca="1" si="124"/>
        <v>1</v>
      </c>
      <c r="I415">
        <f t="shared" ca="1" si="125"/>
        <v>0.5</v>
      </c>
      <c r="K415">
        <v>410</v>
      </c>
      <c r="L415">
        <f ca="1">AVERAGE($I$6:I415)</f>
        <v>0.525609756097561</v>
      </c>
      <c r="M415">
        <f ca="1">_xlfn.STDEV.S($I$6:I415)</f>
        <v>0.16754445135804846</v>
      </c>
      <c r="N415">
        <f t="shared" ca="1" si="111"/>
        <v>8.2744306680380998E-3</v>
      </c>
      <c r="O415">
        <f t="shared" ca="1" si="112"/>
        <v>0.50939187198820635</v>
      </c>
      <c r="P415">
        <f t="shared" ca="1" si="113"/>
        <v>0.54182764020691565</v>
      </c>
      <c r="S415">
        <f t="shared" ca="1" si="114"/>
        <v>3.1709203402938901</v>
      </c>
      <c r="T415">
        <f t="shared" ca="1" si="115"/>
        <v>9.9476088474272437</v>
      </c>
      <c r="U415">
        <f t="shared" ca="1" si="116"/>
        <v>0.49127738372486002</v>
      </c>
      <c r="V415">
        <f t="shared" ca="1" si="117"/>
        <v>2.2080166681931646</v>
      </c>
      <c r="W415">
        <f t="shared" ca="1" si="118"/>
        <v>4.1338240123946157</v>
      </c>
    </row>
    <row r="416" spans="1:23" x14ac:dyDescent="0.25">
      <c r="A416">
        <f t="shared" ca="1" si="119"/>
        <v>0.35639715257274796</v>
      </c>
      <c r="B416">
        <f t="shared" ca="1" si="119"/>
        <v>0.2998289172257198</v>
      </c>
      <c r="C416">
        <f t="shared" ca="1" si="120"/>
        <v>0.53459572885912188</v>
      </c>
      <c r="D416">
        <f t="shared" ca="1" si="121"/>
        <v>0.47097016184505175</v>
      </c>
      <c r="E416">
        <f t="shared" ca="1" si="110"/>
        <v>1</v>
      </c>
      <c r="F416">
        <f t="shared" ca="1" si="122"/>
        <v>0.96540427114087812</v>
      </c>
      <c r="G416">
        <f t="shared" ca="1" si="123"/>
        <v>1.0998261649498449</v>
      </c>
      <c r="H416">
        <f t="shared" ca="1" si="124"/>
        <v>1</v>
      </c>
      <c r="I416">
        <f t="shared" ca="1" si="125"/>
        <v>1</v>
      </c>
      <c r="K416">
        <v>411</v>
      </c>
      <c r="L416">
        <f ca="1">AVERAGE($I$6:I416)</f>
        <v>0.52676399026763987</v>
      </c>
      <c r="M416">
        <f ca="1">_xlfn.STDEV.S($I$6:I416)</f>
        <v>0.16896814613249914</v>
      </c>
      <c r="N416">
        <f t="shared" ca="1" si="111"/>
        <v>8.3345840045610034E-3</v>
      </c>
      <c r="O416">
        <f t="shared" ca="1" si="112"/>
        <v>0.51042820561870028</v>
      </c>
      <c r="P416">
        <f t="shared" ca="1" si="113"/>
        <v>0.54309977491657946</v>
      </c>
      <c r="S416">
        <f t="shared" ca="1" si="114"/>
        <v>3.163972286374134</v>
      </c>
      <c r="T416">
        <f t="shared" ca="1" si="115"/>
        <v>9.863792110021274</v>
      </c>
      <c r="U416">
        <f t="shared" ca="1" si="116"/>
        <v>0.48654498392869594</v>
      </c>
      <c r="V416">
        <f t="shared" ca="1" si="117"/>
        <v>2.2103441178738898</v>
      </c>
      <c r="W416">
        <f t="shared" ca="1" si="118"/>
        <v>4.1176004548743776</v>
      </c>
    </row>
    <row r="417" spans="1:23" x14ac:dyDescent="0.25">
      <c r="A417">
        <f t="shared" ca="1" si="119"/>
        <v>0.90771058004823424</v>
      </c>
      <c r="B417">
        <f t="shared" ca="1" si="119"/>
        <v>0.41693084768539368</v>
      </c>
      <c r="C417">
        <f t="shared" ca="1" si="120"/>
        <v>1.3615658700723514</v>
      </c>
      <c r="D417">
        <f t="shared" ca="1" si="121"/>
        <v>0.65491344407169894</v>
      </c>
      <c r="E417">
        <f t="shared" ca="1" si="110"/>
        <v>0</v>
      </c>
      <c r="F417">
        <f t="shared" ca="1" si="122"/>
        <v>0.13843412992764864</v>
      </c>
      <c r="G417">
        <f t="shared" ca="1" si="123"/>
        <v>0.91588288272319762</v>
      </c>
      <c r="H417">
        <f t="shared" ca="1" si="124"/>
        <v>1</v>
      </c>
      <c r="I417">
        <f t="shared" ca="1" si="125"/>
        <v>0.5</v>
      </c>
      <c r="K417">
        <v>412</v>
      </c>
      <c r="L417">
        <f ca="1">AVERAGE($I$6:I417)</f>
        <v>0.52669902912621358</v>
      </c>
      <c r="M417">
        <f ca="1">_xlfn.STDEV.S($I$6:I417)</f>
        <v>0.16876761459557749</v>
      </c>
      <c r="N417">
        <f t="shared" ca="1" si="111"/>
        <v>8.3145835933484992E-3</v>
      </c>
      <c r="O417">
        <f t="shared" ca="1" si="112"/>
        <v>0.51040244528325052</v>
      </c>
      <c r="P417">
        <f t="shared" ca="1" si="113"/>
        <v>0.54299561296917664</v>
      </c>
      <c r="S417">
        <f t="shared" ca="1" si="114"/>
        <v>3.1643625192012292</v>
      </c>
      <c r="T417">
        <f t="shared" ca="1" si="115"/>
        <v>9.8755123763557719</v>
      </c>
      <c r="U417">
        <f t="shared" ca="1" si="116"/>
        <v>0.48653157406485881</v>
      </c>
      <c r="V417">
        <f t="shared" ca="1" si="117"/>
        <v>2.2107606340341057</v>
      </c>
      <c r="W417">
        <f t="shared" ca="1" si="118"/>
        <v>4.1179644043683528</v>
      </c>
    </row>
    <row r="418" spans="1:23" x14ac:dyDescent="0.25">
      <c r="A418">
        <f t="shared" ca="1" si="119"/>
        <v>0.53761295179419688</v>
      </c>
      <c r="B418">
        <f t="shared" ca="1" si="119"/>
        <v>0.27846649446233906</v>
      </c>
      <c r="C418">
        <f t="shared" ca="1" si="120"/>
        <v>0.80641942769129527</v>
      </c>
      <c r="D418">
        <f t="shared" ca="1" si="121"/>
        <v>0.4374141466368936</v>
      </c>
      <c r="E418">
        <f t="shared" ca="1" si="110"/>
        <v>0</v>
      </c>
      <c r="F418">
        <f t="shared" ca="1" si="122"/>
        <v>0.69358057230870473</v>
      </c>
      <c r="G418">
        <f t="shared" ca="1" si="123"/>
        <v>1.1333821801580028</v>
      </c>
      <c r="H418">
        <f t="shared" ca="1" si="124"/>
        <v>1</v>
      </c>
      <c r="I418">
        <f t="shared" ca="1" si="125"/>
        <v>0.5</v>
      </c>
      <c r="K418">
        <v>413</v>
      </c>
      <c r="L418">
        <f ca="1">AVERAGE($I$6:I418)</f>
        <v>0.5266343825665859</v>
      </c>
      <c r="M418">
        <f ca="1">_xlfn.STDEV.S($I$6:I418)</f>
        <v>0.16856779477803294</v>
      </c>
      <c r="N418">
        <f t="shared" ca="1" si="111"/>
        <v>8.294678920431368E-3</v>
      </c>
      <c r="O418">
        <f t="shared" ca="1" si="112"/>
        <v>0.51037681188254047</v>
      </c>
      <c r="P418">
        <f t="shared" ca="1" si="113"/>
        <v>0.54289195325063133</v>
      </c>
      <c r="S418">
        <f t="shared" ca="1" si="114"/>
        <v>3.1647509578544066</v>
      </c>
      <c r="T418">
        <f t="shared" ca="1" si="115"/>
        <v>9.8872187825753048</v>
      </c>
      <c r="U418">
        <f t="shared" ca="1" si="116"/>
        <v>0.48651823039811076</v>
      </c>
      <c r="V418">
        <f t="shared" ca="1" si="117"/>
        <v>2.2111752262741096</v>
      </c>
      <c r="W418">
        <f t="shared" ca="1" si="118"/>
        <v>4.1183266894347037</v>
      </c>
    </row>
    <row r="419" spans="1:23" x14ac:dyDescent="0.25">
      <c r="A419">
        <f t="shared" ca="1" si="119"/>
        <v>0.78663795623001909</v>
      </c>
      <c r="B419">
        <f t="shared" ca="1" si="119"/>
        <v>0.90680983606671484</v>
      </c>
      <c r="C419">
        <f t="shared" ca="1" si="120"/>
        <v>1.1799569343450287</v>
      </c>
      <c r="D419">
        <f t="shared" ca="1" si="121"/>
        <v>1.424413559595078</v>
      </c>
      <c r="E419">
        <f t="shared" ca="1" si="110"/>
        <v>1</v>
      </c>
      <c r="F419">
        <f t="shared" ca="1" si="122"/>
        <v>0.32004306565497137</v>
      </c>
      <c r="G419">
        <f t="shared" ca="1" si="123"/>
        <v>0.14638276719981858</v>
      </c>
      <c r="H419">
        <f t="shared" ca="1" si="124"/>
        <v>0</v>
      </c>
      <c r="I419">
        <f t="shared" ca="1" si="125"/>
        <v>0.5</v>
      </c>
      <c r="K419">
        <v>414</v>
      </c>
      <c r="L419">
        <f ca="1">AVERAGE($I$6:I419)</f>
        <v>0.52657004830917875</v>
      </c>
      <c r="M419">
        <f ca="1">_xlfn.STDEV.S($I$6:I419)</f>
        <v>0.16836868248329281</v>
      </c>
      <c r="N419">
        <f t="shared" ca="1" si="111"/>
        <v>8.2748693001864857E-3</v>
      </c>
      <c r="O419">
        <f t="shared" ca="1" si="112"/>
        <v>0.51035130448081323</v>
      </c>
      <c r="P419">
        <f t="shared" ca="1" si="113"/>
        <v>0.54278879213754427</v>
      </c>
      <c r="S419">
        <f t="shared" ca="1" si="114"/>
        <v>3.1651376146788994</v>
      </c>
      <c r="T419">
        <f t="shared" ca="1" si="115"/>
        <v>9.8989113776075879</v>
      </c>
      <c r="U419">
        <f t="shared" ca="1" si="116"/>
        <v>0.48650495243947678</v>
      </c>
      <c r="V419">
        <f t="shared" ca="1" si="117"/>
        <v>2.2115879078975249</v>
      </c>
      <c r="W419">
        <f t="shared" ca="1" si="118"/>
        <v>4.1186873214602739</v>
      </c>
    </row>
    <row r="420" spans="1:23" x14ac:dyDescent="0.25">
      <c r="A420">
        <f t="shared" ca="1" si="119"/>
        <v>0.57122972902651725</v>
      </c>
      <c r="B420">
        <f t="shared" ca="1" si="119"/>
        <v>0.20394247208369842</v>
      </c>
      <c r="C420">
        <f t="shared" ca="1" si="120"/>
        <v>0.85684459353977593</v>
      </c>
      <c r="D420">
        <f t="shared" ca="1" si="121"/>
        <v>0.32035208602654419</v>
      </c>
      <c r="E420">
        <f t="shared" ca="1" si="110"/>
        <v>0</v>
      </c>
      <c r="F420">
        <f t="shared" ca="1" si="122"/>
        <v>0.64315540646022407</v>
      </c>
      <c r="G420">
        <f t="shared" ca="1" si="123"/>
        <v>1.2504442407683523</v>
      </c>
      <c r="H420">
        <f t="shared" ca="1" si="124"/>
        <v>1</v>
      </c>
      <c r="I420">
        <f t="shared" ca="1" si="125"/>
        <v>0.5</v>
      </c>
      <c r="K420">
        <v>415</v>
      </c>
      <c r="L420">
        <f ca="1">AVERAGE($I$6:I420)</f>
        <v>0.52650602409638558</v>
      </c>
      <c r="M420">
        <f ca="1">_xlfn.STDEV.S($I$6:I420)</f>
        <v>0.16817027354931546</v>
      </c>
      <c r="N420">
        <f t="shared" ca="1" si="111"/>
        <v>8.2551540535203364E-3</v>
      </c>
      <c r="O420">
        <f t="shared" ca="1" si="112"/>
        <v>0.51032592215148576</v>
      </c>
      <c r="P420">
        <f t="shared" ca="1" si="113"/>
        <v>0.54268612604128541</v>
      </c>
      <c r="S420">
        <f t="shared" ca="1" si="114"/>
        <v>3.1655225019069411</v>
      </c>
      <c r="T420">
        <f t="shared" ca="1" si="115"/>
        <v>9.9105902100939449</v>
      </c>
      <c r="U420">
        <f t="shared" ca="1" si="116"/>
        <v>0.48649173970478454</v>
      </c>
      <c r="V420">
        <f t="shared" ca="1" si="117"/>
        <v>2.2119986920855634</v>
      </c>
      <c r="W420">
        <f t="shared" ca="1" si="118"/>
        <v>4.1190463117283187</v>
      </c>
    </row>
    <row r="421" spans="1:23" x14ac:dyDescent="0.25">
      <c r="A421">
        <f t="shared" ca="1" si="119"/>
        <v>0.44687610436378189</v>
      </c>
      <c r="B421">
        <f t="shared" ca="1" si="119"/>
        <v>0.17800860040911914</v>
      </c>
      <c r="C421">
        <f t="shared" ca="1" si="120"/>
        <v>0.67031415654567283</v>
      </c>
      <c r="D421">
        <f t="shared" ca="1" si="121"/>
        <v>0.27961525566054485</v>
      </c>
      <c r="E421">
        <f t="shared" ca="1" si="110"/>
        <v>0</v>
      </c>
      <c r="F421">
        <f t="shared" ca="1" si="122"/>
        <v>0.82968584345432717</v>
      </c>
      <c r="G421">
        <f t="shared" ca="1" si="123"/>
        <v>1.2911810711343517</v>
      </c>
      <c r="H421">
        <f t="shared" ca="1" si="124"/>
        <v>1</v>
      </c>
      <c r="I421">
        <f t="shared" ca="1" si="125"/>
        <v>0.5</v>
      </c>
      <c r="K421">
        <v>416</v>
      </c>
      <c r="L421">
        <f ca="1">AVERAGE($I$6:I421)</f>
        <v>0.52644230769230771</v>
      </c>
      <c r="M421">
        <f ca="1">_xlfn.STDEV.S($I$6:I421)</f>
        <v>0.16797256384822509</v>
      </c>
      <c r="N421">
        <f t="shared" ca="1" si="111"/>
        <v>8.2355325077914394E-3</v>
      </c>
      <c r="O421">
        <f t="shared" ca="1" si="112"/>
        <v>0.51030066397703644</v>
      </c>
      <c r="P421">
        <f t="shared" ca="1" si="113"/>
        <v>0.54258395140757898</v>
      </c>
      <c r="S421">
        <f t="shared" ca="1" si="114"/>
        <v>3.1659056316590561</v>
      </c>
      <c r="T421">
        <f t="shared" ca="1" si="115"/>
        <v>9.9222553283917012</v>
      </c>
      <c r="U421">
        <f t="shared" ca="1" si="116"/>
        <v>0.48647859171460839</v>
      </c>
      <c r="V421">
        <f t="shared" ca="1" si="117"/>
        <v>2.2124075918984238</v>
      </c>
      <c r="W421">
        <f t="shared" ca="1" si="118"/>
        <v>4.1194036714196889</v>
      </c>
    </row>
    <row r="422" spans="1:23" x14ac:dyDescent="0.25">
      <c r="A422">
        <f t="shared" ca="1" si="119"/>
        <v>0.51411412198376871</v>
      </c>
      <c r="B422">
        <f t="shared" ca="1" si="119"/>
        <v>0.14702757563918922</v>
      </c>
      <c r="C422">
        <f t="shared" ca="1" si="120"/>
        <v>0.77117118297565312</v>
      </c>
      <c r="D422">
        <f t="shared" ca="1" si="121"/>
        <v>0.23095037575159724</v>
      </c>
      <c r="E422">
        <f t="shared" ca="1" si="110"/>
        <v>0</v>
      </c>
      <c r="F422">
        <f t="shared" ca="1" si="122"/>
        <v>0.72882881702434688</v>
      </c>
      <c r="G422">
        <f t="shared" ca="1" si="123"/>
        <v>1.3398459510432994</v>
      </c>
      <c r="H422">
        <f t="shared" ca="1" si="124"/>
        <v>1</v>
      </c>
      <c r="I422">
        <f t="shared" ca="1" si="125"/>
        <v>0.5</v>
      </c>
      <c r="K422">
        <v>417</v>
      </c>
      <c r="L422">
        <f ca="1">AVERAGE($I$6:I422)</f>
        <v>0.52637889688249395</v>
      </c>
      <c r="M422">
        <f ca="1">_xlfn.STDEV.S($I$6:I422)</f>
        <v>0.16777554928595315</v>
      </c>
      <c r="N422">
        <f t="shared" ca="1" si="111"/>
        <v>8.2160039967339605E-3</v>
      </c>
      <c r="O422">
        <f t="shared" ca="1" si="112"/>
        <v>0.51027552904889539</v>
      </c>
      <c r="P422">
        <f t="shared" ca="1" si="113"/>
        <v>0.54248226471609251</v>
      </c>
      <c r="S422">
        <f t="shared" ca="1" si="114"/>
        <v>3.1662870159453305</v>
      </c>
      <c r="T422">
        <f t="shared" ca="1" si="115"/>
        <v>9.9339067805764412</v>
      </c>
      <c r="U422">
        <f t="shared" ca="1" si="116"/>
        <v>0.4864655079942089</v>
      </c>
      <c r="V422">
        <f t="shared" ca="1" si="117"/>
        <v>2.212814620276681</v>
      </c>
      <c r="W422">
        <f t="shared" ca="1" si="118"/>
        <v>4.1197594116139795</v>
      </c>
    </row>
    <row r="423" spans="1:23" x14ac:dyDescent="0.25">
      <c r="A423">
        <f t="shared" ca="1" si="119"/>
        <v>0.81987196460667233</v>
      </c>
      <c r="B423">
        <f t="shared" ca="1" si="119"/>
        <v>0.76819412474852711</v>
      </c>
      <c r="C423">
        <f t="shared" ca="1" si="120"/>
        <v>1.2298079469100085</v>
      </c>
      <c r="D423">
        <f t="shared" ca="1" si="121"/>
        <v>1.2066765094204068</v>
      </c>
      <c r="E423">
        <f t="shared" ca="1" si="110"/>
        <v>0</v>
      </c>
      <c r="F423">
        <f t="shared" ca="1" si="122"/>
        <v>0.2701920530899915</v>
      </c>
      <c r="G423">
        <f t="shared" ca="1" si="123"/>
        <v>0.36411981737448962</v>
      </c>
      <c r="H423">
        <f t="shared" ca="1" si="124"/>
        <v>1</v>
      </c>
      <c r="I423">
        <f t="shared" ca="1" si="125"/>
        <v>0.5</v>
      </c>
      <c r="K423">
        <v>418</v>
      </c>
      <c r="L423">
        <f ca="1">AVERAGE($I$6:I423)</f>
        <v>0.52631578947368418</v>
      </c>
      <c r="M423">
        <f ca="1">_xlfn.STDEV.S($I$6:I423)</f>
        <v>0.16757922580188292</v>
      </c>
      <c r="N423">
        <f t="shared" ca="1" si="111"/>
        <v>8.1965678603823436E-3</v>
      </c>
      <c r="O423">
        <f t="shared" ca="1" si="112"/>
        <v>0.51025051646733477</v>
      </c>
      <c r="P423">
        <f t="shared" ca="1" si="113"/>
        <v>0.54238106248003359</v>
      </c>
      <c r="S423">
        <f t="shared" ca="1" si="114"/>
        <v>3.1666666666666665</v>
      </c>
      <c r="T423">
        <f t="shared" ca="1" si="115"/>
        <v>9.9455446144443282</v>
      </c>
      <c r="U423">
        <f t="shared" ca="1" si="116"/>
        <v>0.48645248807347774</v>
      </c>
      <c r="V423">
        <f t="shared" ca="1" si="117"/>
        <v>2.21321979004265</v>
      </c>
      <c r="W423">
        <f t="shared" ca="1" si="118"/>
        <v>4.1201135432906826</v>
      </c>
    </row>
    <row r="424" spans="1:23" x14ac:dyDescent="0.25">
      <c r="A424">
        <f t="shared" ca="1" si="119"/>
        <v>0.53673661392989491</v>
      </c>
      <c r="B424">
        <f t="shared" ca="1" si="119"/>
        <v>0.43946892559643735</v>
      </c>
      <c r="C424">
        <f t="shared" ca="1" si="120"/>
        <v>0.80510492089484242</v>
      </c>
      <c r="D424">
        <f t="shared" ca="1" si="121"/>
        <v>0.69031617406738344</v>
      </c>
      <c r="E424">
        <f t="shared" ca="1" si="110"/>
        <v>0</v>
      </c>
      <c r="F424">
        <f t="shared" ca="1" si="122"/>
        <v>0.69489507910515758</v>
      </c>
      <c r="G424">
        <f t="shared" ca="1" si="123"/>
        <v>0.88048015272751312</v>
      </c>
      <c r="H424">
        <f t="shared" ca="1" si="124"/>
        <v>1</v>
      </c>
      <c r="I424">
        <f t="shared" ca="1" si="125"/>
        <v>0.5</v>
      </c>
      <c r="K424">
        <v>419</v>
      </c>
      <c r="L424">
        <f ca="1">AVERAGE($I$6:I424)</f>
        <v>0.52625298329355608</v>
      </c>
      <c r="M424">
        <f ca="1">_xlfn.STDEV.S($I$6:I424)</f>
        <v>0.16738358936849962</v>
      </c>
      <c r="N424">
        <f t="shared" ca="1" si="111"/>
        <v>8.1772234449970435E-3</v>
      </c>
      <c r="O424">
        <f t="shared" ca="1" si="112"/>
        <v>0.51022562534136184</v>
      </c>
      <c r="P424">
        <f t="shared" ca="1" si="113"/>
        <v>0.54228034124575031</v>
      </c>
      <c r="S424">
        <f t="shared" ca="1" si="114"/>
        <v>3.1670445956160242</v>
      </c>
      <c r="T424">
        <f t="shared" ca="1" si="115"/>
        <v>9.9571688775143521</v>
      </c>
      <c r="U424">
        <f t="shared" ca="1" si="116"/>
        <v>0.48643953148687991</v>
      </c>
      <c r="V424">
        <f t="shared" ca="1" si="117"/>
        <v>2.2136231139017397</v>
      </c>
      <c r="W424">
        <f t="shared" ca="1" si="118"/>
        <v>4.1204660773303088</v>
      </c>
    </row>
    <row r="425" spans="1:23" x14ac:dyDescent="0.25">
      <c r="A425">
        <f t="shared" ca="1" si="119"/>
        <v>0.92810060234329927</v>
      </c>
      <c r="B425">
        <f t="shared" ca="1" si="119"/>
        <v>0.98015433902393401</v>
      </c>
      <c r="C425">
        <f t="shared" ca="1" si="120"/>
        <v>1.3921509035149489</v>
      </c>
      <c r="D425">
        <f t="shared" ca="1" si="121"/>
        <v>1.5396228354308752</v>
      </c>
      <c r="E425">
        <f t="shared" ca="1" si="110"/>
        <v>0</v>
      </c>
      <c r="F425">
        <f t="shared" ca="1" si="122"/>
        <v>0.10784909648505109</v>
      </c>
      <c r="G425">
        <f t="shared" ca="1" si="123"/>
        <v>3.1173491364021283E-2</v>
      </c>
      <c r="H425">
        <f t="shared" ca="1" si="124"/>
        <v>0</v>
      </c>
      <c r="I425">
        <f t="shared" ca="1" si="125"/>
        <v>0</v>
      </c>
      <c r="K425">
        <v>420</v>
      </c>
      <c r="L425">
        <f ca="1">AVERAGE($I$6:I425)</f>
        <v>0.52500000000000002</v>
      </c>
      <c r="M425">
        <f ca="1">_xlfn.STDEV.S($I$6:I425)</f>
        <v>0.16914427333747942</v>
      </c>
      <c r="N425">
        <f t="shared" ca="1" si="111"/>
        <v>8.253395434443641E-3</v>
      </c>
      <c r="O425">
        <f t="shared" ca="1" si="112"/>
        <v>0.50882334494849046</v>
      </c>
      <c r="P425">
        <f t="shared" ca="1" si="113"/>
        <v>0.54117665505150958</v>
      </c>
      <c r="S425">
        <f t="shared" ca="1" si="114"/>
        <v>3.1746031746031744</v>
      </c>
      <c r="T425">
        <f t="shared" ca="1" si="115"/>
        <v>9.8535211023154528</v>
      </c>
      <c r="U425">
        <f t="shared" ca="1" si="116"/>
        <v>0.48080259812747811</v>
      </c>
      <c r="V425">
        <f t="shared" ca="1" si="117"/>
        <v>2.2322300822733174</v>
      </c>
      <c r="W425">
        <f t="shared" ca="1" si="118"/>
        <v>4.1169762669330314</v>
      </c>
    </row>
    <row r="426" spans="1:23" x14ac:dyDescent="0.25">
      <c r="A426">
        <f t="shared" ca="1" si="119"/>
        <v>0.4536482834979283</v>
      </c>
      <c r="B426">
        <f t="shared" ca="1" si="119"/>
        <v>0.96407958704162944</v>
      </c>
      <c r="C426">
        <f t="shared" ca="1" si="120"/>
        <v>0.68047242524689244</v>
      </c>
      <c r="D426">
        <f t="shared" ca="1" si="121"/>
        <v>1.5143726740629322</v>
      </c>
      <c r="E426">
        <f t="shared" ref="E426:E489" ca="1" si="126">IF(C426&lt;$B$2/2*SIN(D426),1,0)</f>
        <v>1</v>
      </c>
      <c r="F426">
        <f t="shared" ca="1" si="122"/>
        <v>0.81952757475310756</v>
      </c>
      <c r="G426">
        <f t="shared" ca="1" si="123"/>
        <v>5.6423652731964286E-2</v>
      </c>
      <c r="H426">
        <f t="shared" ca="1" si="124"/>
        <v>0</v>
      </c>
      <c r="I426">
        <f t="shared" ca="1" si="125"/>
        <v>0.5</v>
      </c>
      <c r="K426">
        <v>421</v>
      </c>
      <c r="L426">
        <f ca="1">AVERAGE($I$6:I426)</f>
        <v>0.52494061757719712</v>
      </c>
      <c r="M426">
        <f ca="1">_xlfn.STDEV.S($I$6:I426)</f>
        <v>0.16894718472717066</v>
      </c>
      <c r="N426">
        <f t="shared" ref="N426:N489" ca="1" si="127">M426/SQRT(K426)</f>
        <v>8.2339819633066181E-3</v>
      </c>
      <c r="O426">
        <f t="shared" ref="O426:O489" ca="1" si="128">L426-1.96*N426</f>
        <v>0.5088020129291162</v>
      </c>
      <c r="P426">
        <f t="shared" ref="P426:P489" ca="1" si="129">L426+1.96*N426</f>
        <v>0.54107922222527804</v>
      </c>
      <c r="S426">
        <f t="shared" ref="S426:S489" ca="1" si="130">2*$B$2/($B$1*L426)</f>
        <v>3.1749622926093517</v>
      </c>
      <c r="T426">
        <f t="shared" ref="T426:T489" ca="1" si="131">2*$B$2/($B$1*M426)</f>
        <v>9.8650159181884707</v>
      </c>
      <c r="U426">
        <f t="shared" ref="U426:U489" ca="1" si="132">T426/SQRT(K426)</f>
        <v>0.48079145721942967</v>
      </c>
      <c r="V426">
        <f t="shared" ref="V426:V489" ca="1" si="133">S426-1.96*U426</f>
        <v>2.2326110364592697</v>
      </c>
      <c r="W426">
        <f t="shared" ref="W426:W489" ca="1" si="134">S426+1.96*U426</f>
        <v>4.1173135487594337</v>
      </c>
    </row>
    <row r="427" spans="1:23" x14ac:dyDescent="0.25">
      <c r="A427">
        <f t="shared" ref="A427:B490" ca="1" si="135">RAND()</f>
        <v>0.91097921969317341</v>
      </c>
      <c r="B427">
        <f t="shared" ca="1" si="135"/>
        <v>0.73845814657165498</v>
      </c>
      <c r="C427">
        <f t="shared" ca="1" si="120"/>
        <v>1.3664688295397602</v>
      </c>
      <c r="D427">
        <f t="shared" ca="1" si="121"/>
        <v>1.159967344126523</v>
      </c>
      <c r="E427">
        <f t="shared" ca="1" si="126"/>
        <v>0</v>
      </c>
      <c r="F427">
        <f t="shared" ca="1" si="122"/>
        <v>0.13353117046023988</v>
      </c>
      <c r="G427">
        <f t="shared" ca="1" si="123"/>
        <v>0.41082898266837359</v>
      </c>
      <c r="H427">
        <f t="shared" ca="1" si="124"/>
        <v>1</v>
      </c>
      <c r="I427">
        <f t="shared" ca="1" si="125"/>
        <v>0.5</v>
      </c>
      <c r="K427">
        <v>422</v>
      </c>
      <c r="L427">
        <f ca="1">AVERAGE($I$6:I427)</f>
        <v>0.52488151658767768</v>
      </c>
      <c r="M427">
        <f ca="1">_xlfn.STDEV.S($I$6:I427)</f>
        <v>0.16875078306023569</v>
      </c>
      <c r="N427">
        <f t="shared" ca="1" si="127"/>
        <v>8.2146595905279556E-3</v>
      </c>
      <c r="O427">
        <f t="shared" ca="1" si="128"/>
        <v>0.50878078379024294</v>
      </c>
      <c r="P427">
        <f t="shared" ca="1" si="129"/>
        <v>0.54098224938511241</v>
      </c>
      <c r="S427">
        <f t="shared" ca="1" si="130"/>
        <v>3.1753197893152749</v>
      </c>
      <c r="T427">
        <f t="shared" ca="1" si="131"/>
        <v>9.8764973794032649</v>
      </c>
      <c r="U427">
        <f t="shared" ca="1" si="132"/>
        <v>0.48078037000621859</v>
      </c>
      <c r="V427">
        <f t="shared" ca="1" si="133"/>
        <v>2.2329902641030865</v>
      </c>
      <c r="W427">
        <f t="shared" ca="1" si="134"/>
        <v>4.1176493145274637</v>
      </c>
    </row>
    <row r="428" spans="1:23" x14ac:dyDescent="0.25">
      <c r="A428">
        <f t="shared" ca="1" si="135"/>
        <v>0.79984785203051023</v>
      </c>
      <c r="B428">
        <f t="shared" ca="1" si="135"/>
        <v>0.30268663784467309</v>
      </c>
      <c r="C428">
        <f t="shared" ca="1" si="120"/>
        <v>1.1997717780457653</v>
      </c>
      <c r="D428">
        <f t="shared" ca="1" si="121"/>
        <v>0.47545905889630963</v>
      </c>
      <c r="E428">
        <f t="shared" ca="1" si="126"/>
        <v>0</v>
      </c>
      <c r="F428">
        <f t="shared" ca="1" si="122"/>
        <v>0.30022822195423465</v>
      </c>
      <c r="G428">
        <f t="shared" ca="1" si="123"/>
        <v>1.0953372678985869</v>
      </c>
      <c r="H428">
        <f t="shared" ca="1" si="124"/>
        <v>1</v>
      </c>
      <c r="I428">
        <f t="shared" ca="1" si="125"/>
        <v>0.5</v>
      </c>
      <c r="K428">
        <v>423</v>
      </c>
      <c r="L428">
        <f ca="1">AVERAGE($I$6:I428)</f>
        <v>0.52482269503546097</v>
      </c>
      <c r="M428">
        <f ca="1">_xlfn.STDEV.S($I$6:I428)</f>
        <v>0.16855506435785797</v>
      </c>
      <c r="N428">
        <f t="shared" ca="1" si="127"/>
        <v>8.1954276764953406E-3</v>
      </c>
      <c r="O428">
        <f t="shared" ca="1" si="128"/>
        <v>0.50875965678953006</v>
      </c>
      <c r="P428">
        <f t="shared" ca="1" si="129"/>
        <v>0.54088573328139189</v>
      </c>
      <c r="S428">
        <f t="shared" ca="1" si="130"/>
        <v>3.1756756756756759</v>
      </c>
      <c r="T428">
        <f t="shared" ca="1" si="131"/>
        <v>9.8879655323092468</v>
      </c>
      <c r="U428">
        <f t="shared" ca="1" si="132"/>
        <v>0.48076933610058753</v>
      </c>
      <c r="V428">
        <f t="shared" ca="1" si="133"/>
        <v>2.2333677769185245</v>
      </c>
      <c r="W428">
        <f t="shared" ca="1" si="134"/>
        <v>4.1179835744328273</v>
      </c>
    </row>
    <row r="429" spans="1:23" x14ac:dyDescent="0.25">
      <c r="A429">
        <f t="shared" ca="1" si="135"/>
        <v>3.7953882294262109E-2</v>
      </c>
      <c r="B429">
        <f t="shared" ca="1" si="135"/>
        <v>0.81341236864560862</v>
      </c>
      <c r="C429">
        <f t="shared" ca="1" si="120"/>
        <v>5.6930823441393164E-2</v>
      </c>
      <c r="D429">
        <f t="shared" ca="1" si="121"/>
        <v>1.2777051608380583</v>
      </c>
      <c r="E429">
        <f t="shared" ca="1" si="126"/>
        <v>1</v>
      </c>
      <c r="F429">
        <f t="shared" ca="1" si="122"/>
        <v>1.4430691765586068</v>
      </c>
      <c r="G429">
        <f t="shared" ca="1" si="123"/>
        <v>0.29309116595683826</v>
      </c>
      <c r="H429">
        <f t="shared" ca="1" si="124"/>
        <v>0</v>
      </c>
      <c r="I429">
        <f t="shared" ca="1" si="125"/>
        <v>0.5</v>
      </c>
      <c r="K429">
        <v>424</v>
      </c>
      <c r="L429">
        <f ca="1">AVERAGE($I$6:I429)</f>
        <v>0.52476415094339623</v>
      </c>
      <c r="M429">
        <f ca="1">_xlfn.STDEV.S($I$6:I429)</f>
        <v>0.16836002467338981</v>
      </c>
      <c r="N429">
        <f t="shared" ca="1" si="127"/>
        <v>8.1762855875691844E-3</v>
      </c>
      <c r="O429">
        <f t="shared" ca="1" si="128"/>
        <v>0.50873863119176066</v>
      </c>
      <c r="P429">
        <f t="shared" ca="1" si="129"/>
        <v>0.54078967069503181</v>
      </c>
      <c r="S429">
        <f t="shared" ca="1" si="130"/>
        <v>3.1760299625468162</v>
      </c>
      <c r="T429">
        <f t="shared" ca="1" si="131"/>
        <v>9.8994204229888787</v>
      </c>
      <c r="U429">
        <f t="shared" ca="1" si="132"/>
        <v>0.48075835511899329</v>
      </c>
      <c r="V429">
        <f t="shared" ca="1" si="133"/>
        <v>2.2337435865135893</v>
      </c>
      <c r="W429">
        <f t="shared" ca="1" si="134"/>
        <v>4.1183163385800432</v>
      </c>
    </row>
    <row r="430" spans="1:23" x14ac:dyDescent="0.25">
      <c r="A430">
        <f t="shared" ca="1" si="135"/>
        <v>2.669835497328843E-2</v>
      </c>
      <c r="B430">
        <f t="shared" ca="1" si="135"/>
        <v>2.7918100164212145E-2</v>
      </c>
      <c r="C430">
        <f t="shared" ca="1" si="120"/>
        <v>4.0047532459932644E-2</v>
      </c>
      <c r="D430">
        <f t="shared" ca="1" si="121"/>
        <v>4.3853649189036434E-2</v>
      </c>
      <c r="E430">
        <f t="shared" ca="1" si="126"/>
        <v>1</v>
      </c>
      <c r="F430">
        <f t="shared" ca="1" si="122"/>
        <v>1.4599524675400675</v>
      </c>
      <c r="G430">
        <f t="shared" ca="1" si="123"/>
        <v>1.5269426776058601</v>
      </c>
      <c r="H430">
        <f t="shared" ca="1" si="124"/>
        <v>0</v>
      </c>
      <c r="I430">
        <f t="shared" ca="1" si="125"/>
        <v>0.5</v>
      </c>
      <c r="K430">
        <v>425</v>
      </c>
      <c r="L430">
        <f ca="1">AVERAGE($I$6:I430)</f>
        <v>0.52470588235294113</v>
      </c>
      <c r="M430">
        <f ca="1">_xlfn.STDEV.S($I$6:I430)</f>
        <v>0.16816566009201828</v>
      </c>
      <c r="N430">
        <f t="shared" ca="1" si="127"/>
        <v>8.157232696013034E-3</v>
      </c>
      <c r="O430">
        <f t="shared" ca="1" si="128"/>
        <v>0.50871770626875557</v>
      </c>
      <c r="P430">
        <f t="shared" ca="1" si="129"/>
        <v>0.5406940584371267</v>
      </c>
      <c r="S430">
        <f t="shared" ca="1" si="130"/>
        <v>3.1763826606875938</v>
      </c>
      <c r="T430">
        <f t="shared" ca="1" si="131"/>
        <v>9.9108620972598462</v>
      </c>
      <c r="U430">
        <f t="shared" ca="1" si="132"/>
        <v>0.48074742668156373</v>
      </c>
      <c r="V430">
        <f t="shared" ca="1" si="133"/>
        <v>2.2341177043917289</v>
      </c>
      <c r="W430">
        <f t="shared" ca="1" si="134"/>
        <v>4.1186476169834592</v>
      </c>
    </row>
    <row r="431" spans="1:23" x14ac:dyDescent="0.25">
      <c r="A431">
        <f t="shared" ca="1" si="135"/>
        <v>0.5617454949155648</v>
      </c>
      <c r="B431">
        <f t="shared" ca="1" si="135"/>
        <v>0.56753966598593752</v>
      </c>
      <c r="C431">
        <f t="shared" ca="1" si="120"/>
        <v>0.84261824237334726</v>
      </c>
      <c r="D431">
        <f t="shared" ca="1" si="121"/>
        <v>0.89148922264111319</v>
      </c>
      <c r="E431">
        <f t="shared" ca="1" si="126"/>
        <v>1</v>
      </c>
      <c r="F431">
        <f t="shared" ca="1" si="122"/>
        <v>0.65738175762665274</v>
      </c>
      <c r="G431">
        <f t="shared" ca="1" si="123"/>
        <v>0.67930710415378337</v>
      </c>
      <c r="H431">
        <f t="shared" ca="1" si="124"/>
        <v>1</v>
      </c>
      <c r="I431">
        <f t="shared" ca="1" si="125"/>
        <v>1</v>
      </c>
      <c r="K431">
        <v>426</v>
      </c>
      <c r="L431">
        <f ca="1">AVERAGE($I$6:I431)</f>
        <v>0.5258215962441315</v>
      </c>
      <c r="M431">
        <f ca="1">_xlfn.STDEV.S($I$6:I431)</f>
        <v>0.16953890715227346</v>
      </c>
      <c r="N431">
        <f t="shared" ca="1" si="127"/>
        <v>8.2141868914271665E-3</v>
      </c>
      <c r="O431">
        <f t="shared" ca="1" si="128"/>
        <v>0.50972178993693429</v>
      </c>
      <c r="P431">
        <f t="shared" ca="1" si="129"/>
        <v>0.5419214025513287</v>
      </c>
      <c r="S431">
        <f t="shared" ca="1" si="130"/>
        <v>3.1696428571428568</v>
      </c>
      <c r="T431">
        <f t="shared" ca="1" si="131"/>
        <v>9.8305851716369119</v>
      </c>
      <c r="U431">
        <f t="shared" ca="1" si="132"/>
        <v>0.47629340785706115</v>
      </c>
      <c r="V431">
        <f t="shared" ca="1" si="133"/>
        <v>2.2361077777430172</v>
      </c>
      <c r="W431">
        <f t="shared" ca="1" si="134"/>
        <v>4.1031779365426964</v>
      </c>
    </row>
    <row r="432" spans="1:23" x14ac:dyDescent="0.25">
      <c r="A432">
        <f t="shared" ca="1" si="135"/>
        <v>0.26755792563507375</v>
      </c>
      <c r="B432">
        <f t="shared" ca="1" si="135"/>
        <v>0.67803146237402356</v>
      </c>
      <c r="C432">
        <f t="shared" ca="1" si="120"/>
        <v>0.40133688845261062</v>
      </c>
      <c r="D432">
        <f t="shared" ca="1" si="121"/>
        <v>1.0650493305484883</v>
      </c>
      <c r="E432">
        <f t="shared" ca="1" si="126"/>
        <v>1</v>
      </c>
      <c r="F432">
        <f t="shared" ca="1" si="122"/>
        <v>1.0986631115473893</v>
      </c>
      <c r="G432">
        <f t="shared" ca="1" si="123"/>
        <v>0.50574699624640818</v>
      </c>
      <c r="H432">
        <f t="shared" ca="1" si="124"/>
        <v>0</v>
      </c>
      <c r="I432">
        <f t="shared" ca="1" si="125"/>
        <v>0.5</v>
      </c>
      <c r="K432">
        <v>427</v>
      </c>
      <c r="L432">
        <f ca="1">AVERAGE($I$6:I432)</f>
        <v>0.52576112412177989</v>
      </c>
      <c r="M432">
        <f ca="1">_xlfn.STDEV.S($I$6:I432)</f>
        <v>0.16934441135988898</v>
      </c>
      <c r="N432">
        <f t="shared" ca="1" si="127"/>
        <v>8.1951504564760358E-3</v>
      </c>
      <c r="O432">
        <f t="shared" ca="1" si="128"/>
        <v>0.50969862922708686</v>
      </c>
      <c r="P432">
        <f t="shared" ca="1" si="129"/>
        <v>0.54182361901647291</v>
      </c>
      <c r="S432">
        <f t="shared" ca="1" si="130"/>
        <v>3.1700074239049738</v>
      </c>
      <c r="T432">
        <f t="shared" ca="1" si="131"/>
        <v>9.8418758155808526</v>
      </c>
      <c r="U432">
        <f t="shared" ca="1" si="132"/>
        <v>0.4762817528783358</v>
      </c>
      <c r="V432">
        <f t="shared" ca="1" si="133"/>
        <v>2.2364951882634356</v>
      </c>
      <c r="W432">
        <f t="shared" ca="1" si="134"/>
        <v>4.103519659546512</v>
      </c>
    </row>
    <row r="433" spans="1:23" x14ac:dyDescent="0.25">
      <c r="A433">
        <f t="shared" ca="1" si="135"/>
        <v>0.66700079098240506</v>
      </c>
      <c r="B433">
        <f t="shared" ca="1" si="135"/>
        <v>0.91936333744970455</v>
      </c>
      <c r="C433">
        <f t="shared" ca="1" si="120"/>
        <v>1.0005011864736075</v>
      </c>
      <c r="D433">
        <f t="shared" ca="1" si="121"/>
        <v>1.4441325534558929</v>
      </c>
      <c r="E433">
        <f t="shared" ca="1" si="126"/>
        <v>1</v>
      </c>
      <c r="F433">
        <f t="shared" ca="1" si="122"/>
        <v>0.49949881352639242</v>
      </c>
      <c r="G433">
        <f t="shared" ca="1" si="123"/>
        <v>0.12666377333900369</v>
      </c>
      <c r="H433">
        <f t="shared" ca="1" si="124"/>
        <v>0</v>
      </c>
      <c r="I433">
        <f t="shared" ca="1" si="125"/>
        <v>0.5</v>
      </c>
      <c r="K433">
        <v>428</v>
      </c>
      <c r="L433">
        <f ca="1">AVERAGE($I$6:I433)</f>
        <v>0.52570093457943923</v>
      </c>
      <c r="M433">
        <f ca="1">_xlfn.STDEV.S($I$6:I433)</f>
        <v>0.16915058296705354</v>
      </c>
      <c r="N433">
        <f t="shared" ca="1" si="127"/>
        <v>8.1762020348798269E-3</v>
      </c>
      <c r="O433">
        <f t="shared" ca="1" si="128"/>
        <v>0.50967557859107482</v>
      </c>
      <c r="P433">
        <f t="shared" ca="1" si="129"/>
        <v>0.54172629056780364</v>
      </c>
      <c r="S433">
        <f t="shared" ca="1" si="130"/>
        <v>3.1703703703703705</v>
      </c>
      <c r="T433">
        <f t="shared" ca="1" si="131"/>
        <v>9.8531535477550989</v>
      </c>
      <c r="U433">
        <f t="shared" ca="1" si="132"/>
        <v>0.4762701533392294</v>
      </c>
      <c r="V433">
        <f t="shared" ca="1" si="133"/>
        <v>2.2368808698254812</v>
      </c>
      <c r="W433">
        <f t="shared" ca="1" si="134"/>
        <v>4.1038598709152598</v>
      </c>
    </row>
    <row r="434" spans="1:23" x14ac:dyDescent="0.25">
      <c r="A434">
        <f t="shared" ca="1" si="135"/>
        <v>0.28696760842958791</v>
      </c>
      <c r="B434">
        <f t="shared" ca="1" si="135"/>
        <v>0.73875617179357977</v>
      </c>
      <c r="C434">
        <f t="shared" ca="1" si="120"/>
        <v>0.43045141264438186</v>
      </c>
      <c r="D434">
        <f t="shared" ca="1" si="121"/>
        <v>1.1604354810504147</v>
      </c>
      <c r="E434">
        <f t="shared" ca="1" si="126"/>
        <v>1</v>
      </c>
      <c r="F434">
        <f t="shared" ca="1" si="122"/>
        <v>1.0695485873556181</v>
      </c>
      <c r="G434">
        <f t="shared" ca="1" si="123"/>
        <v>0.41036084574448189</v>
      </c>
      <c r="H434">
        <f t="shared" ca="1" si="124"/>
        <v>0</v>
      </c>
      <c r="I434">
        <f t="shared" ca="1" si="125"/>
        <v>0.5</v>
      </c>
      <c r="K434">
        <v>429</v>
      </c>
      <c r="L434">
        <f ca="1">AVERAGE($I$6:I434)</f>
        <v>0.52564102564102566</v>
      </c>
      <c r="M434">
        <f ca="1">_xlfn.STDEV.S($I$6:I434)</f>
        <v>0.16895741816826446</v>
      </c>
      <c r="N434">
        <f t="shared" ca="1" si="127"/>
        <v>8.157341017781863E-3</v>
      </c>
      <c r="O434">
        <f t="shared" ca="1" si="128"/>
        <v>0.50965263724617316</v>
      </c>
      <c r="P434">
        <f t="shared" ca="1" si="129"/>
        <v>0.54162941403587817</v>
      </c>
      <c r="S434">
        <f t="shared" ca="1" si="130"/>
        <v>3.1707317073170729</v>
      </c>
      <c r="T434">
        <f t="shared" ca="1" si="131"/>
        <v>9.8644184122583827</v>
      </c>
      <c r="U434">
        <f t="shared" ca="1" si="132"/>
        <v>0.47625860884510285</v>
      </c>
      <c r="V434">
        <f t="shared" ca="1" si="133"/>
        <v>2.2372648339806713</v>
      </c>
      <c r="W434">
        <f t="shared" ca="1" si="134"/>
        <v>4.104198580653474</v>
      </c>
    </row>
    <row r="435" spans="1:23" x14ac:dyDescent="0.25">
      <c r="A435">
        <f t="shared" ca="1" si="135"/>
        <v>0.49482801911999574</v>
      </c>
      <c r="B435">
        <f t="shared" ca="1" si="135"/>
        <v>0.88031732082845604</v>
      </c>
      <c r="C435">
        <f t="shared" ca="1" si="120"/>
        <v>0.74224202867999356</v>
      </c>
      <c r="D435">
        <f t="shared" ca="1" si="121"/>
        <v>1.3827992139712633</v>
      </c>
      <c r="E435">
        <f t="shared" ca="1" si="126"/>
        <v>1</v>
      </c>
      <c r="F435">
        <f t="shared" ca="1" si="122"/>
        <v>0.75775797132000644</v>
      </c>
      <c r="G435">
        <f t="shared" ca="1" si="123"/>
        <v>0.18799711282363332</v>
      </c>
      <c r="H435">
        <f t="shared" ca="1" si="124"/>
        <v>0</v>
      </c>
      <c r="I435">
        <f t="shared" ca="1" si="125"/>
        <v>0.5</v>
      </c>
      <c r="K435">
        <v>430</v>
      </c>
      <c r="L435">
        <f ca="1">AVERAGE($I$6:I435)</f>
        <v>0.52558139534883719</v>
      </c>
      <c r="M435">
        <f ca="1">_xlfn.STDEV.S($I$6:I435)</f>
        <v>0.1687649131883058</v>
      </c>
      <c r="N435">
        <f t="shared" ca="1" si="127"/>
        <v>8.1385668019273195E-3</v>
      </c>
      <c r="O435">
        <f t="shared" ca="1" si="128"/>
        <v>0.50962980441705963</v>
      </c>
      <c r="P435">
        <f t="shared" ca="1" si="129"/>
        <v>0.54153298628061475</v>
      </c>
      <c r="S435">
        <f t="shared" ca="1" si="130"/>
        <v>3.1710914454277286</v>
      </c>
      <c r="T435">
        <f t="shared" ca="1" si="131"/>
        <v>9.8756704529395893</v>
      </c>
      <c r="U435">
        <f t="shared" ca="1" si="132"/>
        <v>0.47624711900505395</v>
      </c>
      <c r="V435">
        <f t="shared" ca="1" si="133"/>
        <v>2.2376470921778226</v>
      </c>
      <c r="W435">
        <f t="shared" ca="1" si="134"/>
        <v>4.1045357986776345</v>
      </c>
    </row>
    <row r="436" spans="1:23" x14ac:dyDescent="0.25">
      <c r="A436">
        <f t="shared" ca="1" si="135"/>
        <v>0.99888985057580981</v>
      </c>
      <c r="B436">
        <f t="shared" ca="1" si="135"/>
        <v>0.31366428658679657</v>
      </c>
      <c r="C436">
        <f t="shared" ca="1" si="120"/>
        <v>1.4983347758637147</v>
      </c>
      <c r="D436">
        <f t="shared" ca="1" si="121"/>
        <v>0.49270270921728182</v>
      </c>
      <c r="E436">
        <f t="shared" ca="1" si="126"/>
        <v>0</v>
      </c>
      <c r="F436">
        <f t="shared" ca="1" si="122"/>
        <v>1.6652241362852815E-3</v>
      </c>
      <c r="G436">
        <f t="shared" ca="1" si="123"/>
        <v>1.0780936175776148</v>
      </c>
      <c r="H436">
        <f t="shared" ca="1" si="124"/>
        <v>1</v>
      </c>
      <c r="I436">
        <f t="shared" ca="1" si="125"/>
        <v>0.5</v>
      </c>
      <c r="K436">
        <v>431</v>
      </c>
      <c r="L436">
        <f ca="1">AVERAGE($I$6:I436)</f>
        <v>0.52552204176334105</v>
      </c>
      <c r="M436">
        <f ca="1">_xlfn.STDEV.S($I$6:I436)</f>
        <v>0.16857306428193952</v>
      </c>
      <c r="N436">
        <f t="shared" ca="1" si="127"/>
        <v>8.1198787895989787E-3</v>
      </c>
      <c r="O436">
        <f t="shared" ca="1" si="128"/>
        <v>0.50960707933572702</v>
      </c>
      <c r="P436">
        <f t="shared" ca="1" si="129"/>
        <v>0.54143700419095508</v>
      </c>
      <c r="S436">
        <f t="shared" ca="1" si="130"/>
        <v>3.171449595290655</v>
      </c>
      <c r="T436">
        <f t="shared" ca="1" si="131"/>
        <v>9.8869097133997403</v>
      </c>
      <c r="U436">
        <f t="shared" ca="1" si="132"/>
        <v>0.47623568343187389</v>
      </c>
      <c r="V436">
        <f t="shared" ca="1" si="133"/>
        <v>2.2380276557641823</v>
      </c>
      <c r="W436">
        <f t="shared" ca="1" si="134"/>
        <v>4.1048715348171276</v>
      </c>
    </row>
    <row r="437" spans="1:23" x14ac:dyDescent="0.25">
      <c r="A437">
        <f t="shared" ca="1" si="135"/>
        <v>0.79657862643652599</v>
      </c>
      <c r="B437">
        <f t="shared" ca="1" si="135"/>
        <v>0.10155497519829626</v>
      </c>
      <c r="C437">
        <f t="shared" ca="1" si="120"/>
        <v>1.194867939654789</v>
      </c>
      <c r="D437">
        <f t="shared" ca="1" si="121"/>
        <v>0.1595221820092306</v>
      </c>
      <c r="E437">
        <f t="shared" ca="1" si="126"/>
        <v>0</v>
      </c>
      <c r="F437">
        <f t="shared" ca="1" si="122"/>
        <v>0.30513206034521101</v>
      </c>
      <c r="G437">
        <f t="shared" ca="1" si="123"/>
        <v>1.411274144785666</v>
      </c>
      <c r="H437">
        <f t="shared" ca="1" si="124"/>
        <v>1</v>
      </c>
      <c r="I437">
        <f t="shared" ca="1" si="125"/>
        <v>0.5</v>
      </c>
      <c r="K437">
        <v>432</v>
      </c>
      <c r="L437">
        <f ca="1">AVERAGE($I$6:I437)</f>
        <v>0.52546296296296291</v>
      </c>
      <c r="M437">
        <f ca="1">_xlfn.STDEV.S($I$6:I437)</f>
        <v>0.16838186773360039</v>
      </c>
      <c r="N437">
        <f t="shared" ca="1" si="127"/>
        <v>8.1012763885538446E-3</v>
      </c>
      <c r="O437">
        <f t="shared" ca="1" si="128"/>
        <v>0.50958446124139734</v>
      </c>
      <c r="P437">
        <f t="shared" ca="1" si="129"/>
        <v>0.54134146468452848</v>
      </c>
      <c r="S437">
        <f t="shared" ca="1" si="130"/>
        <v>3.1718061674008813</v>
      </c>
      <c r="T437">
        <f t="shared" ca="1" si="131"/>
        <v>9.898136236993917</v>
      </c>
      <c r="U437">
        <f t="shared" ca="1" si="132"/>
        <v>0.47622430174200225</v>
      </c>
      <c r="V437">
        <f t="shared" ca="1" si="133"/>
        <v>2.2384065359865568</v>
      </c>
      <c r="W437">
        <f t="shared" ca="1" si="134"/>
        <v>4.1052057988152058</v>
      </c>
    </row>
    <row r="438" spans="1:23" x14ac:dyDescent="0.25">
      <c r="A438">
        <f t="shared" ca="1" si="135"/>
        <v>0.48750922576418509</v>
      </c>
      <c r="B438">
        <f t="shared" ca="1" si="135"/>
        <v>0.96608471240498528</v>
      </c>
      <c r="C438">
        <f t="shared" ca="1" si="120"/>
        <v>0.73126383864627764</v>
      </c>
      <c r="D438">
        <f t="shared" ca="1" si="121"/>
        <v>1.5175223176184549</v>
      </c>
      <c r="E438">
        <f t="shared" ca="1" si="126"/>
        <v>1</v>
      </c>
      <c r="F438">
        <f t="shared" ca="1" si="122"/>
        <v>0.76873616135372236</v>
      </c>
      <c r="G438">
        <f t="shared" ca="1" si="123"/>
        <v>5.3274009176441643E-2</v>
      </c>
      <c r="H438">
        <f t="shared" ca="1" si="124"/>
        <v>0</v>
      </c>
      <c r="I438">
        <f t="shared" ca="1" si="125"/>
        <v>0.5</v>
      </c>
      <c r="K438">
        <v>433</v>
      </c>
      <c r="L438">
        <f ca="1">AVERAGE($I$6:I438)</f>
        <v>0.52540415704387988</v>
      </c>
      <c r="M438">
        <f ca="1">_xlfn.STDEV.S($I$6:I438)</f>
        <v>0.16819131985709479</v>
      </c>
      <c r="N438">
        <f t="shared" ca="1" si="127"/>
        <v>8.0827590119606357E-3</v>
      </c>
      <c r="O438">
        <f t="shared" ca="1" si="128"/>
        <v>0.50956194938043708</v>
      </c>
      <c r="P438">
        <f t="shared" ca="1" si="129"/>
        <v>0.54124636470732268</v>
      </c>
      <c r="S438">
        <f t="shared" ca="1" si="130"/>
        <v>3.1721611721611724</v>
      </c>
      <c r="T438">
        <f t="shared" ca="1" si="131"/>
        <v>9.909350066833202</v>
      </c>
      <c r="U438">
        <f t="shared" ca="1" si="132"/>
        <v>0.47621297355548492</v>
      </c>
      <c r="V438">
        <f t="shared" ca="1" si="133"/>
        <v>2.2387837439924221</v>
      </c>
      <c r="W438">
        <f t="shared" ca="1" si="134"/>
        <v>4.1055386003299228</v>
      </c>
    </row>
    <row r="439" spans="1:23" x14ac:dyDescent="0.25">
      <c r="A439">
        <f t="shared" ca="1" si="135"/>
        <v>0.57230628378112525</v>
      </c>
      <c r="B439">
        <f t="shared" ca="1" si="135"/>
        <v>0.72541524822653369</v>
      </c>
      <c r="C439">
        <f t="shared" ca="1" si="120"/>
        <v>0.85845942567168787</v>
      </c>
      <c r="D439">
        <f t="shared" ca="1" si="121"/>
        <v>1.1394796073152473</v>
      </c>
      <c r="E439">
        <f t="shared" ca="1" si="126"/>
        <v>1</v>
      </c>
      <c r="F439">
        <f t="shared" ca="1" si="122"/>
        <v>0.64154057432831213</v>
      </c>
      <c r="G439">
        <f t="shared" ca="1" si="123"/>
        <v>0.43131671947964934</v>
      </c>
      <c r="H439">
        <f t="shared" ca="1" si="124"/>
        <v>0</v>
      </c>
      <c r="I439">
        <f t="shared" ca="1" si="125"/>
        <v>0.5</v>
      </c>
      <c r="K439">
        <v>434</v>
      </c>
      <c r="L439">
        <f ca="1">AVERAGE($I$6:I439)</f>
        <v>0.52534562211981561</v>
      </c>
      <c r="M439">
        <f ca="1">_xlfn.STDEV.S($I$6:I439)</f>
        <v>0.16800141699530277</v>
      </c>
      <c r="N439">
        <f t="shared" ca="1" si="127"/>
        <v>8.064326078338107E-3</v>
      </c>
      <c r="O439">
        <f t="shared" ca="1" si="128"/>
        <v>0.50953954300627291</v>
      </c>
      <c r="P439">
        <f t="shared" ca="1" si="129"/>
        <v>0.54115170123335832</v>
      </c>
      <c r="S439">
        <f t="shared" ca="1" si="130"/>
        <v>3.1725146198830414</v>
      </c>
      <c r="T439">
        <f t="shared" ca="1" si="131"/>
        <v>9.9205512457866103</v>
      </c>
      <c r="U439">
        <f t="shared" ca="1" si="132"/>
        <v>0.47620169849593219</v>
      </c>
      <c r="V439">
        <f t="shared" ca="1" si="133"/>
        <v>2.2391592908310143</v>
      </c>
      <c r="W439">
        <f t="shared" ca="1" si="134"/>
        <v>4.1058699489350685</v>
      </c>
    </row>
    <row r="440" spans="1:23" x14ac:dyDescent="0.25">
      <c r="A440">
        <f t="shared" ca="1" si="135"/>
        <v>0.43727909508554186</v>
      </c>
      <c r="B440">
        <f t="shared" ca="1" si="135"/>
        <v>0.36934908716297765</v>
      </c>
      <c r="C440">
        <f t="shared" ca="1" si="120"/>
        <v>0.65591864262831279</v>
      </c>
      <c r="D440">
        <f t="shared" ca="1" si="121"/>
        <v>0.58017218942065341</v>
      </c>
      <c r="E440">
        <f t="shared" ca="1" si="126"/>
        <v>1</v>
      </c>
      <c r="F440">
        <f t="shared" ca="1" si="122"/>
        <v>0.84408135737168721</v>
      </c>
      <c r="G440">
        <f t="shared" ca="1" si="123"/>
        <v>0.99062413737424315</v>
      </c>
      <c r="H440">
        <f t="shared" ca="1" si="124"/>
        <v>1</v>
      </c>
      <c r="I440">
        <f t="shared" ca="1" si="125"/>
        <v>1</v>
      </c>
      <c r="K440">
        <v>435</v>
      </c>
      <c r="L440">
        <f ca="1">AVERAGE($I$6:I440)</f>
        <v>0.52643678160919538</v>
      </c>
      <c r="M440">
        <f ca="1">_xlfn.STDEV.S($I$6:I440)</f>
        <v>0.16934392928573333</v>
      </c>
      <c r="N440">
        <f t="shared" ca="1" si="127"/>
        <v>8.1194199421845137E-3</v>
      </c>
      <c r="O440">
        <f t="shared" ca="1" si="128"/>
        <v>0.51052271852251374</v>
      </c>
      <c r="P440">
        <f t="shared" ca="1" si="129"/>
        <v>0.54235084469587702</v>
      </c>
      <c r="S440">
        <f t="shared" ca="1" si="130"/>
        <v>3.1659388646288211</v>
      </c>
      <c r="T440">
        <f t="shared" ca="1" si="131"/>
        <v>9.841903832611008</v>
      </c>
      <c r="U440">
        <f t="shared" ca="1" si="132"/>
        <v>0.47188317044853295</v>
      </c>
      <c r="V440">
        <f t="shared" ca="1" si="133"/>
        <v>2.2410478505496965</v>
      </c>
      <c r="W440">
        <f t="shared" ca="1" si="134"/>
        <v>4.0908298787079458</v>
      </c>
    </row>
    <row r="441" spans="1:23" x14ac:dyDescent="0.25">
      <c r="A441">
        <f t="shared" ca="1" si="135"/>
        <v>0.73334459518285633</v>
      </c>
      <c r="B441">
        <f t="shared" ca="1" si="135"/>
        <v>8.0136174970824259E-2</v>
      </c>
      <c r="C441">
        <f t="shared" ca="1" si="120"/>
        <v>1.1000168927742844</v>
      </c>
      <c r="D441">
        <f t="shared" ca="1" si="121"/>
        <v>0.12587760928756386</v>
      </c>
      <c r="E441">
        <f t="shared" ca="1" si="126"/>
        <v>0</v>
      </c>
      <c r="F441">
        <f t="shared" ca="1" si="122"/>
        <v>0.39998310722571551</v>
      </c>
      <c r="G441">
        <f t="shared" ca="1" si="123"/>
        <v>1.4449187175073326</v>
      </c>
      <c r="H441">
        <f t="shared" ca="1" si="124"/>
        <v>1</v>
      </c>
      <c r="I441">
        <f t="shared" ca="1" si="125"/>
        <v>0.5</v>
      </c>
      <c r="K441">
        <v>436</v>
      </c>
      <c r="L441">
        <f ca="1">AVERAGE($I$6:I441)</f>
        <v>0.52637614678899081</v>
      </c>
      <c r="M441">
        <f ca="1">_xlfn.STDEV.S($I$6:I441)</f>
        <v>0.1691539074193486</v>
      </c>
      <c r="N441">
        <f t="shared" ca="1" si="127"/>
        <v>8.1010029387058608E-3</v>
      </c>
      <c r="O441">
        <f t="shared" ca="1" si="128"/>
        <v>0.51049818102912736</v>
      </c>
      <c r="P441">
        <f t="shared" ca="1" si="129"/>
        <v>0.54225411254885425</v>
      </c>
      <c r="S441">
        <f t="shared" ca="1" si="130"/>
        <v>3.1663035584604211</v>
      </c>
      <c r="T441">
        <f t="shared" ca="1" si="131"/>
        <v>9.8529598996187655</v>
      </c>
      <c r="U441">
        <f t="shared" ca="1" si="132"/>
        <v>0.47187119895424051</v>
      </c>
      <c r="V441">
        <f t="shared" ca="1" si="133"/>
        <v>2.2414360085101097</v>
      </c>
      <c r="W441">
        <f t="shared" ca="1" si="134"/>
        <v>4.0911711084107321</v>
      </c>
    </row>
    <row r="442" spans="1:23" x14ac:dyDescent="0.25">
      <c r="A442">
        <f t="shared" ca="1" si="135"/>
        <v>0.18346713411261761</v>
      </c>
      <c r="B442">
        <f t="shared" ca="1" si="135"/>
        <v>0.27125385405552971</v>
      </c>
      <c r="C442">
        <f t="shared" ca="1" si="120"/>
        <v>0.27520070116892642</v>
      </c>
      <c r="D442">
        <f t="shared" ca="1" si="121"/>
        <v>0.42608455757938501</v>
      </c>
      <c r="E442">
        <f t="shared" ca="1" si="126"/>
        <v>1</v>
      </c>
      <c r="F442">
        <f t="shared" ca="1" si="122"/>
        <v>1.2247992988310736</v>
      </c>
      <c r="G442">
        <f t="shared" ca="1" si="123"/>
        <v>1.1447117692155115</v>
      </c>
      <c r="H442">
        <f t="shared" ca="1" si="124"/>
        <v>0</v>
      </c>
      <c r="I442">
        <f t="shared" ca="1" si="125"/>
        <v>0.5</v>
      </c>
      <c r="K442">
        <v>437</v>
      </c>
      <c r="L442">
        <f ca="1">AVERAGE($I$6:I442)</f>
        <v>0.52631578947368418</v>
      </c>
      <c r="M442">
        <f ca="1">_xlfn.STDEV.S($I$6:I442)</f>
        <v>0.16896452331785206</v>
      </c>
      <c r="N442">
        <f t="shared" ca="1" si="127"/>
        <v>8.0826692778146331E-3</v>
      </c>
      <c r="O442">
        <f t="shared" ca="1" si="128"/>
        <v>0.51047375768916747</v>
      </c>
      <c r="P442">
        <f t="shared" ca="1" si="129"/>
        <v>0.54215782125820089</v>
      </c>
      <c r="S442">
        <f t="shared" ca="1" si="130"/>
        <v>3.1666666666666665</v>
      </c>
      <c r="T442">
        <f t="shared" ca="1" si="131"/>
        <v>9.8640036022909552</v>
      </c>
      <c r="U442">
        <f t="shared" ca="1" si="132"/>
        <v>0.4718592832798903</v>
      </c>
      <c r="V442">
        <f t="shared" ca="1" si="133"/>
        <v>2.2418224714380814</v>
      </c>
      <c r="W442">
        <f t="shared" ca="1" si="134"/>
        <v>4.0915108618952516</v>
      </c>
    </row>
    <row r="443" spans="1:23" x14ac:dyDescent="0.25">
      <c r="A443">
        <f t="shared" ca="1" si="135"/>
        <v>0.20041520596084084</v>
      </c>
      <c r="B443">
        <f t="shared" ca="1" si="135"/>
        <v>0.96514420537162804</v>
      </c>
      <c r="C443">
        <f t="shared" ca="1" si="120"/>
        <v>0.30062280894126125</v>
      </c>
      <c r="D443">
        <f t="shared" ca="1" si="121"/>
        <v>1.5160449726251326</v>
      </c>
      <c r="E443">
        <f t="shared" ca="1" si="126"/>
        <v>1</v>
      </c>
      <c r="F443">
        <f t="shared" ca="1" si="122"/>
        <v>1.1993771910587387</v>
      </c>
      <c r="G443">
        <f t="shared" ca="1" si="123"/>
        <v>5.4751354169763962E-2</v>
      </c>
      <c r="H443">
        <f t="shared" ca="1" si="124"/>
        <v>0</v>
      </c>
      <c r="I443">
        <f t="shared" ca="1" si="125"/>
        <v>0.5</v>
      </c>
      <c r="K443">
        <v>438</v>
      </c>
      <c r="L443">
        <f ca="1">AVERAGE($I$6:I443)</f>
        <v>0.52625570776255703</v>
      </c>
      <c r="M443">
        <f ca="1">_xlfn.STDEV.S($I$6:I443)</f>
        <v>0.16877577342449268</v>
      </c>
      <c r="N443">
        <f t="shared" ca="1" si="127"/>
        <v>8.0644183951846717E-3</v>
      </c>
      <c r="O443">
        <f t="shared" ca="1" si="128"/>
        <v>0.51044944770799505</v>
      </c>
      <c r="P443">
        <f t="shared" ca="1" si="129"/>
        <v>0.54206196781711902</v>
      </c>
      <c r="S443">
        <f t="shared" ca="1" si="130"/>
        <v>3.1670281995661607</v>
      </c>
      <c r="T443">
        <f t="shared" ca="1" si="131"/>
        <v>9.8750349819152454</v>
      </c>
      <c r="U443">
        <f t="shared" ca="1" si="132"/>
        <v>0.47184742303596888</v>
      </c>
      <c r="V443">
        <f t="shared" ca="1" si="133"/>
        <v>2.2422072504156616</v>
      </c>
      <c r="W443">
        <f t="shared" ca="1" si="134"/>
        <v>4.0918491487166593</v>
      </c>
    </row>
    <row r="444" spans="1:23" x14ac:dyDescent="0.25">
      <c r="A444">
        <f t="shared" ca="1" si="135"/>
        <v>0.48102676440014658</v>
      </c>
      <c r="B444">
        <f t="shared" ca="1" si="135"/>
        <v>0.99963195836252028</v>
      </c>
      <c r="C444">
        <f t="shared" ca="1" si="120"/>
        <v>0.72154014660021981</v>
      </c>
      <c r="D444">
        <f t="shared" ca="1" si="121"/>
        <v>1.5702182083426359</v>
      </c>
      <c r="E444">
        <f t="shared" ca="1" si="126"/>
        <v>1</v>
      </c>
      <c r="F444">
        <f t="shared" ca="1" si="122"/>
        <v>0.77845985339978019</v>
      </c>
      <c r="G444">
        <f t="shared" ca="1" si="123"/>
        <v>5.7811845226072515E-4</v>
      </c>
      <c r="H444">
        <f t="shared" ca="1" si="124"/>
        <v>0</v>
      </c>
      <c r="I444">
        <f t="shared" ca="1" si="125"/>
        <v>0.5</v>
      </c>
      <c r="K444">
        <v>439</v>
      </c>
      <c r="L444">
        <f ca="1">AVERAGE($I$6:I444)</f>
        <v>0.5261958997722096</v>
      </c>
      <c r="M444">
        <f ca="1">_xlfn.STDEV.S($I$6:I444)</f>
        <v>0.16858765421020461</v>
      </c>
      <c r="N444">
        <f t="shared" ca="1" si="127"/>
        <v>8.0462497315720635E-3</v>
      </c>
      <c r="O444">
        <f t="shared" ca="1" si="128"/>
        <v>0.5104252502983283</v>
      </c>
      <c r="P444">
        <f t="shared" ca="1" si="129"/>
        <v>0.54196654924609089</v>
      </c>
      <c r="S444">
        <f t="shared" ca="1" si="130"/>
        <v>3.1673881673881672</v>
      </c>
      <c r="T444">
        <f t="shared" ca="1" si="131"/>
        <v>9.8860540795506449</v>
      </c>
      <c r="U444">
        <f t="shared" ca="1" si="132"/>
        <v>0.47183561783657813</v>
      </c>
      <c r="V444">
        <f t="shared" ca="1" si="133"/>
        <v>2.2425903564284742</v>
      </c>
      <c r="W444">
        <f t="shared" ca="1" si="134"/>
        <v>4.0921859783478602</v>
      </c>
    </row>
    <row r="445" spans="1:23" x14ac:dyDescent="0.25">
      <c r="A445">
        <f t="shared" ca="1" si="135"/>
        <v>0.21455484292977356</v>
      </c>
      <c r="B445">
        <f t="shared" ca="1" si="135"/>
        <v>0.85672611450540481</v>
      </c>
      <c r="C445">
        <f t="shared" ca="1" si="120"/>
        <v>0.32183226439466034</v>
      </c>
      <c r="D445">
        <f t="shared" ca="1" si="121"/>
        <v>1.3457422337343539</v>
      </c>
      <c r="E445">
        <f t="shared" ca="1" si="126"/>
        <v>1</v>
      </c>
      <c r="F445">
        <f t="shared" ca="1" si="122"/>
        <v>1.1781677356053397</v>
      </c>
      <c r="G445">
        <f t="shared" ca="1" si="123"/>
        <v>0.22505409306054272</v>
      </c>
      <c r="H445">
        <f t="shared" ca="1" si="124"/>
        <v>0</v>
      </c>
      <c r="I445">
        <f t="shared" ca="1" si="125"/>
        <v>0.5</v>
      </c>
      <c r="K445">
        <v>440</v>
      </c>
      <c r="L445">
        <f ca="1">AVERAGE($I$6:I445)</f>
        <v>0.52613636363636362</v>
      </c>
      <c r="M445">
        <f ca="1">_xlfn.STDEV.S($I$6:I445)</f>
        <v>0.1684001621733309</v>
      </c>
      <c r="N445">
        <f t="shared" ca="1" si="127"/>
        <v>8.028162732758087E-3</v>
      </c>
      <c r="O445">
        <f t="shared" ca="1" si="128"/>
        <v>0.51040116468015773</v>
      </c>
      <c r="P445">
        <f t="shared" ca="1" si="129"/>
        <v>0.54187156259256952</v>
      </c>
      <c r="S445">
        <f t="shared" ca="1" si="130"/>
        <v>3.1677465802735782</v>
      </c>
      <c r="T445">
        <f t="shared" ca="1" si="131"/>
        <v>9.8970609360292663</v>
      </c>
      <c r="U445">
        <f t="shared" ca="1" si="132"/>
        <v>0.47182386729939346</v>
      </c>
      <c r="V445">
        <f t="shared" ca="1" si="133"/>
        <v>2.2429718003667674</v>
      </c>
      <c r="W445">
        <f t="shared" ca="1" si="134"/>
        <v>4.0925213601803891</v>
      </c>
    </row>
    <row r="446" spans="1:23" x14ac:dyDescent="0.25">
      <c r="A446">
        <f t="shared" ca="1" si="135"/>
        <v>3.5813918780977061E-2</v>
      </c>
      <c r="B446">
        <f t="shared" ca="1" si="135"/>
        <v>0.78506477359579629</v>
      </c>
      <c r="C446">
        <f t="shared" ca="1" si="120"/>
        <v>5.3720878171465591E-2</v>
      </c>
      <c r="D446">
        <f t="shared" ca="1" si="121"/>
        <v>1.2331768626603439</v>
      </c>
      <c r="E446">
        <f t="shared" ca="1" si="126"/>
        <v>1</v>
      </c>
      <c r="F446">
        <f t="shared" ca="1" si="122"/>
        <v>1.4462791218285345</v>
      </c>
      <c r="G446">
        <f t="shared" ca="1" si="123"/>
        <v>0.33761946413455263</v>
      </c>
      <c r="H446">
        <f t="shared" ca="1" si="124"/>
        <v>0</v>
      </c>
      <c r="I446">
        <f t="shared" ca="1" si="125"/>
        <v>0.5</v>
      </c>
      <c r="K446">
        <v>441</v>
      </c>
      <c r="L446">
        <f ca="1">AVERAGE($I$6:I446)</f>
        <v>0.52607709750566889</v>
      </c>
      <c r="M446">
        <f ca="1">_xlfn.STDEV.S($I$6:I446)</f>
        <v>0.16821329383935044</v>
      </c>
      <c r="N446">
        <f t="shared" ca="1" si="127"/>
        <v>8.010156849492878E-3</v>
      </c>
      <c r="O446">
        <f t="shared" ca="1" si="128"/>
        <v>0.51037719008066285</v>
      </c>
      <c r="P446">
        <f t="shared" ca="1" si="129"/>
        <v>0.54177700493067493</v>
      </c>
      <c r="S446">
        <f t="shared" ca="1" si="130"/>
        <v>3.1681034482758621</v>
      </c>
      <c r="T446">
        <f t="shared" ca="1" si="131"/>
        <v>9.9080555919580977</v>
      </c>
      <c r="U446">
        <f t="shared" ca="1" si="132"/>
        <v>0.47181217104562367</v>
      </c>
      <c r="V446">
        <f t="shared" ca="1" si="133"/>
        <v>2.2433515930264396</v>
      </c>
      <c r="W446">
        <f t="shared" ca="1" si="134"/>
        <v>4.0928553035252841</v>
      </c>
    </row>
    <row r="447" spans="1:23" x14ac:dyDescent="0.25">
      <c r="A447">
        <f t="shared" ca="1" si="135"/>
        <v>0.8487735067524067</v>
      </c>
      <c r="B447">
        <f t="shared" ca="1" si="135"/>
        <v>0.36013085784505494</v>
      </c>
      <c r="C447">
        <f t="shared" ca="1" si="120"/>
        <v>1.2731602601286101</v>
      </c>
      <c r="D447">
        <f t="shared" ca="1" si="121"/>
        <v>0.56569222866850732</v>
      </c>
      <c r="E447">
        <f t="shared" ca="1" si="126"/>
        <v>0</v>
      </c>
      <c r="F447">
        <f t="shared" ca="1" si="122"/>
        <v>0.22683973987138994</v>
      </c>
      <c r="G447">
        <f t="shared" ca="1" si="123"/>
        <v>1.0051040981263892</v>
      </c>
      <c r="H447">
        <f t="shared" ca="1" si="124"/>
        <v>1</v>
      </c>
      <c r="I447">
        <f t="shared" ca="1" si="125"/>
        <v>0.5</v>
      </c>
      <c r="K447">
        <v>442</v>
      </c>
      <c r="L447">
        <f ca="1">AVERAGE($I$6:I447)</f>
        <v>0.52601809954751133</v>
      </c>
      <c r="M447">
        <f ca="1">_xlfn.STDEV.S($I$6:I447)</f>
        <v>0.16802704576060867</v>
      </c>
      <c r="N447">
        <f t="shared" ca="1" si="127"/>
        <v>7.9922315374399058E-3</v>
      </c>
      <c r="O447">
        <f t="shared" ca="1" si="128"/>
        <v>0.51035332573412906</v>
      </c>
      <c r="P447">
        <f t="shared" ca="1" si="129"/>
        <v>0.5416828733608936</v>
      </c>
      <c r="S447">
        <f t="shared" ca="1" si="130"/>
        <v>3.1684587813620069</v>
      </c>
      <c r="T447">
        <f t="shared" ca="1" si="131"/>
        <v>9.9190380877207023</v>
      </c>
      <c r="U447">
        <f t="shared" ca="1" si="132"/>
        <v>0.47180052869996875</v>
      </c>
      <c r="V447">
        <f t="shared" ca="1" si="133"/>
        <v>2.243729745110068</v>
      </c>
      <c r="W447">
        <f t="shared" ca="1" si="134"/>
        <v>4.0931878176139458</v>
      </c>
    </row>
    <row r="448" spans="1:23" x14ac:dyDescent="0.25">
      <c r="A448">
        <f t="shared" ca="1" si="135"/>
        <v>0.77213674228406581</v>
      </c>
      <c r="B448">
        <f t="shared" ca="1" si="135"/>
        <v>0.22052757816869784</v>
      </c>
      <c r="C448">
        <f t="shared" ca="1" si="120"/>
        <v>1.1582051134260987</v>
      </c>
      <c r="D448">
        <f t="shared" ca="1" si="121"/>
        <v>0.34640390974436497</v>
      </c>
      <c r="E448">
        <f t="shared" ca="1" si="126"/>
        <v>0</v>
      </c>
      <c r="F448">
        <f t="shared" ca="1" si="122"/>
        <v>0.34179488657390128</v>
      </c>
      <c r="G448">
        <f t="shared" ca="1" si="123"/>
        <v>1.2243924170505316</v>
      </c>
      <c r="H448">
        <f t="shared" ca="1" si="124"/>
        <v>1</v>
      </c>
      <c r="I448">
        <f t="shared" ca="1" si="125"/>
        <v>0.5</v>
      </c>
      <c r="K448">
        <v>443</v>
      </c>
      <c r="L448">
        <f ca="1">AVERAGE($I$6:I448)</f>
        <v>0.52595936794582387</v>
      </c>
      <c r="M448">
        <f ca="1">_xlfn.STDEV.S($I$6:I448)</f>
        <v>0.16784141451605117</v>
      </c>
      <c r="N448">
        <f t="shared" ca="1" si="127"/>
        <v>7.9743862571211577E-3</v>
      </c>
      <c r="O448">
        <f t="shared" ca="1" si="128"/>
        <v>0.51032957088186637</v>
      </c>
      <c r="P448">
        <f t="shared" ca="1" si="129"/>
        <v>0.54158916500978138</v>
      </c>
      <c r="S448">
        <f t="shared" ca="1" si="130"/>
        <v>3.1688125894134482</v>
      </c>
      <c r="T448">
        <f t="shared" ca="1" si="131"/>
        <v>9.9300084634789485</v>
      </c>
      <c r="U448">
        <f t="shared" ca="1" si="132"/>
        <v>0.47178893989058074</v>
      </c>
      <c r="V448">
        <f t="shared" ca="1" si="133"/>
        <v>2.24410626722791</v>
      </c>
      <c r="W448">
        <f t="shared" ca="1" si="134"/>
        <v>4.0935189115989861</v>
      </c>
    </row>
    <row r="449" spans="1:23" x14ac:dyDescent="0.25">
      <c r="A449">
        <f t="shared" ca="1" si="135"/>
        <v>9.6278774793223443E-2</v>
      </c>
      <c r="B449">
        <f t="shared" ca="1" si="135"/>
        <v>0.94210089783495499</v>
      </c>
      <c r="C449">
        <f t="shared" ca="1" si="120"/>
        <v>0.14441816218983516</v>
      </c>
      <c r="D449">
        <f t="shared" ca="1" si="121"/>
        <v>1.4798486297893214</v>
      </c>
      <c r="E449">
        <f t="shared" ca="1" si="126"/>
        <v>1</v>
      </c>
      <c r="F449">
        <f t="shared" ca="1" si="122"/>
        <v>1.3555818378101647</v>
      </c>
      <c r="G449">
        <f t="shared" ca="1" si="123"/>
        <v>9.0947697005575145E-2</v>
      </c>
      <c r="H449">
        <f t="shared" ca="1" si="124"/>
        <v>0</v>
      </c>
      <c r="I449">
        <f t="shared" ca="1" si="125"/>
        <v>0.5</v>
      </c>
      <c r="K449">
        <v>444</v>
      </c>
      <c r="L449">
        <f ca="1">AVERAGE($I$6:I449)</f>
        <v>0.52590090090090091</v>
      </c>
      <c r="M449">
        <f ca="1">_xlfn.STDEV.S($I$6:I449)</f>
        <v>0.16765639671096066</v>
      </c>
      <c r="N449">
        <f t="shared" ca="1" si="127"/>
        <v>7.9566204738630644E-3</v>
      </c>
      <c r="O449">
        <f t="shared" ca="1" si="128"/>
        <v>0.51030592477212933</v>
      </c>
      <c r="P449">
        <f t="shared" ca="1" si="129"/>
        <v>0.5414958770296725</v>
      </c>
      <c r="S449">
        <f t="shared" ca="1" si="130"/>
        <v>3.1691648822269807</v>
      </c>
      <c r="T449">
        <f t="shared" ca="1" si="131"/>
        <v>9.9409667591747013</v>
      </c>
      <c r="U449">
        <f t="shared" ca="1" si="132"/>
        <v>0.47177740424902376</v>
      </c>
      <c r="V449">
        <f t="shared" ca="1" si="133"/>
        <v>2.244481169898894</v>
      </c>
      <c r="W449">
        <f t="shared" ca="1" si="134"/>
        <v>4.0938485945550669</v>
      </c>
    </row>
    <row r="450" spans="1:23" x14ac:dyDescent="0.25">
      <c r="A450">
        <f t="shared" ca="1" si="135"/>
        <v>0.53776497743426577</v>
      </c>
      <c r="B450">
        <f t="shared" ca="1" si="135"/>
        <v>0.95245987846763591</v>
      </c>
      <c r="C450">
        <f t="shared" ca="1" si="120"/>
        <v>0.80664746615139871</v>
      </c>
      <c r="D450">
        <f t="shared" ca="1" si="121"/>
        <v>1.4961204785164761</v>
      </c>
      <c r="E450">
        <f t="shared" ca="1" si="126"/>
        <v>1</v>
      </c>
      <c r="F450">
        <f t="shared" ca="1" si="122"/>
        <v>0.69335253384860129</v>
      </c>
      <c r="G450">
        <f t="shared" ca="1" si="123"/>
        <v>7.4675848278420484E-2</v>
      </c>
      <c r="H450">
        <f t="shared" ca="1" si="124"/>
        <v>0</v>
      </c>
      <c r="I450">
        <f t="shared" ca="1" si="125"/>
        <v>0.5</v>
      </c>
      <c r="K450">
        <v>445</v>
      </c>
      <c r="L450">
        <f ca="1">AVERAGE($I$6:I450)</f>
        <v>0.52584269662921346</v>
      </c>
      <c r="M450">
        <f ca="1">_xlfn.STDEV.S($I$6:I450)</f>
        <v>0.16747198897669699</v>
      </c>
      <c r="N450">
        <f t="shared" ca="1" si="127"/>
        <v>7.9389336577431486E-3</v>
      </c>
      <c r="O450">
        <f t="shared" ca="1" si="128"/>
        <v>0.51028238666003689</v>
      </c>
      <c r="P450">
        <f t="shared" ca="1" si="129"/>
        <v>0.54140300659839002</v>
      </c>
      <c r="S450">
        <f t="shared" ca="1" si="130"/>
        <v>3.1695156695156697</v>
      </c>
      <c r="T450">
        <f t="shared" ca="1" si="131"/>
        <v>9.9519130145315007</v>
      </c>
      <c r="U450">
        <f t="shared" ca="1" si="132"/>
        <v>0.47176592141023516</v>
      </c>
      <c r="V450">
        <f t="shared" ca="1" si="133"/>
        <v>2.2448544635516088</v>
      </c>
      <c r="W450">
        <f t="shared" ca="1" si="134"/>
        <v>4.0941768754797305</v>
      </c>
    </row>
    <row r="451" spans="1:23" x14ac:dyDescent="0.25">
      <c r="A451">
        <f t="shared" ca="1" si="135"/>
        <v>0.61777803348016169</v>
      </c>
      <c r="B451">
        <f t="shared" ca="1" si="135"/>
        <v>0.51765137024367025</v>
      </c>
      <c r="C451">
        <f t="shared" ca="1" si="120"/>
        <v>0.92666705022024254</v>
      </c>
      <c r="D451">
        <f t="shared" ca="1" si="121"/>
        <v>0.81312487093910224</v>
      </c>
      <c r="E451">
        <f t="shared" ca="1" si="126"/>
        <v>0</v>
      </c>
      <c r="F451">
        <f t="shared" ca="1" si="122"/>
        <v>0.57333294977975746</v>
      </c>
      <c r="G451">
        <f t="shared" ca="1" si="123"/>
        <v>0.75767145585579432</v>
      </c>
      <c r="H451">
        <f t="shared" ca="1" si="124"/>
        <v>1</v>
      </c>
      <c r="I451">
        <f t="shared" ca="1" si="125"/>
        <v>0.5</v>
      </c>
      <c r="K451">
        <v>446</v>
      </c>
      <c r="L451">
        <f ca="1">AVERAGE($I$6:I451)</f>
        <v>0.52578475336322872</v>
      </c>
      <c r="M451">
        <f ca="1">_xlfn.STDEV.S($I$6:I451)</f>
        <v>0.16728818797044043</v>
      </c>
      <c r="N451">
        <f t="shared" ca="1" si="127"/>
        <v>7.9213252835373792E-3</v>
      </c>
      <c r="O451">
        <f t="shared" ca="1" si="128"/>
        <v>0.51025895580749547</v>
      </c>
      <c r="P451">
        <f t="shared" ca="1" si="129"/>
        <v>0.54131055091896196</v>
      </c>
      <c r="S451">
        <f t="shared" ca="1" si="130"/>
        <v>3.1698649609097371</v>
      </c>
      <c r="T451">
        <f t="shared" ca="1" si="131"/>
        <v>9.9628472690562244</v>
      </c>
      <c r="U451">
        <f t="shared" ca="1" si="132"/>
        <v>0.47175449101248718</v>
      </c>
      <c r="V451">
        <f t="shared" ca="1" si="133"/>
        <v>2.2452261585252624</v>
      </c>
      <c r="W451">
        <f t="shared" ca="1" si="134"/>
        <v>4.0945037632942123</v>
      </c>
    </row>
    <row r="452" spans="1:23" x14ac:dyDescent="0.25">
      <c r="A452">
        <f t="shared" ca="1" si="135"/>
        <v>0.46275588887974817</v>
      </c>
      <c r="B452">
        <f t="shared" ca="1" si="135"/>
        <v>0.39649958125114992</v>
      </c>
      <c r="C452">
        <f t="shared" ca="1" si="120"/>
        <v>0.69413383331962231</v>
      </c>
      <c r="D452">
        <f t="shared" ca="1" si="121"/>
        <v>0.62282008580502091</v>
      </c>
      <c r="E452">
        <f t="shared" ca="1" si="126"/>
        <v>1</v>
      </c>
      <c r="F452">
        <f t="shared" ca="1" si="122"/>
        <v>0.80586616668037769</v>
      </c>
      <c r="G452">
        <f t="shared" ca="1" si="123"/>
        <v>0.94797624098987565</v>
      </c>
      <c r="H452">
        <f t="shared" ca="1" si="124"/>
        <v>1</v>
      </c>
      <c r="I452">
        <f t="shared" ca="1" si="125"/>
        <v>1</v>
      </c>
      <c r="K452">
        <v>447</v>
      </c>
      <c r="L452">
        <f ca="1">AVERAGE($I$6:I452)</f>
        <v>0.52684563758389258</v>
      </c>
      <c r="M452">
        <f ca="1">_xlfn.STDEV.S($I$6:I452)</f>
        <v>0.16859916343962383</v>
      </c>
      <c r="N452">
        <f t="shared" ca="1" si="127"/>
        <v>7.9744667915611373E-3</v>
      </c>
      <c r="O452">
        <f t="shared" ca="1" si="128"/>
        <v>0.51121568267243278</v>
      </c>
      <c r="P452">
        <f t="shared" ca="1" si="129"/>
        <v>0.54247559249535238</v>
      </c>
      <c r="S452">
        <f t="shared" ca="1" si="130"/>
        <v>3.1634819532908707</v>
      </c>
      <c r="T452">
        <f t="shared" ca="1" si="131"/>
        <v>9.8853792193548333</v>
      </c>
      <c r="U452">
        <f t="shared" ca="1" si="132"/>
        <v>0.46756239294724206</v>
      </c>
      <c r="V452">
        <f t="shared" ca="1" si="133"/>
        <v>2.2470596631142765</v>
      </c>
      <c r="W452">
        <f t="shared" ca="1" si="134"/>
        <v>4.0799042434674648</v>
      </c>
    </row>
    <row r="453" spans="1:23" x14ac:dyDescent="0.25">
      <c r="A453">
        <f t="shared" ca="1" si="135"/>
        <v>0.30656449998343061</v>
      </c>
      <c r="B453">
        <f t="shared" ca="1" si="135"/>
        <v>0.37730616994519062</v>
      </c>
      <c r="C453">
        <f t="shared" ca="1" si="120"/>
        <v>0.45984674997514591</v>
      </c>
      <c r="D453">
        <f t="shared" ca="1" si="121"/>
        <v>0.59267114582695646</v>
      </c>
      <c r="E453">
        <f t="shared" ca="1" si="126"/>
        <v>1</v>
      </c>
      <c r="F453">
        <f t="shared" ca="1" si="122"/>
        <v>1.040153250024854</v>
      </c>
      <c r="G453">
        <f t="shared" ca="1" si="123"/>
        <v>0.9781251809679401</v>
      </c>
      <c r="H453">
        <f t="shared" ca="1" si="124"/>
        <v>0</v>
      </c>
      <c r="I453">
        <f t="shared" ca="1" si="125"/>
        <v>0.5</v>
      </c>
      <c r="K453">
        <v>448</v>
      </c>
      <c r="L453">
        <f ca="1">AVERAGE($I$6:I453)</f>
        <v>0.5267857142857143</v>
      </c>
      <c r="M453">
        <f ca="1">_xlfn.STDEV.S($I$6:I453)</f>
        <v>0.16841524417663928</v>
      </c>
      <c r="N453">
        <f t="shared" ca="1" si="127"/>
        <v>7.9568723764929725E-3</v>
      </c>
      <c r="O453">
        <f t="shared" ca="1" si="128"/>
        <v>0.51119024442778804</v>
      </c>
      <c r="P453">
        <f t="shared" ca="1" si="129"/>
        <v>0.54238118414364056</v>
      </c>
      <c r="S453">
        <f t="shared" ca="1" si="130"/>
        <v>3.1638418079096047</v>
      </c>
      <c r="T453">
        <f t="shared" ca="1" si="131"/>
        <v>9.8961746296470263</v>
      </c>
      <c r="U453">
        <f t="shared" ca="1" si="132"/>
        <v>0.46755030358772781</v>
      </c>
      <c r="V453">
        <f t="shared" ca="1" si="133"/>
        <v>2.2474432128776582</v>
      </c>
      <c r="W453">
        <f t="shared" ca="1" si="134"/>
        <v>4.0802404029415511</v>
      </c>
    </row>
    <row r="454" spans="1:23" x14ac:dyDescent="0.25">
      <c r="A454">
        <f t="shared" ca="1" si="135"/>
        <v>0.54993784999622242</v>
      </c>
      <c r="B454">
        <f t="shared" ca="1" si="135"/>
        <v>0.27030369141822641</v>
      </c>
      <c r="C454">
        <f t="shared" ca="1" si="120"/>
        <v>0.82490677499433362</v>
      </c>
      <c r="D454">
        <f t="shared" ca="1" si="121"/>
        <v>0.42459204559885128</v>
      </c>
      <c r="E454">
        <f t="shared" ca="1" si="126"/>
        <v>0</v>
      </c>
      <c r="F454">
        <f t="shared" ca="1" si="122"/>
        <v>0.67509322500566638</v>
      </c>
      <c r="G454">
        <f t="shared" ca="1" si="123"/>
        <v>1.1462042811960453</v>
      </c>
      <c r="H454">
        <f t="shared" ca="1" si="124"/>
        <v>1</v>
      </c>
      <c r="I454">
        <f t="shared" ca="1" si="125"/>
        <v>0.5</v>
      </c>
      <c r="K454">
        <v>449</v>
      </c>
      <c r="L454">
        <f ca="1">AVERAGE($I$6:I454)</f>
        <v>0.52672605790645877</v>
      </c>
      <c r="M454">
        <f ca="1">_xlfn.STDEV.S($I$6:I454)</f>
        <v>0.16823192500768483</v>
      </c>
      <c r="N454">
        <f t="shared" ca="1" si="127"/>
        <v>7.9393554113022253E-3</v>
      </c>
      <c r="O454">
        <f t="shared" ca="1" si="128"/>
        <v>0.51116492130030644</v>
      </c>
      <c r="P454">
        <f t="shared" ca="1" si="129"/>
        <v>0.54228719451261109</v>
      </c>
      <c r="S454">
        <f t="shared" ca="1" si="130"/>
        <v>3.164200140944327</v>
      </c>
      <c r="T454">
        <f t="shared" ca="1" si="131"/>
        <v>9.9069583052713295</v>
      </c>
      <c r="U454">
        <f t="shared" ca="1" si="132"/>
        <v>0.46753826913000313</v>
      </c>
      <c r="V454">
        <f t="shared" ca="1" si="133"/>
        <v>2.247825133449521</v>
      </c>
      <c r="W454">
        <f t="shared" ca="1" si="134"/>
        <v>4.0805751484391335</v>
      </c>
    </row>
    <row r="455" spans="1:23" x14ac:dyDescent="0.25">
      <c r="A455">
        <f t="shared" ca="1" si="135"/>
        <v>0.77244229389640151</v>
      </c>
      <c r="B455">
        <f t="shared" ca="1" si="135"/>
        <v>8.1863850601424981E-2</v>
      </c>
      <c r="C455">
        <f t="shared" ref="C455:C518" ca="1" si="136">$A455*$B$1/2</f>
        <v>1.1586634408446024</v>
      </c>
      <c r="D455">
        <f t="shared" ref="D455:D518" ca="1" si="137">$B455*PI()/2</f>
        <v>0.12859143582200455</v>
      </c>
      <c r="E455">
        <f t="shared" ca="1" si="126"/>
        <v>0</v>
      </c>
      <c r="F455">
        <f t="shared" ref="F455:F518" ca="1" si="138">(1-$A455)*$B$1/2</f>
        <v>0.34133655915539773</v>
      </c>
      <c r="G455">
        <f t="shared" ref="G455:G518" ca="1" si="139">(1-$B455)*PI()/2</f>
        <v>1.442204890972892</v>
      </c>
      <c r="H455">
        <f t="shared" ref="H455:H518" ca="1" si="140">IF(F455&lt;$B$2/2*SIN(G455),1,0)</f>
        <v>1</v>
      </c>
      <c r="I455">
        <f t="shared" ref="I455:I518" ca="1" si="141">(E455+H455)/2</f>
        <v>0.5</v>
      </c>
      <c r="K455">
        <v>450</v>
      </c>
      <c r="L455">
        <f ca="1">AVERAGE($I$6:I455)</f>
        <v>0.52666666666666662</v>
      </c>
      <c r="M455">
        <f ca="1">_xlfn.STDEV.S($I$6:I455)</f>
        <v>0.16804920267932885</v>
      </c>
      <c r="N455">
        <f t="shared" ca="1" si="127"/>
        <v>7.9219153858363974E-3</v>
      </c>
      <c r="O455">
        <f t="shared" ca="1" si="128"/>
        <v>0.51113971251042722</v>
      </c>
      <c r="P455">
        <f t="shared" ca="1" si="129"/>
        <v>0.54219362082290601</v>
      </c>
      <c r="S455">
        <f t="shared" ca="1" si="130"/>
        <v>3.1645569620253169</v>
      </c>
      <c r="T455">
        <f t="shared" ca="1" si="131"/>
        <v>9.9177302843084405</v>
      </c>
      <c r="U455">
        <f t="shared" ca="1" si="132"/>
        <v>0.46752628920091227</v>
      </c>
      <c r="V455">
        <f t="shared" ca="1" si="133"/>
        <v>2.2482054351915286</v>
      </c>
      <c r="W455">
        <f t="shared" ca="1" si="134"/>
        <v>4.0809084888591052</v>
      </c>
    </row>
    <row r="456" spans="1:23" x14ac:dyDescent="0.25">
      <c r="A456">
        <f t="shared" ca="1" si="135"/>
        <v>0.27845600142828097</v>
      </c>
      <c r="B456">
        <f t="shared" ca="1" si="135"/>
        <v>0.19128216033186018</v>
      </c>
      <c r="C456">
        <f t="shared" ca="1" si="136"/>
        <v>0.41768400214242146</v>
      </c>
      <c r="D456">
        <f t="shared" ca="1" si="137"/>
        <v>0.30046531483067845</v>
      </c>
      <c r="E456">
        <f t="shared" ca="1" si="126"/>
        <v>0</v>
      </c>
      <c r="F456">
        <f t="shared" ca="1" si="138"/>
        <v>1.0823159978575785</v>
      </c>
      <c r="G456">
        <f t="shared" ca="1" si="139"/>
        <v>1.2703310119642182</v>
      </c>
      <c r="H456">
        <f t="shared" ca="1" si="140"/>
        <v>1</v>
      </c>
      <c r="I456">
        <f t="shared" ca="1" si="141"/>
        <v>0.5</v>
      </c>
      <c r="K456">
        <v>451</v>
      </c>
      <c r="L456">
        <f ca="1">AVERAGE($I$6:I456)</f>
        <v>0.52660753880266076</v>
      </c>
      <c r="M456">
        <f ca="1">_xlfn.STDEV.S($I$6:I456)</f>
        <v>0.16786707396275766</v>
      </c>
      <c r="N456">
        <f t="shared" ca="1" si="127"/>
        <v>7.9045517944124934E-3</v>
      </c>
      <c r="O456">
        <f t="shared" ca="1" si="128"/>
        <v>0.51111461728561225</v>
      </c>
      <c r="P456">
        <f t="shared" ca="1" si="129"/>
        <v>0.54210046031970927</v>
      </c>
      <c r="S456">
        <f t="shared" ca="1" si="130"/>
        <v>3.1649122807017545</v>
      </c>
      <c r="T456">
        <f t="shared" ca="1" si="131"/>
        <v>9.9284906046341579</v>
      </c>
      <c r="U456">
        <f t="shared" ca="1" si="132"/>
        <v>0.46751436343067398</v>
      </c>
      <c r="V456">
        <f t="shared" ca="1" si="133"/>
        <v>2.2485841283776336</v>
      </c>
      <c r="W456">
        <f t="shared" ca="1" si="134"/>
        <v>4.0812404330258758</v>
      </c>
    </row>
    <row r="457" spans="1:23" x14ac:dyDescent="0.25">
      <c r="A457">
        <f t="shared" ca="1" si="135"/>
        <v>0.80373517109129122</v>
      </c>
      <c r="B457">
        <f t="shared" ca="1" si="135"/>
        <v>0.980325192218374</v>
      </c>
      <c r="C457">
        <f t="shared" ca="1" si="136"/>
        <v>1.2056027566369369</v>
      </c>
      <c r="D457">
        <f t="shared" ca="1" si="137"/>
        <v>1.5398912110011227</v>
      </c>
      <c r="E457">
        <f t="shared" ca="1" si="126"/>
        <v>1</v>
      </c>
      <c r="F457">
        <f t="shared" ca="1" si="138"/>
        <v>0.29439724336306317</v>
      </c>
      <c r="G457">
        <f t="shared" ca="1" si="139"/>
        <v>3.0905115793773773E-2</v>
      </c>
      <c r="H457">
        <f t="shared" ca="1" si="140"/>
        <v>0</v>
      </c>
      <c r="I457">
        <f t="shared" ca="1" si="141"/>
        <v>0.5</v>
      </c>
      <c r="K457">
        <v>452</v>
      </c>
      <c r="L457">
        <f ca="1">AVERAGE($I$6:I457)</f>
        <v>0.52654867256637172</v>
      </c>
      <c r="M457">
        <f ca="1">_xlfn.STDEV.S($I$6:I457)</f>
        <v>0.16768553565353694</v>
      </c>
      <c r="N457">
        <f t="shared" ca="1" si="127"/>
        <v>7.8872641357681968E-3</v>
      </c>
      <c r="O457">
        <f t="shared" ca="1" si="128"/>
        <v>0.51108963486026604</v>
      </c>
      <c r="P457">
        <f t="shared" ca="1" si="129"/>
        <v>0.54200771027247741</v>
      </c>
      <c r="S457">
        <f t="shared" ca="1" si="130"/>
        <v>3.1652661064425769</v>
      </c>
      <c r="T457">
        <f t="shared" ca="1" si="131"/>
        <v>9.9392393039209175</v>
      </c>
      <c r="U457">
        <f t="shared" ca="1" si="132"/>
        <v>0.46750249145284328</v>
      </c>
      <c r="V457">
        <f t="shared" ca="1" si="133"/>
        <v>2.2489612231950042</v>
      </c>
      <c r="W457">
        <f t="shared" ca="1" si="134"/>
        <v>4.0815709896901495</v>
      </c>
    </row>
    <row r="458" spans="1:23" x14ac:dyDescent="0.25">
      <c r="A458">
        <f t="shared" ca="1" si="135"/>
        <v>0.79484713603470214</v>
      </c>
      <c r="B458">
        <f t="shared" ca="1" si="135"/>
        <v>0.83731817751852156</v>
      </c>
      <c r="C458">
        <f t="shared" ca="1" si="136"/>
        <v>1.1922707040520533</v>
      </c>
      <c r="D458">
        <f t="shared" ca="1" si="137"/>
        <v>1.3152563176046908</v>
      </c>
      <c r="E458">
        <f t="shared" ca="1" si="126"/>
        <v>1</v>
      </c>
      <c r="F458">
        <f t="shared" ca="1" si="138"/>
        <v>0.30772929594794679</v>
      </c>
      <c r="G458">
        <f t="shared" ca="1" si="139"/>
        <v>0.25554000919020575</v>
      </c>
      <c r="H458">
        <f t="shared" ca="1" si="140"/>
        <v>1</v>
      </c>
      <c r="I458">
        <f t="shared" ca="1" si="141"/>
        <v>1</v>
      </c>
      <c r="K458">
        <v>453</v>
      </c>
      <c r="L458">
        <f ca="1">AVERAGE($I$6:I458)</f>
        <v>0.52759381898454749</v>
      </c>
      <c r="M458">
        <f ca="1">_xlfn.STDEV.S($I$6:I458)</f>
        <v>0.16897057699763607</v>
      </c>
      <c r="N458">
        <f t="shared" ca="1" si="127"/>
        <v>7.9389302456770831E-3</v>
      </c>
      <c r="O458">
        <f t="shared" ca="1" si="128"/>
        <v>0.51203351570302036</v>
      </c>
      <c r="P458">
        <f t="shared" ca="1" si="129"/>
        <v>0.54315412226607462</v>
      </c>
      <c r="S458">
        <f t="shared" ca="1" si="130"/>
        <v>3.1589958158995812</v>
      </c>
      <c r="T458">
        <f t="shared" ca="1" si="131"/>
        <v>9.8636502063313873</v>
      </c>
      <c r="U458">
        <f t="shared" ca="1" si="132"/>
        <v>0.46343471358873789</v>
      </c>
      <c r="V458">
        <f t="shared" ca="1" si="133"/>
        <v>2.2506637772656548</v>
      </c>
      <c r="W458">
        <f t="shared" ca="1" si="134"/>
        <v>4.0673278545335076</v>
      </c>
    </row>
    <row r="459" spans="1:23" x14ac:dyDescent="0.25">
      <c r="A459">
        <f t="shared" ca="1" si="135"/>
        <v>0.23456391169517898</v>
      </c>
      <c r="B459">
        <f t="shared" ca="1" si="135"/>
        <v>0.68401310506105961</v>
      </c>
      <c r="C459">
        <f t="shared" ca="1" si="136"/>
        <v>0.35184586754276848</v>
      </c>
      <c r="D459">
        <f t="shared" ca="1" si="137"/>
        <v>1.0744452729094842</v>
      </c>
      <c r="E459">
        <f t="shared" ca="1" si="126"/>
        <v>1</v>
      </c>
      <c r="F459">
        <f t="shared" ca="1" si="138"/>
        <v>1.1481541324572315</v>
      </c>
      <c r="G459">
        <f t="shared" ca="1" si="139"/>
        <v>0.49635105388541245</v>
      </c>
      <c r="H459">
        <f t="shared" ca="1" si="140"/>
        <v>0</v>
      </c>
      <c r="I459">
        <f t="shared" ca="1" si="141"/>
        <v>0.5</v>
      </c>
      <c r="K459">
        <v>454</v>
      </c>
      <c r="L459">
        <f ca="1">AVERAGE($I$6:I459)</f>
        <v>0.52753303964757714</v>
      </c>
      <c r="M459">
        <f ca="1">_xlfn.STDEV.S($I$6:I459)</f>
        <v>0.16878894043002549</v>
      </c>
      <c r="N459">
        <f t="shared" ca="1" si="127"/>
        <v>7.9216574840138328E-3</v>
      </c>
      <c r="O459">
        <f t="shared" ca="1" si="128"/>
        <v>0.51200659097890999</v>
      </c>
      <c r="P459">
        <f t="shared" ca="1" si="129"/>
        <v>0.54305948831624429</v>
      </c>
      <c r="S459">
        <f t="shared" ca="1" si="130"/>
        <v>3.1593597773138482</v>
      </c>
      <c r="T459">
        <f t="shared" ca="1" si="131"/>
        <v>9.8742646432904966</v>
      </c>
      <c r="U459">
        <f t="shared" ca="1" si="132"/>
        <v>0.46342220178272331</v>
      </c>
      <c r="V459">
        <f t="shared" ca="1" si="133"/>
        <v>2.2510522618197104</v>
      </c>
      <c r="W459">
        <f t="shared" ca="1" si="134"/>
        <v>4.067667292807986</v>
      </c>
    </row>
    <row r="460" spans="1:23" x14ac:dyDescent="0.25">
      <c r="A460">
        <f t="shared" ca="1" si="135"/>
        <v>0.48052694184286149</v>
      </c>
      <c r="B460">
        <f t="shared" ca="1" si="135"/>
        <v>0.76492992491926404</v>
      </c>
      <c r="C460">
        <f t="shared" ca="1" si="136"/>
        <v>0.72079041276429223</v>
      </c>
      <c r="D460">
        <f t="shared" ca="1" si="137"/>
        <v>1.201549116318676</v>
      </c>
      <c r="E460">
        <f t="shared" ca="1" si="126"/>
        <v>1</v>
      </c>
      <c r="F460">
        <f t="shared" ca="1" si="138"/>
        <v>0.77920958723570777</v>
      </c>
      <c r="G460">
        <f t="shared" ca="1" si="139"/>
        <v>0.36924721047622061</v>
      </c>
      <c r="H460">
        <f t="shared" ca="1" si="140"/>
        <v>0</v>
      </c>
      <c r="I460">
        <f t="shared" ca="1" si="141"/>
        <v>0.5</v>
      </c>
      <c r="K460">
        <v>455</v>
      </c>
      <c r="L460">
        <f ca="1">AVERAGE($I$6:I460)</f>
        <v>0.52747252747252749</v>
      </c>
      <c r="M460">
        <f ca="1">_xlfn.STDEV.S($I$6:I460)</f>
        <v>0.1686078878294591</v>
      </c>
      <c r="N460">
        <f t="shared" ca="1" si="127"/>
        <v>7.9044597007717158E-3</v>
      </c>
      <c r="O460">
        <f t="shared" ca="1" si="128"/>
        <v>0.51197978645901487</v>
      </c>
      <c r="P460">
        <f t="shared" ca="1" si="129"/>
        <v>0.5429652684860401</v>
      </c>
      <c r="S460">
        <f t="shared" ca="1" si="130"/>
        <v>3.1597222222222219</v>
      </c>
      <c r="T460">
        <f t="shared" ca="1" si="131"/>
        <v>9.8848677136175329</v>
      </c>
      <c r="U460">
        <f t="shared" ca="1" si="132"/>
        <v>0.4634097461014372</v>
      </c>
      <c r="V460">
        <f t="shared" ca="1" si="133"/>
        <v>2.2514391198634049</v>
      </c>
      <c r="W460">
        <f t="shared" ca="1" si="134"/>
        <v>4.0680053245810388</v>
      </c>
    </row>
    <row r="461" spans="1:23" x14ac:dyDescent="0.25">
      <c r="A461">
        <f t="shared" ca="1" si="135"/>
        <v>0.84233425797062822</v>
      </c>
      <c r="B461">
        <f t="shared" ca="1" si="135"/>
        <v>0.14120571148731864</v>
      </c>
      <c r="C461">
        <f t="shared" ca="1" si="136"/>
        <v>1.2635013869559424</v>
      </c>
      <c r="D461">
        <f t="shared" ca="1" si="137"/>
        <v>0.22180541292674005</v>
      </c>
      <c r="E461">
        <f t="shared" ca="1" si="126"/>
        <v>0</v>
      </c>
      <c r="F461">
        <f t="shared" ca="1" si="138"/>
        <v>0.23649861304405767</v>
      </c>
      <c r="G461">
        <f t="shared" ca="1" si="139"/>
        <v>1.3489909138681566</v>
      </c>
      <c r="H461">
        <f t="shared" ca="1" si="140"/>
        <v>1</v>
      </c>
      <c r="I461">
        <f t="shared" ca="1" si="141"/>
        <v>0.5</v>
      </c>
      <c r="K461">
        <v>456</v>
      </c>
      <c r="L461">
        <f ca="1">AVERAGE($I$6:I461)</f>
        <v>0.52741228070175439</v>
      </c>
      <c r="M461">
        <f ca="1">_xlfn.STDEV.S($I$6:I461)</f>
        <v>0.16842741607652698</v>
      </c>
      <c r="N461">
        <f t="shared" ca="1" si="127"/>
        <v>7.8873364089320826E-3</v>
      </c>
      <c r="O461">
        <f t="shared" ca="1" si="128"/>
        <v>0.51195310134024752</v>
      </c>
      <c r="P461">
        <f t="shared" ca="1" si="129"/>
        <v>0.54287146006326126</v>
      </c>
      <c r="S461">
        <f t="shared" ca="1" si="130"/>
        <v>3.1600831600831598</v>
      </c>
      <c r="T461">
        <f t="shared" ca="1" si="131"/>
        <v>9.8954594536402389</v>
      </c>
      <c r="U461">
        <f t="shared" ca="1" si="132"/>
        <v>0.46339734616806944</v>
      </c>
      <c r="V461">
        <f t="shared" ca="1" si="133"/>
        <v>2.2518243615937439</v>
      </c>
      <c r="W461">
        <f t="shared" ca="1" si="134"/>
        <v>4.0683419585725762</v>
      </c>
    </row>
    <row r="462" spans="1:23" x14ac:dyDescent="0.25">
      <c r="A462">
        <f t="shared" ca="1" si="135"/>
        <v>0.5503044814059036</v>
      </c>
      <c r="B462">
        <f t="shared" ca="1" si="135"/>
        <v>0.83756120883964247</v>
      </c>
      <c r="C462">
        <f t="shared" ca="1" si="136"/>
        <v>0.82545672210885535</v>
      </c>
      <c r="D462">
        <f t="shared" ca="1" si="137"/>
        <v>1.3156380703112036</v>
      </c>
      <c r="E462">
        <f t="shared" ca="1" si="126"/>
        <v>1</v>
      </c>
      <c r="F462">
        <f t="shared" ca="1" si="138"/>
        <v>0.67454327789114465</v>
      </c>
      <c r="G462">
        <f t="shared" ca="1" si="139"/>
        <v>0.25515825648369295</v>
      </c>
      <c r="H462">
        <f t="shared" ca="1" si="140"/>
        <v>0</v>
      </c>
      <c r="I462">
        <f t="shared" ca="1" si="141"/>
        <v>0.5</v>
      </c>
      <c r="K462">
        <v>457</v>
      </c>
      <c r="L462">
        <f ca="1">AVERAGE($I$6:I462)</f>
        <v>0.52735229759299784</v>
      </c>
      <c r="M462">
        <f ca="1">_xlfn.STDEV.S($I$6:I462)</f>
        <v>0.16824752207507393</v>
      </c>
      <c r="N462">
        <f t="shared" ca="1" si="127"/>
        <v>7.8702871256838957E-3</v>
      </c>
      <c r="O462">
        <f t="shared" ca="1" si="128"/>
        <v>0.5119265348266574</v>
      </c>
      <c r="P462">
        <f t="shared" ca="1" si="129"/>
        <v>0.54277806035933829</v>
      </c>
      <c r="S462">
        <f t="shared" ca="1" si="130"/>
        <v>3.160442600276625</v>
      </c>
      <c r="T462">
        <f t="shared" ca="1" si="131"/>
        <v>9.9060398994939209</v>
      </c>
      <c r="U462">
        <f t="shared" ca="1" si="132"/>
        <v>0.46338500160917595</v>
      </c>
      <c r="V462">
        <f t="shared" ca="1" si="133"/>
        <v>2.2522079971226403</v>
      </c>
      <c r="W462">
        <f t="shared" ca="1" si="134"/>
        <v>4.0686772034306102</v>
      </c>
    </row>
    <row r="463" spans="1:23" x14ac:dyDescent="0.25">
      <c r="A463">
        <f t="shared" ca="1" si="135"/>
        <v>0.9850748454720113</v>
      </c>
      <c r="B463">
        <f t="shared" ca="1" si="135"/>
        <v>0.97901199778458747</v>
      </c>
      <c r="C463">
        <f t="shared" ca="1" si="136"/>
        <v>1.4776122682080168</v>
      </c>
      <c r="D463">
        <f t="shared" ca="1" si="137"/>
        <v>1.5378284500081634</v>
      </c>
      <c r="E463">
        <f t="shared" ca="1" si="126"/>
        <v>0</v>
      </c>
      <c r="F463">
        <f t="shared" ca="1" si="138"/>
        <v>2.2387731791983057E-2</v>
      </c>
      <c r="G463">
        <f t="shared" ca="1" si="139"/>
        <v>3.2967876786733151E-2</v>
      </c>
      <c r="H463">
        <f t="shared" ca="1" si="140"/>
        <v>1</v>
      </c>
      <c r="I463">
        <f t="shared" ca="1" si="141"/>
        <v>0.5</v>
      </c>
      <c r="K463">
        <v>458</v>
      </c>
      <c r="L463">
        <f ca="1">AVERAGE($I$6:I463)</f>
        <v>0.52729257641921401</v>
      </c>
      <c r="M463">
        <f ca="1">_xlfn.STDEV.S($I$6:I463)</f>
        <v>0.16806820275197715</v>
      </c>
      <c r="N463">
        <f t="shared" ca="1" si="127"/>
        <v>7.8533113723783885E-3</v>
      </c>
      <c r="O463">
        <f t="shared" ca="1" si="128"/>
        <v>0.51190008612935234</v>
      </c>
      <c r="P463">
        <f t="shared" ca="1" si="129"/>
        <v>0.54268506670907568</v>
      </c>
      <c r="S463">
        <f t="shared" ca="1" si="130"/>
        <v>3.1608005521048996</v>
      </c>
      <c r="T463">
        <f t="shared" ca="1" si="131"/>
        <v>9.9166090871228754</v>
      </c>
      <c r="U463">
        <f t="shared" ca="1" si="132"/>
        <v>0.46337271205464114</v>
      </c>
      <c r="V463">
        <f t="shared" ca="1" si="133"/>
        <v>2.2525900364778031</v>
      </c>
      <c r="W463">
        <f t="shared" ca="1" si="134"/>
        <v>4.0690110677319966</v>
      </c>
    </row>
    <row r="464" spans="1:23" x14ac:dyDescent="0.25">
      <c r="A464">
        <f t="shared" ca="1" si="135"/>
        <v>0.35188442843322654</v>
      </c>
      <c r="B464">
        <f t="shared" ca="1" si="135"/>
        <v>0.89899617272068588</v>
      </c>
      <c r="C464">
        <f t="shared" ca="1" si="136"/>
        <v>0.52782664264983981</v>
      </c>
      <c r="D464">
        <f t="shared" ca="1" si="137"/>
        <v>1.4121398859123238</v>
      </c>
      <c r="E464">
        <f t="shared" ca="1" si="126"/>
        <v>1</v>
      </c>
      <c r="F464">
        <f t="shared" ca="1" si="138"/>
        <v>0.97217335735016019</v>
      </c>
      <c r="G464">
        <f t="shared" ca="1" si="139"/>
        <v>0.15865644088257277</v>
      </c>
      <c r="H464">
        <f t="shared" ca="1" si="140"/>
        <v>0</v>
      </c>
      <c r="I464">
        <f t="shared" ca="1" si="141"/>
        <v>0.5</v>
      </c>
      <c r="K464">
        <v>459</v>
      </c>
      <c r="L464">
        <f ca="1">AVERAGE($I$6:I464)</f>
        <v>0.52723311546840956</v>
      </c>
      <c r="M464">
        <f ca="1">_xlfn.STDEV.S($I$6:I464)</f>
        <v>0.16788945505692718</v>
      </c>
      <c r="N464">
        <f t="shared" ca="1" si="127"/>
        <v>7.8364086744843586E-3</v>
      </c>
      <c r="O464">
        <f t="shared" ca="1" si="128"/>
        <v>0.51187375446642025</v>
      </c>
      <c r="P464">
        <f t="shared" ca="1" si="129"/>
        <v>0.54259247647039888</v>
      </c>
      <c r="S464">
        <f t="shared" ca="1" si="130"/>
        <v>3.1611570247933884</v>
      </c>
      <c r="T464">
        <f t="shared" ca="1" si="131"/>
        <v>9.9271670522817601</v>
      </c>
      <c r="U464">
        <f t="shared" ca="1" si="132"/>
        <v>0.46336047713763978</v>
      </c>
      <c r="V464">
        <f t="shared" ca="1" si="133"/>
        <v>2.2529704896036145</v>
      </c>
      <c r="W464">
        <f t="shared" ca="1" si="134"/>
        <v>4.069343559983162</v>
      </c>
    </row>
    <row r="465" spans="1:23" x14ac:dyDescent="0.25">
      <c r="A465">
        <f t="shared" ca="1" si="135"/>
        <v>0.7739084887934391</v>
      </c>
      <c r="B465">
        <f t="shared" ca="1" si="135"/>
        <v>0.64043602850784687</v>
      </c>
      <c r="C465">
        <f t="shared" ca="1" si="136"/>
        <v>1.1608627331901586</v>
      </c>
      <c r="D465">
        <f t="shared" ca="1" si="137"/>
        <v>1.0059945611272376</v>
      </c>
      <c r="E465">
        <f t="shared" ca="1" si="126"/>
        <v>0</v>
      </c>
      <c r="F465">
        <f t="shared" ca="1" si="138"/>
        <v>0.33913726680984135</v>
      </c>
      <c r="G465">
        <f t="shared" ca="1" si="139"/>
        <v>0.56480176566765905</v>
      </c>
      <c r="H465">
        <f t="shared" ca="1" si="140"/>
        <v>1</v>
      </c>
      <c r="I465">
        <f t="shared" ca="1" si="141"/>
        <v>0.5</v>
      </c>
      <c r="K465">
        <v>460</v>
      </c>
      <c r="L465">
        <f ca="1">AVERAGE($I$6:I465)</f>
        <v>0.52717391304347827</v>
      </c>
      <c r="M465">
        <f ca="1">_xlfn.STDEV.S($I$6:I465)</f>
        <v>0.16771127596221008</v>
      </c>
      <c r="N465">
        <f t="shared" ca="1" si="127"/>
        <v>7.8195785615439526E-3</v>
      </c>
      <c r="O465">
        <f t="shared" ca="1" si="128"/>
        <v>0.51184753906285207</v>
      </c>
      <c r="P465">
        <f t="shared" ca="1" si="129"/>
        <v>0.54250028702410447</v>
      </c>
      <c r="S465">
        <f t="shared" ca="1" si="130"/>
        <v>3.1615120274914088</v>
      </c>
      <c r="T465">
        <f t="shared" ca="1" si="131"/>
        <v>9.9377138305370245</v>
      </c>
      <c r="U465">
        <f t="shared" ca="1" si="132"/>
        <v>0.46334829649460213</v>
      </c>
      <c r="V465">
        <f t="shared" ca="1" si="133"/>
        <v>2.2533493663619888</v>
      </c>
      <c r="W465">
        <f t="shared" ca="1" si="134"/>
        <v>4.0696746886208288</v>
      </c>
    </row>
    <row r="466" spans="1:23" x14ac:dyDescent="0.25">
      <c r="A466">
        <f t="shared" ca="1" si="135"/>
        <v>0.41114759774065013</v>
      </c>
      <c r="B466">
        <f t="shared" ca="1" si="135"/>
        <v>0.46492091860481166</v>
      </c>
      <c r="C466">
        <f t="shared" ca="1" si="136"/>
        <v>0.61672139661097525</v>
      </c>
      <c r="D466">
        <f t="shared" ca="1" si="137"/>
        <v>0.7302960711945472</v>
      </c>
      <c r="E466">
        <f t="shared" ca="1" si="126"/>
        <v>1</v>
      </c>
      <c r="F466">
        <f t="shared" ca="1" si="138"/>
        <v>0.88327860338902475</v>
      </c>
      <c r="G466">
        <f t="shared" ca="1" si="139"/>
        <v>0.84050025560034936</v>
      </c>
      <c r="H466">
        <f t="shared" ca="1" si="140"/>
        <v>1</v>
      </c>
      <c r="I466">
        <f t="shared" ca="1" si="141"/>
        <v>1</v>
      </c>
      <c r="K466">
        <v>461</v>
      </c>
      <c r="L466">
        <f ca="1">AVERAGE($I$6:I466)</f>
        <v>0.52819956616052066</v>
      </c>
      <c r="M466">
        <f ca="1">_xlfn.STDEV.S($I$6:I466)</f>
        <v>0.16897006192192254</v>
      </c>
      <c r="N466">
        <f t="shared" ca="1" si="127"/>
        <v>7.8697203595642726E-3</v>
      </c>
      <c r="O466">
        <f t="shared" ca="1" si="128"/>
        <v>0.51277491425577471</v>
      </c>
      <c r="P466">
        <f t="shared" ca="1" si="129"/>
        <v>0.54362421806526662</v>
      </c>
      <c r="S466">
        <f t="shared" ca="1" si="130"/>
        <v>3.1553730321697464</v>
      </c>
      <c r="T466">
        <f t="shared" ca="1" si="131"/>
        <v>9.8636802739457945</v>
      </c>
      <c r="U466">
        <f t="shared" ca="1" si="132"/>
        <v>0.45939739021917569</v>
      </c>
      <c r="V466">
        <f t="shared" ca="1" si="133"/>
        <v>2.254954147340162</v>
      </c>
      <c r="W466">
        <f t="shared" ca="1" si="134"/>
        <v>4.0557919169993308</v>
      </c>
    </row>
    <row r="467" spans="1:23" x14ac:dyDescent="0.25">
      <c r="A467">
        <f t="shared" ca="1" si="135"/>
        <v>0.85257649174332506</v>
      </c>
      <c r="B467">
        <f t="shared" ca="1" si="135"/>
        <v>9.5289124230742872E-2</v>
      </c>
      <c r="C467">
        <f t="shared" ca="1" si="136"/>
        <v>1.2788647376149875</v>
      </c>
      <c r="D467">
        <f t="shared" ca="1" si="137"/>
        <v>0.14967980632515349</v>
      </c>
      <c r="E467">
        <f t="shared" ca="1" si="126"/>
        <v>0</v>
      </c>
      <c r="F467">
        <f t="shared" ca="1" si="138"/>
        <v>0.22113526238501241</v>
      </c>
      <c r="G467">
        <f t="shared" ca="1" si="139"/>
        <v>1.4211165204697431</v>
      </c>
      <c r="H467">
        <f t="shared" ca="1" si="140"/>
        <v>1</v>
      </c>
      <c r="I467">
        <f t="shared" ca="1" si="141"/>
        <v>0.5</v>
      </c>
      <c r="K467">
        <v>462</v>
      </c>
      <c r="L467">
        <f ca="1">AVERAGE($I$6:I467)</f>
        <v>0.52813852813852813</v>
      </c>
      <c r="M467">
        <f ca="1">_xlfn.STDEV.S($I$6:I467)</f>
        <v>0.1687917965219283</v>
      </c>
      <c r="N467">
        <f t="shared" ca="1" si="127"/>
        <v>7.8529050754222902E-3</v>
      </c>
      <c r="O467">
        <f t="shared" ca="1" si="128"/>
        <v>0.51274683419070044</v>
      </c>
      <c r="P467">
        <f t="shared" ca="1" si="129"/>
        <v>0.54353022208635582</v>
      </c>
      <c r="S467">
        <f t="shared" ca="1" si="130"/>
        <v>3.1557377049180331</v>
      </c>
      <c r="T467">
        <f t="shared" ca="1" si="131"/>
        <v>9.8740975628524961</v>
      </c>
      <c r="U467">
        <f t="shared" ca="1" si="132"/>
        <v>0.4593845937084135</v>
      </c>
      <c r="V467">
        <f t="shared" ca="1" si="133"/>
        <v>2.2553439012495424</v>
      </c>
      <c r="W467">
        <f t="shared" ca="1" si="134"/>
        <v>4.0561315085865237</v>
      </c>
    </row>
    <row r="468" spans="1:23" x14ac:dyDescent="0.25">
      <c r="A468">
        <f t="shared" ca="1" si="135"/>
        <v>0.87587354854417077</v>
      </c>
      <c r="B468">
        <f t="shared" ca="1" si="135"/>
        <v>0.1749487748344698</v>
      </c>
      <c r="C468">
        <f t="shared" ca="1" si="136"/>
        <v>1.3138103228162561</v>
      </c>
      <c r="D468">
        <f t="shared" ca="1" si="137"/>
        <v>0.27480889288725258</v>
      </c>
      <c r="E468">
        <f t="shared" ca="1" si="126"/>
        <v>0</v>
      </c>
      <c r="F468">
        <f t="shared" ca="1" si="138"/>
        <v>0.18618967718374385</v>
      </c>
      <c r="G468">
        <f t="shared" ca="1" si="139"/>
        <v>1.295987433907644</v>
      </c>
      <c r="H468">
        <f t="shared" ca="1" si="140"/>
        <v>1</v>
      </c>
      <c r="I468">
        <f t="shared" ca="1" si="141"/>
        <v>0.5</v>
      </c>
      <c r="K468">
        <v>463</v>
      </c>
      <c r="L468">
        <f ca="1">AVERAGE($I$6:I468)</f>
        <v>0.52807775377969768</v>
      </c>
      <c r="M468">
        <f ca="1">_xlfn.STDEV.S($I$6:I468)</f>
        <v>0.16861409358645724</v>
      </c>
      <c r="N468">
        <f t="shared" ca="1" si="127"/>
        <v>7.8361614765641088E-3</v>
      </c>
      <c r="O468">
        <f t="shared" ca="1" si="128"/>
        <v>0.51271887728563204</v>
      </c>
      <c r="P468">
        <f t="shared" ca="1" si="129"/>
        <v>0.54343663027376332</v>
      </c>
      <c r="S468">
        <f t="shared" ca="1" si="130"/>
        <v>3.1561008861622355</v>
      </c>
      <c r="T468">
        <f t="shared" ca="1" si="131"/>
        <v>9.88450390602776</v>
      </c>
      <c r="U468">
        <f t="shared" ca="1" si="132"/>
        <v>0.45937185365614869</v>
      </c>
      <c r="V468">
        <f t="shared" ca="1" si="133"/>
        <v>2.255732052996184</v>
      </c>
      <c r="W468">
        <f t="shared" ca="1" si="134"/>
        <v>4.0564697193282866</v>
      </c>
    </row>
    <row r="469" spans="1:23" x14ac:dyDescent="0.25">
      <c r="A469">
        <f t="shared" ca="1" si="135"/>
        <v>0.35073861352454228</v>
      </c>
      <c r="B469">
        <f t="shared" ca="1" si="135"/>
        <v>0.76903153889276332</v>
      </c>
      <c r="C469">
        <f t="shared" ca="1" si="136"/>
        <v>0.52610792028681341</v>
      </c>
      <c r="D469">
        <f t="shared" ca="1" si="137"/>
        <v>1.2079919164821793</v>
      </c>
      <c r="E469">
        <f t="shared" ca="1" si="126"/>
        <v>1</v>
      </c>
      <c r="F469">
        <f t="shared" ca="1" si="138"/>
        <v>0.97389207971318659</v>
      </c>
      <c r="G469">
        <f t="shared" ca="1" si="139"/>
        <v>0.36280441031271732</v>
      </c>
      <c r="H469">
        <f t="shared" ca="1" si="140"/>
        <v>0</v>
      </c>
      <c r="I469">
        <f t="shared" ca="1" si="141"/>
        <v>0.5</v>
      </c>
      <c r="K469">
        <v>464</v>
      </c>
      <c r="L469">
        <f ca="1">AVERAGE($I$6:I469)</f>
        <v>0.52801724137931039</v>
      </c>
      <c r="M469">
        <f ca="1">_xlfn.STDEV.S($I$6:I469)</f>
        <v>0.16843695016704147</v>
      </c>
      <c r="N469">
        <f t="shared" ca="1" si="127"/>
        <v>7.8194891056950003E-3</v>
      </c>
      <c r="O469">
        <f t="shared" ca="1" si="128"/>
        <v>0.51269104273214816</v>
      </c>
      <c r="P469">
        <f t="shared" ca="1" si="129"/>
        <v>0.54334344002647261</v>
      </c>
      <c r="S469">
        <f t="shared" ca="1" si="130"/>
        <v>3.1564625850340136</v>
      </c>
      <c r="T469">
        <f t="shared" ca="1" si="131"/>
        <v>9.894899337786681</v>
      </c>
      <c r="U469">
        <f t="shared" ca="1" si="132"/>
        <v>0.4593591696895461</v>
      </c>
      <c r="V469">
        <f t="shared" ca="1" si="133"/>
        <v>2.2561186124425032</v>
      </c>
      <c r="W469">
        <f t="shared" ca="1" si="134"/>
        <v>4.0568065576255243</v>
      </c>
    </row>
    <row r="470" spans="1:23" x14ac:dyDescent="0.25">
      <c r="A470">
        <f t="shared" ca="1" si="135"/>
        <v>0.8030874063743132</v>
      </c>
      <c r="B470">
        <f t="shared" ca="1" si="135"/>
        <v>0.90496783805163805</v>
      </c>
      <c r="C470">
        <f t="shared" ca="1" si="136"/>
        <v>1.2046311095614697</v>
      </c>
      <c r="D470">
        <f t="shared" ca="1" si="137"/>
        <v>1.4215201558790318</v>
      </c>
      <c r="E470">
        <f t="shared" ca="1" si="126"/>
        <v>1</v>
      </c>
      <c r="F470">
        <f t="shared" ca="1" si="138"/>
        <v>0.29536889043853021</v>
      </c>
      <c r="G470">
        <f t="shared" ca="1" si="139"/>
        <v>0.14927617091586468</v>
      </c>
      <c r="H470">
        <f t="shared" ca="1" si="140"/>
        <v>0</v>
      </c>
      <c r="I470">
        <f t="shared" ca="1" si="141"/>
        <v>0.5</v>
      </c>
      <c r="K470">
        <v>465</v>
      </c>
      <c r="L470">
        <f ca="1">AVERAGE($I$6:I470)</f>
        <v>0.52795698924731183</v>
      </c>
      <c r="M470">
        <f ca="1">_xlfn.STDEV.S($I$6:I470)</f>
        <v>0.16826036333678276</v>
      </c>
      <c r="N470">
        <f t="shared" ca="1" si="127"/>
        <v>7.8028875094004347E-3</v>
      </c>
      <c r="O470">
        <f t="shared" ca="1" si="128"/>
        <v>0.51266332972888695</v>
      </c>
      <c r="P470">
        <f t="shared" ca="1" si="129"/>
        <v>0.5432506487657367</v>
      </c>
      <c r="S470">
        <f t="shared" ca="1" si="130"/>
        <v>3.1568228105906311</v>
      </c>
      <c r="T470">
        <f t="shared" ca="1" si="131"/>
        <v>9.9052838922660449</v>
      </c>
      <c r="U470">
        <f t="shared" ca="1" si="132"/>
        <v>0.45934654143904374</v>
      </c>
      <c r="V470">
        <f t="shared" ca="1" si="133"/>
        <v>2.2565035893701051</v>
      </c>
      <c r="W470">
        <f t="shared" ca="1" si="134"/>
        <v>4.0571420318111571</v>
      </c>
    </row>
    <row r="471" spans="1:23" x14ac:dyDescent="0.25">
      <c r="A471">
        <f t="shared" ca="1" si="135"/>
        <v>5.6615592459710817E-2</v>
      </c>
      <c r="B471">
        <f t="shared" ca="1" si="135"/>
        <v>0.81760667069911652</v>
      </c>
      <c r="C471">
        <f t="shared" ca="1" si="136"/>
        <v>8.4923388689566226E-2</v>
      </c>
      <c r="D471">
        <f t="shared" ca="1" si="137"/>
        <v>1.2842935550971768</v>
      </c>
      <c r="E471">
        <f t="shared" ca="1" si="126"/>
        <v>1</v>
      </c>
      <c r="F471">
        <f t="shared" ca="1" si="138"/>
        <v>1.4150766113104338</v>
      </c>
      <c r="G471">
        <f t="shared" ca="1" si="139"/>
        <v>0.28650277169771976</v>
      </c>
      <c r="H471">
        <f t="shared" ca="1" si="140"/>
        <v>0</v>
      </c>
      <c r="I471">
        <f t="shared" ca="1" si="141"/>
        <v>0.5</v>
      </c>
      <c r="K471">
        <v>466</v>
      </c>
      <c r="L471">
        <f ca="1">AVERAGE($I$6:I471)</f>
        <v>0.52789699570815452</v>
      </c>
      <c r="M471">
        <f ca="1">_xlfn.STDEV.S($I$6:I471)</f>
        <v>0.16808433019014882</v>
      </c>
      <c r="N471">
        <f t="shared" ca="1" si="127"/>
        <v>7.7863562381049528E-3</v>
      </c>
      <c r="O471">
        <f t="shared" ca="1" si="128"/>
        <v>0.51263573748146885</v>
      </c>
      <c r="P471">
        <f t="shared" ca="1" si="129"/>
        <v>0.54315825393484019</v>
      </c>
      <c r="S471">
        <f t="shared" ca="1" si="130"/>
        <v>3.1571815718157179</v>
      </c>
      <c r="T471">
        <f t="shared" ca="1" si="131"/>
        <v>9.9156576034257089</v>
      </c>
      <c r="U471">
        <f t="shared" ca="1" si="132"/>
        <v>0.45933396853832098</v>
      </c>
      <c r="V471">
        <f t="shared" ca="1" si="133"/>
        <v>2.2568869934806086</v>
      </c>
      <c r="W471">
        <f t="shared" ca="1" si="134"/>
        <v>4.0574761501508272</v>
      </c>
    </row>
    <row r="472" spans="1:23" x14ac:dyDescent="0.25">
      <c r="A472">
        <f t="shared" ca="1" si="135"/>
        <v>0.26586957385388921</v>
      </c>
      <c r="B472">
        <f t="shared" ca="1" si="135"/>
        <v>0.70659866507539837</v>
      </c>
      <c r="C472">
        <f t="shared" ca="1" si="136"/>
        <v>0.39880436078083381</v>
      </c>
      <c r="D472">
        <f t="shared" ca="1" si="137"/>
        <v>1.1099225876186132</v>
      </c>
      <c r="E472">
        <f t="shared" ca="1" si="126"/>
        <v>1</v>
      </c>
      <c r="F472">
        <f t="shared" ca="1" si="138"/>
        <v>1.1011956392191662</v>
      </c>
      <c r="G472">
        <f t="shared" ca="1" si="139"/>
        <v>0.46087373917628344</v>
      </c>
      <c r="H472">
        <f t="shared" ca="1" si="140"/>
        <v>0</v>
      </c>
      <c r="I472">
        <f t="shared" ca="1" si="141"/>
        <v>0.5</v>
      </c>
      <c r="K472">
        <v>467</v>
      </c>
      <c r="L472">
        <f ca="1">AVERAGE($I$6:I472)</f>
        <v>0.52783725910064239</v>
      </c>
      <c r="M472">
        <f ca="1">_xlfn.STDEV.S($I$6:I472)</f>
        <v>0.16790884784277349</v>
      </c>
      <c r="N472">
        <f t="shared" ca="1" si="127"/>
        <v>7.7698948460316365E-3</v>
      </c>
      <c r="O472">
        <f t="shared" ca="1" si="128"/>
        <v>0.51260826520242042</v>
      </c>
      <c r="P472">
        <f t="shared" ca="1" si="129"/>
        <v>0.54306625299886435</v>
      </c>
      <c r="S472">
        <f t="shared" ca="1" si="130"/>
        <v>3.1575388776200137</v>
      </c>
      <c r="T472">
        <f t="shared" ca="1" si="131"/>
        <v>9.9260205050498609</v>
      </c>
      <c r="U472">
        <f t="shared" ca="1" si="132"/>
        <v>0.45932145062426233</v>
      </c>
      <c r="V472">
        <f t="shared" ca="1" si="133"/>
        <v>2.2572688343964593</v>
      </c>
      <c r="W472">
        <f t="shared" ca="1" si="134"/>
        <v>4.0578089208435681</v>
      </c>
    </row>
    <row r="473" spans="1:23" x14ac:dyDescent="0.25">
      <c r="A473">
        <f t="shared" ca="1" si="135"/>
        <v>0.66956840447328236</v>
      </c>
      <c r="B473">
        <f t="shared" ca="1" si="135"/>
        <v>0.35548698164829728</v>
      </c>
      <c r="C473">
        <f t="shared" ca="1" si="136"/>
        <v>1.0043526067099235</v>
      </c>
      <c r="D473">
        <f t="shared" ca="1" si="137"/>
        <v>0.5583976449965502</v>
      </c>
      <c r="E473">
        <f t="shared" ca="1" si="126"/>
        <v>0</v>
      </c>
      <c r="F473">
        <f t="shared" ca="1" si="138"/>
        <v>0.49564739329007645</v>
      </c>
      <c r="G473">
        <f t="shared" ca="1" si="139"/>
        <v>1.0123986817983464</v>
      </c>
      <c r="H473">
        <f t="shared" ca="1" si="140"/>
        <v>1</v>
      </c>
      <c r="I473">
        <f t="shared" ca="1" si="141"/>
        <v>0.5</v>
      </c>
      <c r="K473">
        <v>468</v>
      </c>
      <c r="L473">
        <f ca="1">AVERAGE($I$6:I473)</f>
        <v>0.52777777777777779</v>
      </c>
      <c r="M473">
        <f ca="1">_xlfn.STDEV.S($I$6:I473)</f>
        <v>0.16773391343126021</v>
      </c>
      <c r="N473">
        <f t="shared" ca="1" si="127"/>
        <v>7.7535028911621352E-3</v>
      </c>
      <c r="O473">
        <f t="shared" ca="1" si="128"/>
        <v>0.51258091211110002</v>
      </c>
      <c r="P473">
        <f t="shared" ca="1" si="129"/>
        <v>0.54297464344445556</v>
      </c>
      <c r="S473">
        <f t="shared" ca="1" si="130"/>
        <v>3.1578947368421049</v>
      </c>
      <c r="T473">
        <f t="shared" ca="1" si="131"/>
        <v>9.9363726307482292</v>
      </c>
      <c r="U473">
        <f t="shared" ca="1" si="132"/>
        <v>0.45930898733691988</v>
      </c>
      <c r="V473">
        <f t="shared" ca="1" si="133"/>
        <v>2.2576491216617418</v>
      </c>
      <c r="W473">
        <f t="shared" ca="1" si="134"/>
        <v>4.0581403520224679</v>
      </c>
    </row>
    <row r="474" spans="1:23" x14ac:dyDescent="0.25">
      <c r="A474">
        <f t="shared" ca="1" si="135"/>
        <v>0.44408569414266119</v>
      </c>
      <c r="B474">
        <f t="shared" ca="1" si="135"/>
        <v>0.6802071045001572</v>
      </c>
      <c r="C474">
        <f t="shared" ca="1" si="136"/>
        <v>0.66612854121399179</v>
      </c>
      <c r="D474">
        <f t="shared" ca="1" si="137"/>
        <v>1.0684668212086392</v>
      </c>
      <c r="E474">
        <f t="shared" ca="1" si="126"/>
        <v>1</v>
      </c>
      <c r="F474">
        <f t="shared" ca="1" si="138"/>
        <v>0.83387145878600821</v>
      </c>
      <c r="G474">
        <f t="shared" ca="1" si="139"/>
        <v>0.50232950558625733</v>
      </c>
      <c r="H474">
        <f t="shared" ca="1" si="140"/>
        <v>0</v>
      </c>
      <c r="I474">
        <f t="shared" ca="1" si="141"/>
        <v>0.5</v>
      </c>
      <c r="K474">
        <v>469</v>
      </c>
      <c r="L474">
        <f ca="1">AVERAGE($I$6:I474)</f>
        <v>0.52771855010660984</v>
      </c>
      <c r="M474">
        <f ca="1">_xlfn.STDEV.S($I$6:I474)</f>
        <v>0.16755952411298564</v>
      </c>
      <c r="N474">
        <f t="shared" ca="1" si="127"/>
        <v>7.7371799351971049E-3</v>
      </c>
      <c r="O474">
        <f t="shared" ca="1" si="128"/>
        <v>0.51255367743362357</v>
      </c>
      <c r="P474">
        <f t="shared" ca="1" si="129"/>
        <v>0.54288342277959611</v>
      </c>
      <c r="S474">
        <f t="shared" ca="1" si="130"/>
        <v>3.1582491582491579</v>
      </c>
      <c r="T474">
        <f t="shared" ca="1" si="131"/>
        <v>9.9467140139573988</v>
      </c>
      <c r="U474">
        <f t="shared" ca="1" si="132"/>
        <v>0.45929657831948201</v>
      </c>
      <c r="V474">
        <f t="shared" ca="1" si="133"/>
        <v>2.258027864742973</v>
      </c>
      <c r="W474">
        <f t="shared" ca="1" si="134"/>
        <v>4.0584704517553423</v>
      </c>
    </row>
    <row r="475" spans="1:23" x14ac:dyDescent="0.25">
      <c r="A475">
        <f t="shared" ca="1" si="135"/>
        <v>0.49395383345283428</v>
      </c>
      <c r="B475">
        <f t="shared" ca="1" si="135"/>
        <v>0.26709016488979864</v>
      </c>
      <c r="C475">
        <f t="shared" ca="1" si="136"/>
        <v>0.74093075017925147</v>
      </c>
      <c r="D475">
        <f t="shared" ca="1" si="137"/>
        <v>0.41954424993193895</v>
      </c>
      <c r="E475">
        <f t="shared" ca="1" si="126"/>
        <v>0</v>
      </c>
      <c r="F475">
        <f t="shared" ca="1" si="138"/>
        <v>0.75906924982074853</v>
      </c>
      <c r="G475">
        <f t="shared" ca="1" si="139"/>
        <v>1.1512520768629575</v>
      </c>
      <c r="H475">
        <f t="shared" ca="1" si="140"/>
        <v>1</v>
      </c>
      <c r="I475">
        <f t="shared" ca="1" si="141"/>
        <v>0.5</v>
      </c>
      <c r="K475">
        <v>470</v>
      </c>
      <c r="L475">
        <f ca="1">AVERAGE($I$6:I475)</f>
        <v>0.52765957446808509</v>
      </c>
      <c r="M475">
        <f ca="1">_xlfn.STDEV.S($I$6:I475)</f>
        <v>0.16738567706590715</v>
      </c>
      <c r="N475">
        <f t="shared" ca="1" si="127"/>
        <v>7.7209255435172078E-3</v>
      </c>
      <c r="O475">
        <f t="shared" ca="1" si="128"/>
        <v>0.51252656040279132</v>
      </c>
      <c r="P475">
        <f t="shared" ca="1" si="129"/>
        <v>0.54279258853337886</v>
      </c>
      <c r="S475">
        <f t="shared" ca="1" si="130"/>
        <v>3.1586021505376345</v>
      </c>
      <c r="T475">
        <f t="shared" ca="1" si="131"/>
        <v>9.9570446879420036</v>
      </c>
      <c r="U475">
        <f t="shared" ca="1" si="132"/>
        <v>0.45928422321823648</v>
      </c>
      <c r="V475">
        <f t="shared" ca="1" si="133"/>
        <v>2.2584050730298912</v>
      </c>
      <c r="W475">
        <f t="shared" ca="1" si="134"/>
        <v>4.0587992280453777</v>
      </c>
    </row>
    <row r="476" spans="1:23" x14ac:dyDescent="0.25">
      <c r="A476">
        <f t="shared" ca="1" si="135"/>
        <v>0.11632878857981488</v>
      </c>
      <c r="B476">
        <f t="shared" ca="1" si="135"/>
        <v>0.49661226224671851</v>
      </c>
      <c r="C476">
        <f t="shared" ca="1" si="136"/>
        <v>0.17449318286972232</v>
      </c>
      <c r="D476">
        <f t="shared" ca="1" si="137"/>
        <v>0.7800767173784493</v>
      </c>
      <c r="E476">
        <f t="shared" ca="1" si="126"/>
        <v>1</v>
      </c>
      <c r="F476">
        <f t="shared" ca="1" si="138"/>
        <v>1.3255068171302777</v>
      </c>
      <c r="G476">
        <f t="shared" ca="1" si="139"/>
        <v>0.79071960941644726</v>
      </c>
      <c r="H476">
        <f t="shared" ca="1" si="140"/>
        <v>0</v>
      </c>
      <c r="I476">
        <f t="shared" ca="1" si="141"/>
        <v>0.5</v>
      </c>
      <c r="K476">
        <v>471</v>
      </c>
      <c r="L476">
        <f ca="1">AVERAGE($I$6:I476)</f>
        <v>0.52760084925690021</v>
      </c>
      <c r="M476">
        <f ca="1">_xlfn.STDEV.S($I$6:I476)</f>
        <v>0.16721236948837107</v>
      </c>
      <c r="N476">
        <f t="shared" ca="1" si="127"/>
        <v>7.7047392851445629E-3</v>
      </c>
      <c r="O476">
        <f t="shared" ca="1" si="128"/>
        <v>0.51249956025801691</v>
      </c>
      <c r="P476">
        <f t="shared" ca="1" si="129"/>
        <v>0.54270213825578351</v>
      </c>
      <c r="S476">
        <f t="shared" ca="1" si="130"/>
        <v>3.1589537223340041</v>
      </c>
      <c r="T476">
        <f t="shared" ca="1" si="131"/>
        <v>9.9673646857960261</v>
      </c>
      <c r="U476">
        <f t="shared" ca="1" si="132"/>
        <v>0.45927192168254077</v>
      </c>
      <c r="V476">
        <f t="shared" ca="1" si="133"/>
        <v>2.2587807558362241</v>
      </c>
      <c r="W476">
        <f t="shared" ca="1" si="134"/>
        <v>4.0591266888317836</v>
      </c>
    </row>
    <row r="477" spans="1:23" x14ac:dyDescent="0.25">
      <c r="A477">
        <f t="shared" ca="1" si="135"/>
        <v>0.65274408898483527</v>
      </c>
      <c r="B477">
        <f t="shared" ca="1" si="135"/>
        <v>0.39364646766470213</v>
      </c>
      <c r="C477">
        <f t="shared" ca="1" si="136"/>
        <v>0.9791161334772529</v>
      </c>
      <c r="D477">
        <f t="shared" ca="1" si="137"/>
        <v>0.61833842546350015</v>
      </c>
      <c r="E477">
        <f t="shared" ca="1" si="126"/>
        <v>0</v>
      </c>
      <c r="F477">
        <f t="shared" ca="1" si="138"/>
        <v>0.5208838665227471</v>
      </c>
      <c r="G477">
        <f t="shared" ca="1" si="139"/>
        <v>0.95245790133139641</v>
      </c>
      <c r="H477">
        <f t="shared" ca="1" si="140"/>
        <v>1</v>
      </c>
      <c r="I477">
        <f t="shared" ca="1" si="141"/>
        <v>0.5</v>
      </c>
      <c r="K477">
        <v>472</v>
      </c>
      <c r="L477">
        <f ca="1">AVERAGE($I$6:I477)</f>
        <v>0.52754237288135597</v>
      </c>
      <c r="M477">
        <f ca="1">_xlfn.STDEV.S($I$6:I477)</f>
        <v>0.16703959859892489</v>
      </c>
      <c r="N477">
        <f t="shared" ca="1" si="127"/>
        <v>7.6886207327047295E-3</v>
      </c>
      <c r="O477">
        <f t="shared" ca="1" si="128"/>
        <v>0.51247267624525472</v>
      </c>
      <c r="P477">
        <f t="shared" ca="1" si="129"/>
        <v>0.54261206951745722</v>
      </c>
      <c r="S477">
        <f t="shared" ca="1" si="130"/>
        <v>3.1593038821954482</v>
      </c>
      <c r="T477">
        <f t="shared" ca="1" si="131"/>
        <v>9.9776740404439277</v>
      </c>
      <c r="U477">
        <f t="shared" ca="1" si="132"/>
        <v>0.45925967336478446</v>
      </c>
      <c r="V477">
        <f t="shared" ca="1" si="133"/>
        <v>2.2591549224004708</v>
      </c>
      <c r="W477">
        <f t="shared" ca="1" si="134"/>
        <v>4.0594528419904261</v>
      </c>
    </row>
    <row r="478" spans="1:23" x14ac:dyDescent="0.25">
      <c r="A478">
        <f t="shared" ca="1" si="135"/>
        <v>0.54441691110557644</v>
      </c>
      <c r="B478">
        <f t="shared" ca="1" si="135"/>
        <v>0.13284341700006352</v>
      </c>
      <c r="C478">
        <f t="shared" ca="1" si="136"/>
        <v>0.81662536665836472</v>
      </c>
      <c r="D478">
        <f t="shared" ca="1" si="137"/>
        <v>0.20866995146258249</v>
      </c>
      <c r="E478">
        <f t="shared" ca="1" si="126"/>
        <v>0</v>
      </c>
      <c r="F478">
        <f t="shared" ca="1" si="138"/>
        <v>0.68337463334163528</v>
      </c>
      <c r="G478">
        <f t="shared" ca="1" si="139"/>
        <v>1.3621263753323141</v>
      </c>
      <c r="H478">
        <f t="shared" ca="1" si="140"/>
        <v>1</v>
      </c>
      <c r="I478">
        <f t="shared" ca="1" si="141"/>
        <v>0.5</v>
      </c>
      <c r="K478">
        <v>473</v>
      </c>
      <c r="L478">
        <f ca="1">AVERAGE($I$6:I478)</f>
        <v>0.52748414376321351</v>
      </c>
      <c r="M478">
        <f ca="1">_xlfn.STDEV.S($I$6:I478)</f>
        <v>0.16686736163613011</v>
      </c>
      <c r="N478">
        <f t="shared" ca="1" si="127"/>
        <v>7.6725694623891215E-3</v>
      </c>
      <c r="O478">
        <f t="shared" ca="1" si="128"/>
        <v>0.51244590761693087</v>
      </c>
      <c r="P478">
        <f t="shared" ca="1" si="129"/>
        <v>0.54252237990949614</v>
      </c>
      <c r="S478">
        <f t="shared" ca="1" si="130"/>
        <v>3.159652638610555</v>
      </c>
      <c r="T478">
        <f t="shared" ca="1" si="131"/>
        <v>9.987972784641908</v>
      </c>
      <c r="U478">
        <f t="shared" ca="1" si="132"/>
        <v>0.45924747792035853</v>
      </c>
      <c r="V478">
        <f t="shared" ca="1" si="133"/>
        <v>2.259527581886652</v>
      </c>
      <c r="W478">
        <f t="shared" ca="1" si="134"/>
        <v>4.059777695334458</v>
      </c>
    </row>
    <row r="479" spans="1:23" x14ac:dyDescent="0.25">
      <c r="A479">
        <f t="shared" ca="1" si="135"/>
        <v>1.6607347369751446E-3</v>
      </c>
      <c r="B479">
        <f t="shared" ca="1" si="135"/>
        <v>3.8700919850832682E-2</v>
      </c>
      <c r="C479">
        <f t="shared" ca="1" si="136"/>
        <v>2.4911021054627169E-3</v>
      </c>
      <c r="D479">
        <f t="shared" ca="1" si="137"/>
        <v>6.0791262745271676E-2</v>
      </c>
      <c r="E479">
        <f t="shared" ca="1" si="126"/>
        <v>1</v>
      </c>
      <c r="F479">
        <f t="shared" ca="1" si="138"/>
        <v>1.4975088978945372</v>
      </c>
      <c r="G479">
        <f t="shared" ca="1" si="139"/>
        <v>1.510005064049625</v>
      </c>
      <c r="H479">
        <f t="shared" ca="1" si="140"/>
        <v>0</v>
      </c>
      <c r="I479">
        <f t="shared" ca="1" si="141"/>
        <v>0.5</v>
      </c>
      <c r="K479">
        <v>474</v>
      </c>
      <c r="L479">
        <f ca="1">AVERAGE($I$6:I479)</f>
        <v>0.52742616033755274</v>
      </c>
      <c r="M479">
        <f ca="1">_xlfn.STDEV.S($I$6:I479)</f>
        <v>0.16669565585837742</v>
      </c>
      <c r="N479">
        <f t="shared" ca="1" si="127"/>
        <v>7.6565850539178958E-3</v>
      </c>
      <c r="O479">
        <f t="shared" ca="1" si="128"/>
        <v>0.51241925363187368</v>
      </c>
      <c r="P479">
        <f t="shared" ca="1" si="129"/>
        <v>0.5424330670432318</v>
      </c>
      <c r="S479">
        <f t="shared" ca="1" si="130"/>
        <v>3.16</v>
      </c>
      <c r="T479">
        <f t="shared" ca="1" si="131"/>
        <v>9.9982609509791072</v>
      </c>
      <c r="U479">
        <f t="shared" ca="1" si="132"/>
        <v>0.45923533500762403</v>
      </c>
      <c r="V479">
        <f t="shared" ca="1" si="133"/>
        <v>2.2598987433850573</v>
      </c>
      <c r="W479">
        <f t="shared" ca="1" si="134"/>
        <v>4.060101256614943</v>
      </c>
    </row>
    <row r="480" spans="1:23" x14ac:dyDescent="0.25">
      <c r="A480">
        <f t="shared" ca="1" si="135"/>
        <v>0.24033074857168546</v>
      </c>
      <c r="B480">
        <f t="shared" ca="1" si="135"/>
        <v>0.1244142290800353</v>
      </c>
      <c r="C480">
        <f t="shared" ca="1" si="136"/>
        <v>0.36049612285752819</v>
      </c>
      <c r="D480">
        <f t="shared" ca="1" si="137"/>
        <v>0.19542941403993824</v>
      </c>
      <c r="E480">
        <f t="shared" ca="1" si="126"/>
        <v>0</v>
      </c>
      <c r="F480">
        <f t="shared" ca="1" si="138"/>
        <v>1.1395038771424719</v>
      </c>
      <c r="G480">
        <f t="shared" ca="1" si="139"/>
        <v>1.3753669127549584</v>
      </c>
      <c r="H480">
        <f t="shared" ca="1" si="140"/>
        <v>1</v>
      </c>
      <c r="I480">
        <f t="shared" ca="1" si="141"/>
        <v>0.5</v>
      </c>
      <c r="K480">
        <v>475</v>
      </c>
      <c r="L480">
        <f ca="1">AVERAGE($I$6:I480)</f>
        <v>0.5273684210526316</v>
      </c>
      <c r="M480">
        <f ca="1">_xlfn.STDEV.S($I$6:I480)</f>
        <v>0.16652447854370456</v>
      </c>
      <c r="N480">
        <f t="shared" ca="1" si="127"/>
        <v>7.6406670905033187E-3</v>
      </c>
      <c r="O480">
        <f t="shared" ca="1" si="128"/>
        <v>0.51239271355524507</v>
      </c>
      <c r="P480">
        <f t="shared" ca="1" si="129"/>
        <v>0.54234412855001812</v>
      </c>
      <c r="S480">
        <f t="shared" ca="1" si="130"/>
        <v>3.1603459747172318</v>
      </c>
      <c r="T480">
        <f t="shared" ca="1" si="131"/>
        <v>10.008538571878775</v>
      </c>
      <c r="U480">
        <f t="shared" ca="1" si="132"/>
        <v>0.45922324428787864</v>
      </c>
      <c r="V480">
        <f t="shared" ca="1" si="133"/>
        <v>2.2602684159129898</v>
      </c>
      <c r="W480">
        <f t="shared" ca="1" si="134"/>
        <v>4.0604235335214742</v>
      </c>
    </row>
    <row r="481" spans="1:23" x14ac:dyDescent="0.25">
      <c r="A481">
        <f t="shared" ca="1" si="135"/>
        <v>0.80899718580315771</v>
      </c>
      <c r="B481">
        <f t="shared" ca="1" si="135"/>
        <v>0.6761846891484975</v>
      </c>
      <c r="C481">
        <f t="shared" ca="1" si="136"/>
        <v>1.2134957787047367</v>
      </c>
      <c r="D481">
        <f t="shared" ca="1" si="137"/>
        <v>1.0621484259494087</v>
      </c>
      <c r="E481">
        <f t="shared" ca="1" si="126"/>
        <v>0</v>
      </c>
      <c r="F481">
        <f t="shared" ca="1" si="138"/>
        <v>0.28650422129526343</v>
      </c>
      <c r="G481">
        <f t="shared" ca="1" si="139"/>
        <v>0.50864790084548772</v>
      </c>
      <c r="H481">
        <f t="shared" ca="1" si="140"/>
        <v>1</v>
      </c>
      <c r="I481">
        <f t="shared" ca="1" si="141"/>
        <v>0.5</v>
      </c>
      <c r="K481">
        <v>476</v>
      </c>
      <c r="L481">
        <f ca="1">AVERAGE($I$6:I481)</f>
        <v>0.52731092436974791</v>
      </c>
      <c r="M481">
        <f ca="1">_xlfn.STDEV.S($I$6:I481)</f>
        <v>0.16635382698961607</v>
      </c>
      <c r="N481">
        <f t="shared" ca="1" si="127"/>
        <v>7.6248151588136073E-3</v>
      </c>
      <c r="O481">
        <f t="shared" ca="1" si="128"/>
        <v>0.51236628665847328</v>
      </c>
      <c r="P481">
        <f t="shared" ca="1" si="129"/>
        <v>0.54225556208102255</v>
      </c>
      <c r="S481">
        <f t="shared" ca="1" si="130"/>
        <v>3.1606905710491366</v>
      </c>
      <c r="T481">
        <f t="shared" ca="1" si="131"/>
        <v>10.018805679599431</v>
      </c>
      <c r="U481">
        <f t="shared" ca="1" si="132"/>
        <v>0.45921120542532534</v>
      </c>
      <c r="V481">
        <f t="shared" ca="1" si="133"/>
        <v>2.2606366084154992</v>
      </c>
      <c r="W481">
        <f t="shared" ca="1" si="134"/>
        <v>4.0607445336827741</v>
      </c>
    </row>
    <row r="482" spans="1:23" x14ac:dyDescent="0.25">
      <c r="A482">
        <f t="shared" ca="1" si="135"/>
        <v>0.94235693746897065</v>
      </c>
      <c r="B482">
        <f t="shared" ca="1" si="135"/>
        <v>0.59028315875063808</v>
      </c>
      <c r="C482">
        <f t="shared" ca="1" si="136"/>
        <v>1.413535406203456</v>
      </c>
      <c r="D482">
        <f t="shared" ca="1" si="137"/>
        <v>0.92721461753439105</v>
      </c>
      <c r="E482">
        <f t="shared" ca="1" si="126"/>
        <v>0</v>
      </c>
      <c r="F482">
        <f t="shared" ca="1" si="138"/>
        <v>8.6464593796544031E-2</v>
      </c>
      <c r="G482">
        <f t="shared" ca="1" si="139"/>
        <v>0.64358170926050551</v>
      </c>
      <c r="H482">
        <f t="shared" ca="1" si="140"/>
        <v>1</v>
      </c>
      <c r="I482">
        <f t="shared" ca="1" si="141"/>
        <v>0.5</v>
      </c>
      <c r="K482">
        <v>477</v>
      </c>
      <c r="L482">
        <f ca="1">AVERAGE($I$6:I482)</f>
        <v>0.52725366876310276</v>
      </c>
      <c r="M482">
        <f ca="1">_xlfn.STDEV.S($I$6:I482)</f>
        <v>0.16618369851290432</v>
      </c>
      <c r="N482">
        <f t="shared" ca="1" si="127"/>
        <v>7.6090288489371501E-3</v>
      </c>
      <c r="O482">
        <f t="shared" ca="1" si="128"/>
        <v>0.51233997221918592</v>
      </c>
      <c r="P482">
        <f t="shared" ca="1" si="129"/>
        <v>0.54216736530701959</v>
      </c>
      <c r="S482">
        <f t="shared" ca="1" si="130"/>
        <v>3.1610337972166995</v>
      </c>
      <c r="T482">
        <f t="shared" ca="1" si="131"/>
        <v>10.029062306236062</v>
      </c>
      <c r="U482">
        <f t="shared" ca="1" si="132"/>
        <v>0.45919921808704173</v>
      </c>
      <c r="V482">
        <f t="shared" ca="1" si="133"/>
        <v>2.2610033297660976</v>
      </c>
      <c r="W482">
        <f t="shared" ca="1" si="134"/>
        <v>4.0610642646673014</v>
      </c>
    </row>
    <row r="483" spans="1:23" x14ac:dyDescent="0.25">
      <c r="A483">
        <f t="shared" ca="1" si="135"/>
        <v>0.83852779043979753</v>
      </c>
      <c r="B483">
        <f t="shared" ca="1" si="135"/>
        <v>0.50544275879750811</v>
      </c>
      <c r="C483">
        <f t="shared" ca="1" si="136"/>
        <v>1.2577916856596962</v>
      </c>
      <c r="D483">
        <f t="shared" ca="1" si="137"/>
        <v>0.79394762892420467</v>
      </c>
      <c r="E483">
        <f t="shared" ca="1" si="126"/>
        <v>0</v>
      </c>
      <c r="F483">
        <f t="shared" ca="1" si="138"/>
        <v>0.24220831434030371</v>
      </c>
      <c r="G483">
        <f t="shared" ca="1" si="139"/>
        <v>0.77684869787069188</v>
      </c>
      <c r="H483">
        <f t="shared" ca="1" si="140"/>
        <v>1</v>
      </c>
      <c r="I483">
        <f t="shared" ca="1" si="141"/>
        <v>0.5</v>
      </c>
      <c r="K483">
        <v>478</v>
      </c>
      <c r="L483">
        <f ca="1">AVERAGE($I$6:I483)</f>
        <v>0.52719665271966532</v>
      </c>
      <c r="M483">
        <f ca="1">_xlfn.STDEV.S($I$6:I483)</f>
        <v>0.16601409044947338</v>
      </c>
      <c r="N483">
        <f t="shared" ca="1" si="127"/>
        <v>7.5933077543472432E-3</v>
      </c>
      <c r="O483">
        <f t="shared" ca="1" si="128"/>
        <v>0.51231376952114471</v>
      </c>
      <c r="P483">
        <f t="shared" ca="1" si="129"/>
        <v>0.54207953591818592</v>
      </c>
      <c r="S483">
        <f t="shared" ca="1" si="130"/>
        <v>3.1613756613756614</v>
      </c>
      <c r="T483">
        <f t="shared" ca="1" si="131"/>
        <v>10.039308483721259</v>
      </c>
      <c r="U483">
        <f t="shared" ca="1" si="132"/>
        <v>0.45918728194294978</v>
      </c>
      <c r="V483">
        <f t="shared" ca="1" si="133"/>
        <v>2.2613685887674797</v>
      </c>
      <c r="W483">
        <f t="shared" ca="1" si="134"/>
        <v>4.0613827339838426</v>
      </c>
    </row>
    <row r="484" spans="1:23" x14ac:dyDescent="0.25">
      <c r="A484">
        <f t="shared" ca="1" si="135"/>
        <v>0.2765546001212692</v>
      </c>
      <c r="B484">
        <f t="shared" ca="1" si="135"/>
        <v>0.9272010854792645</v>
      </c>
      <c r="C484">
        <f t="shared" ca="1" si="136"/>
        <v>0.4148319001819038</v>
      </c>
      <c r="D484">
        <f t="shared" ca="1" si="137"/>
        <v>1.4564440592710697</v>
      </c>
      <c r="E484">
        <f t="shared" ca="1" si="126"/>
        <v>1</v>
      </c>
      <c r="F484">
        <f t="shared" ca="1" si="138"/>
        <v>1.0851680998180961</v>
      </c>
      <c r="G484">
        <f t="shared" ca="1" si="139"/>
        <v>0.11435226752382699</v>
      </c>
      <c r="H484">
        <f t="shared" ca="1" si="140"/>
        <v>0</v>
      </c>
      <c r="I484">
        <f t="shared" ca="1" si="141"/>
        <v>0.5</v>
      </c>
      <c r="K484">
        <v>479</v>
      </c>
      <c r="L484">
        <f ca="1">AVERAGE($I$6:I484)</f>
        <v>0.52713987473903967</v>
      </c>
      <c r="M484">
        <f ca="1">_xlfn.STDEV.S($I$6:I484)</f>
        <v>0.16584500015416467</v>
      </c>
      <c r="N484">
        <f t="shared" ca="1" si="127"/>
        <v>7.5776514718672305E-3</v>
      </c>
      <c r="O484">
        <f t="shared" ca="1" si="128"/>
        <v>0.51228767785417995</v>
      </c>
      <c r="P484">
        <f t="shared" ca="1" si="129"/>
        <v>0.5419920716238994</v>
      </c>
      <c r="S484">
        <f t="shared" ca="1" si="130"/>
        <v>3.1617161716171616</v>
      </c>
      <c r="T484">
        <f t="shared" ca="1" si="131"/>
        <v>10.049544243826356</v>
      </c>
      <c r="U484">
        <f t="shared" ca="1" si="132"/>
        <v>0.45917539666578439</v>
      </c>
      <c r="V484">
        <f t="shared" ca="1" si="133"/>
        <v>2.261732394152224</v>
      </c>
      <c r="W484">
        <f t="shared" ca="1" si="134"/>
        <v>4.0616999490820991</v>
      </c>
    </row>
    <row r="485" spans="1:23" x14ac:dyDescent="0.25">
      <c r="A485">
        <f t="shared" ca="1" si="135"/>
        <v>0.765742165633015</v>
      </c>
      <c r="B485">
        <f t="shared" ca="1" si="135"/>
        <v>0.58676235425200607</v>
      </c>
      <c r="C485">
        <f t="shared" ca="1" si="136"/>
        <v>1.1486132484495224</v>
      </c>
      <c r="D485">
        <f t="shared" ca="1" si="137"/>
        <v>0.92168415076057697</v>
      </c>
      <c r="E485">
        <f t="shared" ca="1" si="126"/>
        <v>0</v>
      </c>
      <c r="F485">
        <f t="shared" ca="1" si="138"/>
        <v>0.35138675155047749</v>
      </c>
      <c r="G485">
        <f t="shared" ca="1" si="139"/>
        <v>0.64911217603431959</v>
      </c>
      <c r="H485">
        <f t="shared" ca="1" si="140"/>
        <v>1</v>
      </c>
      <c r="I485">
        <f t="shared" ca="1" si="141"/>
        <v>0.5</v>
      </c>
      <c r="K485">
        <v>480</v>
      </c>
      <c r="L485">
        <f ca="1">AVERAGE($I$6:I485)</f>
        <v>0.52708333333333335</v>
      </c>
      <c r="M485">
        <f ca="1">_xlfn.STDEV.S($I$6:I485)</f>
        <v>0.16567642500058441</v>
      </c>
      <c r="N485">
        <f t="shared" ca="1" si="127"/>
        <v>7.5620596016360781E-3</v>
      </c>
      <c r="O485">
        <f t="shared" ca="1" si="128"/>
        <v>0.51226169651412667</v>
      </c>
      <c r="P485">
        <f t="shared" ca="1" si="129"/>
        <v>0.54190497015254002</v>
      </c>
      <c r="S485">
        <f t="shared" ca="1" si="130"/>
        <v>3.1620553359683794</v>
      </c>
      <c r="T485">
        <f t="shared" ca="1" si="131"/>
        <v>10.059769618162559</v>
      </c>
      <c r="U485">
        <f t="shared" ca="1" si="132"/>
        <v>0.45916356193106372</v>
      </c>
      <c r="V485">
        <f t="shared" ca="1" si="133"/>
        <v>2.2620947545834946</v>
      </c>
      <c r="W485">
        <f t="shared" ca="1" si="134"/>
        <v>4.0620159173532642</v>
      </c>
    </row>
    <row r="486" spans="1:23" x14ac:dyDescent="0.25">
      <c r="A486">
        <f t="shared" ca="1" si="135"/>
        <v>7.973671252440484E-2</v>
      </c>
      <c r="B486">
        <f t="shared" ca="1" si="135"/>
        <v>0.57181548191808429</v>
      </c>
      <c r="C486">
        <f t="shared" ca="1" si="136"/>
        <v>0.11960506878660726</v>
      </c>
      <c r="D486">
        <f t="shared" ca="1" si="137"/>
        <v>0.89820565860138035</v>
      </c>
      <c r="E486">
        <f t="shared" ca="1" si="126"/>
        <v>1</v>
      </c>
      <c r="F486">
        <f t="shared" ca="1" si="138"/>
        <v>1.3803949312133927</v>
      </c>
      <c r="G486">
        <f t="shared" ca="1" si="139"/>
        <v>0.67259066819351621</v>
      </c>
      <c r="H486">
        <f t="shared" ca="1" si="140"/>
        <v>0</v>
      </c>
      <c r="I486">
        <f t="shared" ca="1" si="141"/>
        <v>0.5</v>
      </c>
      <c r="K486">
        <v>481</v>
      </c>
      <c r="L486">
        <f ca="1">AVERAGE($I$6:I486)</f>
        <v>0.52702702702702697</v>
      </c>
      <c r="M486">
        <f ca="1">_xlfn.STDEV.S($I$6:I486)</f>
        <v>0.16550836238093231</v>
      </c>
      <c r="N486">
        <f t="shared" ca="1" si="127"/>
        <v>7.5465317470743368E-3</v>
      </c>
      <c r="O486">
        <f t="shared" ca="1" si="128"/>
        <v>0.51223582480276131</v>
      </c>
      <c r="P486">
        <f t="shared" ca="1" si="129"/>
        <v>0.54181822925129264</v>
      </c>
      <c r="S486">
        <f t="shared" ca="1" si="130"/>
        <v>3.1623931623931627</v>
      </c>
      <c r="T486">
        <f t="shared" ca="1" si="131"/>
        <v>10.069984638182113</v>
      </c>
      <c r="U486">
        <f t="shared" ca="1" si="132"/>
        <v>0.45915177741706159</v>
      </c>
      <c r="V486">
        <f t="shared" ca="1" si="133"/>
        <v>2.2624556786557219</v>
      </c>
      <c r="W486">
        <f t="shared" ca="1" si="134"/>
        <v>4.0623306461306035</v>
      </c>
    </row>
    <row r="487" spans="1:23" x14ac:dyDescent="0.25">
      <c r="A487">
        <f t="shared" ca="1" si="135"/>
        <v>6.2272347180188037E-2</v>
      </c>
      <c r="B487">
        <f t="shared" ca="1" si="135"/>
        <v>0.32491734657553939</v>
      </c>
      <c r="C487">
        <f t="shared" ca="1" si="136"/>
        <v>9.3408520770282055E-2</v>
      </c>
      <c r="D487">
        <f t="shared" ca="1" si="137"/>
        <v>0.51037897451280168</v>
      </c>
      <c r="E487">
        <f t="shared" ca="1" si="126"/>
        <v>1</v>
      </c>
      <c r="F487">
        <f t="shared" ca="1" si="138"/>
        <v>1.4065914792297178</v>
      </c>
      <c r="G487">
        <f t="shared" ca="1" si="139"/>
        <v>1.060417352282095</v>
      </c>
      <c r="H487">
        <f t="shared" ca="1" si="140"/>
        <v>0</v>
      </c>
      <c r="I487">
        <f t="shared" ca="1" si="141"/>
        <v>0.5</v>
      </c>
      <c r="K487">
        <v>482</v>
      </c>
      <c r="L487">
        <f ca="1">AVERAGE($I$6:I487)</f>
        <v>0.52697095435684649</v>
      </c>
      <c r="M487">
        <f ca="1">_xlfn.STDEV.S($I$6:I487)</f>
        <v>0.16534080970583426</v>
      </c>
      <c r="N487">
        <f t="shared" ca="1" si="127"/>
        <v>7.5310675148506255E-3</v>
      </c>
      <c r="O487">
        <f t="shared" ca="1" si="128"/>
        <v>0.51221006202773922</v>
      </c>
      <c r="P487">
        <f t="shared" ca="1" si="129"/>
        <v>0.54173184668595376</v>
      </c>
      <c r="S487">
        <f t="shared" ca="1" si="130"/>
        <v>3.1627296587926508</v>
      </c>
      <c r="T487">
        <f t="shared" ca="1" si="131"/>
        <v>10.080189335179337</v>
      </c>
      <c r="U487">
        <f t="shared" ca="1" si="132"/>
        <v>0.45914004280477455</v>
      </c>
      <c r="V487">
        <f t="shared" ca="1" si="133"/>
        <v>2.2628151748952927</v>
      </c>
      <c r="W487">
        <f t="shared" ca="1" si="134"/>
        <v>4.0626441426900088</v>
      </c>
    </row>
    <row r="488" spans="1:23" x14ac:dyDescent="0.25">
      <c r="A488">
        <f t="shared" ca="1" si="135"/>
        <v>0.78445522723400318</v>
      </c>
      <c r="B488">
        <f t="shared" ca="1" si="135"/>
        <v>0.2637442093233755</v>
      </c>
      <c r="C488">
        <f t="shared" ca="1" si="136"/>
        <v>1.1766828408510048</v>
      </c>
      <c r="D488">
        <f t="shared" ca="1" si="137"/>
        <v>0.41428843521858255</v>
      </c>
      <c r="E488">
        <f t="shared" ca="1" si="126"/>
        <v>0</v>
      </c>
      <c r="F488">
        <f t="shared" ca="1" si="138"/>
        <v>0.32331715914899523</v>
      </c>
      <c r="G488">
        <f t="shared" ca="1" si="139"/>
        <v>1.1565078915763141</v>
      </c>
      <c r="H488">
        <f t="shared" ca="1" si="140"/>
        <v>1</v>
      </c>
      <c r="I488">
        <f t="shared" ca="1" si="141"/>
        <v>0.5</v>
      </c>
      <c r="K488">
        <v>483</v>
      </c>
      <c r="L488">
        <f ca="1">AVERAGE($I$6:I488)</f>
        <v>0.52691511387163559</v>
      </c>
      <c r="M488">
        <f ca="1">_xlfn.STDEV.S($I$6:I488)</f>
        <v>0.16517376440417378</v>
      </c>
      <c r="N488">
        <f t="shared" ca="1" si="127"/>
        <v>7.5156665148483704E-3</v>
      </c>
      <c r="O488">
        <f t="shared" ca="1" si="128"/>
        <v>0.5121844075025328</v>
      </c>
      <c r="P488">
        <f t="shared" ca="1" si="129"/>
        <v>0.54164582024073837</v>
      </c>
      <c r="S488">
        <f t="shared" ca="1" si="130"/>
        <v>3.1630648330058939</v>
      </c>
      <c r="T488">
        <f t="shared" ca="1" si="131"/>
        <v>10.090383740291818</v>
      </c>
      <c r="U488">
        <f t="shared" ca="1" si="132"/>
        <v>0.45912835777789762</v>
      </c>
      <c r="V488">
        <f t="shared" ca="1" si="133"/>
        <v>2.2631732517612146</v>
      </c>
      <c r="W488">
        <f t="shared" ca="1" si="134"/>
        <v>4.0629564142505732</v>
      </c>
    </row>
    <row r="489" spans="1:23" x14ac:dyDescent="0.25">
      <c r="A489">
        <f t="shared" ca="1" si="135"/>
        <v>0.36896357246687062</v>
      </c>
      <c r="B489">
        <f t="shared" ca="1" si="135"/>
        <v>3.6913731773430158E-2</v>
      </c>
      <c r="C489">
        <f t="shared" ca="1" si="136"/>
        <v>0.55344535870030587</v>
      </c>
      <c r="D489">
        <f t="shared" ca="1" si="137"/>
        <v>5.7983954277996158E-2</v>
      </c>
      <c r="E489">
        <f t="shared" ca="1" si="126"/>
        <v>0</v>
      </c>
      <c r="F489">
        <f t="shared" ca="1" si="138"/>
        <v>0.94655464129969413</v>
      </c>
      <c r="G489">
        <f t="shared" ca="1" si="139"/>
        <v>1.5128123725169005</v>
      </c>
      <c r="H489">
        <f t="shared" ca="1" si="140"/>
        <v>1</v>
      </c>
      <c r="I489">
        <f t="shared" ca="1" si="141"/>
        <v>0.5</v>
      </c>
      <c r="K489">
        <v>484</v>
      </c>
      <c r="L489">
        <f ca="1">AVERAGE($I$6:I489)</f>
        <v>0.52685950413223137</v>
      </c>
      <c r="M489">
        <f ca="1">_xlfn.STDEV.S($I$6:I489)</f>
        <v>0.16500722392292877</v>
      </c>
      <c r="N489">
        <f t="shared" ca="1" si="127"/>
        <v>7.5003283601331261E-3</v>
      </c>
      <c r="O489">
        <f t="shared" ca="1" si="128"/>
        <v>0.5121588605463705</v>
      </c>
      <c r="P489">
        <f t="shared" ca="1" si="129"/>
        <v>0.54156014771809224</v>
      </c>
      <c r="S489">
        <f t="shared" ca="1" si="130"/>
        <v>3.1633986928104578</v>
      </c>
      <c r="T489">
        <f t="shared" ca="1" si="131"/>
        <v>10.100567884501407</v>
      </c>
      <c r="U489">
        <f t="shared" ca="1" si="132"/>
        <v>0.45911672202279125</v>
      </c>
      <c r="V489">
        <f t="shared" ca="1" si="133"/>
        <v>2.263529917645787</v>
      </c>
      <c r="W489">
        <f t="shared" ca="1" si="134"/>
        <v>4.0632674679751286</v>
      </c>
    </row>
    <row r="490" spans="1:23" x14ac:dyDescent="0.25">
      <c r="A490">
        <f t="shared" ca="1" si="135"/>
        <v>0.79102714420388054</v>
      </c>
      <c r="B490">
        <f t="shared" ca="1" si="135"/>
        <v>0.91464854449781308</v>
      </c>
      <c r="C490">
        <f t="shared" ca="1" si="136"/>
        <v>1.1865407163058208</v>
      </c>
      <c r="D490">
        <f t="shared" ca="1" si="137"/>
        <v>1.4367265740054633</v>
      </c>
      <c r="E490">
        <f t="shared" ref="E490:E553" ca="1" si="142">IF(C490&lt;$B$2/2*SIN(D490),1,0)</f>
        <v>1</v>
      </c>
      <c r="F490">
        <f t="shared" ca="1" si="138"/>
        <v>0.31345928369417919</v>
      </c>
      <c r="G490">
        <f t="shared" ca="1" si="139"/>
        <v>0.13406975278943328</v>
      </c>
      <c r="H490">
        <f t="shared" ca="1" si="140"/>
        <v>0</v>
      </c>
      <c r="I490">
        <f t="shared" ca="1" si="141"/>
        <v>0.5</v>
      </c>
      <c r="K490">
        <v>485</v>
      </c>
      <c r="L490">
        <f ca="1">AVERAGE($I$6:I490)</f>
        <v>0.52680412371134022</v>
      </c>
      <c r="M490">
        <f ca="1">_xlfn.STDEV.S($I$6:I490)</f>
        <v>0.16484118572700668</v>
      </c>
      <c r="N490">
        <f t="shared" ref="N490:N553" ca="1" si="143">M490/SQRT(K490)</f>
        <v>7.4850526669201249E-3</v>
      </c>
      <c r="O490">
        <f t="shared" ref="O490:O553" ca="1" si="144">L490-1.96*N490</f>
        <v>0.51213342048417676</v>
      </c>
      <c r="P490">
        <f t="shared" ref="P490:P553" ca="1" si="145">L490+1.96*N490</f>
        <v>0.54147482693850368</v>
      </c>
      <c r="S490">
        <f t="shared" ref="S490:S553" ca="1" si="146">2*$B$2/($B$1*L490)</f>
        <v>3.1637312459230262</v>
      </c>
      <c r="T490">
        <f t="shared" ref="T490:T553" ca="1" si="147">2*$B$2/($B$1*M490)</f>
        <v>10.110741798635395</v>
      </c>
      <c r="U490">
        <f t="shared" ref="U490:U553" ca="1" si="148">T490/SQRT(K490)</f>
        <v>0.45910513522845725</v>
      </c>
      <c r="V490">
        <f t="shared" ref="V490:V553" ca="1" si="149">S490-1.96*U490</f>
        <v>2.26388518087525</v>
      </c>
      <c r="W490">
        <f t="shared" ref="W490:W553" ca="1" si="150">S490+1.96*U490</f>
        <v>4.0635773109708024</v>
      </c>
    </row>
    <row r="491" spans="1:23" x14ac:dyDescent="0.25">
      <c r="A491">
        <f t="shared" ref="A491:B554" ca="1" si="151">RAND()</f>
        <v>0.23170717678450137</v>
      </c>
      <c r="B491">
        <f t="shared" ca="1" si="151"/>
        <v>4.6617894892426959E-2</v>
      </c>
      <c r="C491">
        <f t="shared" ca="1" si="136"/>
        <v>0.34756076517675205</v>
      </c>
      <c r="D491">
        <f t="shared" ca="1" si="137"/>
        <v>7.3227218059934832E-2</v>
      </c>
      <c r="E491">
        <f t="shared" ca="1" si="142"/>
        <v>0</v>
      </c>
      <c r="F491">
        <f t="shared" ca="1" si="138"/>
        <v>1.1524392348232479</v>
      </c>
      <c r="G491">
        <f t="shared" ca="1" si="139"/>
        <v>1.4975691087349616</v>
      </c>
      <c r="H491">
        <f t="shared" ca="1" si="140"/>
        <v>1</v>
      </c>
      <c r="I491">
        <f t="shared" ca="1" si="141"/>
        <v>0.5</v>
      </c>
      <c r="K491">
        <v>486</v>
      </c>
      <c r="L491">
        <f ca="1">AVERAGE($I$6:I491)</f>
        <v>0.52674897119341568</v>
      </c>
      <c r="M491">
        <f ca="1">_xlfn.STDEV.S($I$6:I491)</f>
        <v>0.1646756472990841</v>
      </c>
      <c r="N491">
        <f t="shared" ca="1" si="143"/>
        <v>7.4698390545423496E-3</v>
      </c>
      <c r="O491">
        <f t="shared" ca="1" si="144"/>
        <v>0.51210808664651264</v>
      </c>
      <c r="P491">
        <f t="shared" ca="1" si="145"/>
        <v>0.54138985574031873</v>
      </c>
      <c r="S491">
        <f t="shared" ca="1" si="146"/>
        <v>3.1640624999999996</v>
      </c>
      <c r="T491">
        <f t="shared" ca="1" si="147"/>
        <v>10.120905513367529</v>
      </c>
      <c r="U491">
        <f t="shared" ca="1" si="148"/>
        <v>0.45909359708650882</v>
      </c>
      <c r="V491">
        <f t="shared" ca="1" si="149"/>
        <v>2.2642390497104423</v>
      </c>
      <c r="W491">
        <f t="shared" ca="1" si="150"/>
        <v>4.0638859502895563</v>
      </c>
    </row>
    <row r="492" spans="1:23" x14ac:dyDescent="0.25">
      <c r="A492">
        <f t="shared" ca="1" si="151"/>
        <v>0.74871812529253612</v>
      </c>
      <c r="B492">
        <f t="shared" ca="1" si="151"/>
        <v>0.29949966626981006</v>
      </c>
      <c r="C492">
        <f t="shared" ca="1" si="136"/>
        <v>1.1230771879388042</v>
      </c>
      <c r="D492">
        <f t="shared" ca="1" si="137"/>
        <v>0.470452975652915</v>
      </c>
      <c r="E492">
        <f t="shared" ca="1" si="142"/>
        <v>0</v>
      </c>
      <c r="F492">
        <f t="shared" ca="1" si="138"/>
        <v>0.37692281206119582</v>
      </c>
      <c r="G492">
        <f t="shared" ca="1" si="139"/>
        <v>1.1003433511419816</v>
      </c>
      <c r="H492">
        <f t="shared" ca="1" si="140"/>
        <v>1</v>
      </c>
      <c r="I492">
        <f t="shared" ca="1" si="141"/>
        <v>0.5</v>
      </c>
      <c r="K492">
        <v>487</v>
      </c>
      <c r="L492">
        <f ca="1">AVERAGE($I$6:I492)</f>
        <v>0.52669404517453799</v>
      </c>
      <c r="M492">
        <f ca="1">_xlfn.STDEV.S($I$6:I492)</f>
        <v>0.16451060613944729</v>
      </c>
      <c r="N492">
        <f t="shared" ca="1" si="143"/>
        <v>7.4546871454189579E-3</v>
      </c>
      <c r="O492">
        <f t="shared" ca="1" si="144"/>
        <v>0.51208285836951684</v>
      </c>
      <c r="P492">
        <f t="shared" ca="1" si="145"/>
        <v>0.54130523197955915</v>
      </c>
      <c r="S492">
        <f t="shared" ca="1" si="146"/>
        <v>3.1643924626380766</v>
      </c>
      <c r="T492">
        <f t="shared" ca="1" si="147"/>
        <v>10.131059059219062</v>
      </c>
      <c r="U492">
        <f t="shared" ca="1" si="148"/>
        <v>0.45908210729114246</v>
      </c>
      <c r="V492">
        <f t="shared" ca="1" si="149"/>
        <v>2.2645915323474375</v>
      </c>
      <c r="W492">
        <f t="shared" ca="1" si="150"/>
        <v>4.0641933929287157</v>
      </c>
    </row>
    <row r="493" spans="1:23" x14ac:dyDescent="0.25">
      <c r="A493">
        <f t="shared" ca="1" si="151"/>
        <v>0.99004074878408321</v>
      </c>
      <c r="B493">
        <f t="shared" ca="1" si="151"/>
        <v>0.99689714432889864</v>
      </c>
      <c r="C493">
        <f t="shared" ca="1" si="136"/>
        <v>1.4850611231761248</v>
      </c>
      <c r="D493">
        <f t="shared" ca="1" si="137"/>
        <v>1.5659223725041558</v>
      </c>
      <c r="E493">
        <f t="shared" ca="1" si="142"/>
        <v>0</v>
      </c>
      <c r="F493">
        <f t="shared" ca="1" si="138"/>
        <v>1.493887682387518E-2</v>
      </c>
      <c r="G493">
        <f t="shared" ca="1" si="139"/>
        <v>4.8739542907407247E-3</v>
      </c>
      <c r="H493">
        <f t="shared" ca="1" si="140"/>
        <v>0</v>
      </c>
      <c r="I493">
        <f t="shared" ca="1" si="141"/>
        <v>0</v>
      </c>
      <c r="K493">
        <v>488</v>
      </c>
      <c r="L493">
        <f ca="1">AVERAGE($I$6:I493)</f>
        <v>0.52561475409836067</v>
      </c>
      <c r="M493">
        <f ca="1">_xlfn.STDEV.S($I$6:I493)</f>
        <v>0.16606210692016671</v>
      </c>
      <c r="N493">
        <f t="shared" ca="1" si="143"/>
        <v>7.5172783697048861E-3</v>
      </c>
      <c r="O493">
        <f t="shared" ca="1" si="144"/>
        <v>0.51088088849373914</v>
      </c>
      <c r="P493">
        <f t="shared" ca="1" si="145"/>
        <v>0.5403486197029822</v>
      </c>
      <c r="S493">
        <f t="shared" ca="1" si="146"/>
        <v>3.1708901884340479</v>
      </c>
      <c r="T493">
        <f t="shared" ca="1" si="147"/>
        <v>10.036405641100929</v>
      </c>
      <c r="U493">
        <f t="shared" ca="1" si="148"/>
        <v>0.45432673615120706</v>
      </c>
      <c r="V493">
        <f t="shared" ca="1" si="149"/>
        <v>2.2804097855776821</v>
      </c>
      <c r="W493">
        <f t="shared" ca="1" si="150"/>
        <v>4.0613705912904141</v>
      </c>
    </row>
    <row r="494" spans="1:23" x14ac:dyDescent="0.25">
      <c r="A494">
        <f t="shared" ca="1" si="151"/>
        <v>0.9789748104785434</v>
      </c>
      <c r="B494">
        <f t="shared" ca="1" si="151"/>
        <v>0.84218608490730462</v>
      </c>
      <c r="C494">
        <f t="shared" ca="1" si="136"/>
        <v>1.4684622157178151</v>
      </c>
      <c r="D494">
        <f t="shared" ca="1" si="137"/>
        <v>1.3229028086501691</v>
      </c>
      <c r="E494">
        <f t="shared" ca="1" si="142"/>
        <v>0</v>
      </c>
      <c r="F494">
        <f t="shared" ca="1" si="138"/>
        <v>3.15377842821849E-2</v>
      </c>
      <c r="G494">
        <f t="shared" ca="1" si="139"/>
        <v>0.2478935181447276</v>
      </c>
      <c r="H494">
        <f t="shared" ca="1" si="140"/>
        <v>1</v>
      </c>
      <c r="I494">
        <f t="shared" ca="1" si="141"/>
        <v>0.5</v>
      </c>
      <c r="K494">
        <v>489</v>
      </c>
      <c r="L494">
        <f ca="1">AVERAGE($I$6:I494)</f>
        <v>0.52556237218813906</v>
      </c>
      <c r="M494">
        <f ca="1">_xlfn.STDEV.S($I$6:I494)</f>
        <v>0.16589591806438986</v>
      </c>
      <c r="N494">
        <f t="shared" ca="1" si="143"/>
        <v>7.5020727375003449E-3</v>
      </c>
      <c r="O494">
        <f t="shared" ca="1" si="144"/>
        <v>0.51085830962263834</v>
      </c>
      <c r="P494">
        <f t="shared" ca="1" si="145"/>
        <v>0.54026643475363978</v>
      </c>
      <c r="S494">
        <f t="shared" ca="1" si="146"/>
        <v>3.1712062256809337</v>
      </c>
      <c r="T494">
        <f t="shared" ca="1" si="147"/>
        <v>10.046459768948484</v>
      </c>
      <c r="U494">
        <f t="shared" ca="1" si="148"/>
        <v>0.45431661502225179</v>
      </c>
      <c r="V494">
        <f t="shared" ca="1" si="149"/>
        <v>2.2807456602373204</v>
      </c>
      <c r="W494">
        <f t="shared" ca="1" si="150"/>
        <v>4.061666791124547</v>
      </c>
    </row>
    <row r="495" spans="1:23" x14ac:dyDescent="0.25">
      <c r="A495">
        <f t="shared" ca="1" si="151"/>
        <v>0.90868603971062178</v>
      </c>
      <c r="B495">
        <f t="shared" ca="1" si="151"/>
        <v>0.91787929133122936</v>
      </c>
      <c r="C495">
        <f t="shared" ca="1" si="136"/>
        <v>1.3630290595659327</v>
      </c>
      <c r="D495">
        <f t="shared" ca="1" si="137"/>
        <v>1.4418014192641979</v>
      </c>
      <c r="E495">
        <f t="shared" ca="1" si="142"/>
        <v>0</v>
      </c>
      <c r="F495">
        <f t="shared" ca="1" si="138"/>
        <v>0.13697094043406732</v>
      </c>
      <c r="G495">
        <f t="shared" ca="1" si="139"/>
        <v>0.12899490753069873</v>
      </c>
      <c r="H495">
        <f t="shared" ca="1" si="140"/>
        <v>1</v>
      </c>
      <c r="I495">
        <f t="shared" ca="1" si="141"/>
        <v>0.5</v>
      </c>
      <c r="K495">
        <v>490</v>
      </c>
      <c r="L495">
        <f ca="1">AVERAGE($I$6:I495)</f>
        <v>0.52551020408163263</v>
      </c>
      <c r="M495">
        <f ca="1">_xlfn.STDEV.S($I$6:I495)</f>
        <v>0.16573022680133778</v>
      </c>
      <c r="N495">
        <f t="shared" ca="1" si="143"/>
        <v>7.4869284832644184E-3</v>
      </c>
      <c r="O495">
        <f t="shared" ca="1" si="144"/>
        <v>0.51083582425443441</v>
      </c>
      <c r="P495">
        <f t="shared" ca="1" si="145"/>
        <v>0.54018458390883084</v>
      </c>
      <c r="S495">
        <f t="shared" ca="1" si="146"/>
        <v>3.1715210355987056</v>
      </c>
      <c r="T495">
        <f t="shared" ca="1" si="147"/>
        <v>10.056503866760009</v>
      </c>
      <c r="U495">
        <f t="shared" ca="1" si="148"/>
        <v>0.45430653596074433</v>
      </c>
      <c r="V495">
        <f t="shared" ca="1" si="149"/>
        <v>2.2810802251156468</v>
      </c>
      <c r="W495">
        <f t="shared" ca="1" si="150"/>
        <v>4.0619618460817648</v>
      </c>
    </row>
    <row r="496" spans="1:23" x14ac:dyDescent="0.25">
      <c r="A496">
        <f t="shared" ca="1" si="151"/>
        <v>0.75621166512290505</v>
      </c>
      <c r="B496">
        <f t="shared" ca="1" si="151"/>
        <v>0.72876787257317788</v>
      </c>
      <c r="C496">
        <f t="shared" ca="1" si="136"/>
        <v>1.1343174976843575</v>
      </c>
      <c r="D496">
        <f t="shared" ca="1" si="137"/>
        <v>1.1447458973240789</v>
      </c>
      <c r="E496">
        <f t="shared" ca="1" si="142"/>
        <v>1</v>
      </c>
      <c r="F496">
        <f t="shared" ca="1" si="138"/>
        <v>0.36568250231564242</v>
      </c>
      <c r="G496">
        <f t="shared" ca="1" si="139"/>
        <v>0.4260504294708175</v>
      </c>
      <c r="H496">
        <f t="shared" ca="1" si="140"/>
        <v>1</v>
      </c>
      <c r="I496">
        <f t="shared" ca="1" si="141"/>
        <v>1</v>
      </c>
      <c r="K496">
        <v>491</v>
      </c>
      <c r="L496">
        <f ca="1">AVERAGE($I$6:I496)</f>
        <v>0.52647657841140527</v>
      </c>
      <c r="M496">
        <f ca="1">_xlfn.STDEV.S($I$6:I496)</f>
        <v>0.16694007528458815</v>
      </c>
      <c r="N496">
        <f t="shared" ca="1" si="143"/>
        <v>7.5339001316404169E-3</v>
      </c>
      <c r="O496">
        <f t="shared" ca="1" si="144"/>
        <v>0.51171013415339006</v>
      </c>
      <c r="P496">
        <f t="shared" ca="1" si="145"/>
        <v>0.54124302266942048</v>
      </c>
      <c r="S496">
        <f t="shared" ca="1" si="146"/>
        <v>3.1656995486782722</v>
      </c>
      <c r="T496">
        <f t="shared" ca="1" si="147"/>
        <v>9.9836223496691634</v>
      </c>
      <c r="U496">
        <f t="shared" ca="1" si="148"/>
        <v>0.45055456939382721</v>
      </c>
      <c r="V496">
        <f t="shared" ca="1" si="149"/>
        <v>2.282612592666371</v>
      </c>
      <c r="W496">
        <f t="shared" ca="1" si="150"/>
        <v>4.0487865046901739</v>
      </c>
    </row>
    <row r="497" spans="1:23" x14ac:dyDescent="0.25">
      <c r="A497">
        <f t="shared" ca="1" si="151"/>
        <v>0.81905929704587166</v>
      </c>
      <c r="B497">
        <f t="shared" ca="1" si="151"/>
        <v>0.46512981739362724</v>
      </c>
      <c r="C497">
        <f t="shared" ca="1" si="136"/>
        <v>1.2285889455688075</v>
      </c>
      <c r="D497">
        <f t="shared" ca="1" si="137"/>
        <v>0.73062420864469069</v>
      </c>
      <c r="E497">
        <f t="shared" ca="1" si="142"/>
        <v>0</v>
      </c>
      <c r="F497">
        <f t="shared" ca="1" si="138"/>
        <v>0.27141105443119251</v>
      </c>
      <c r="G497">
        <f t="shared" ca="1" si="139"/>
        <v>0.84017211815020587</v>
      </c>
      <c r="H497">
        <f t="shared" ca="1" si="140"/>
        <v>1</v>
      </c>
      <c r="I497">
        <f t="shared" ca="1" si="141"/>
        <v>0.5</v>
      </c>
      <c r="K497">
        <v>492</v>
      </c>
      <c r="L497">
        <f ca="1">AVERAGE($I$6:I497)</f>
        <v>0.52642276422764223</v>
      </c>
      <c r="M497">
        <f ca="1">_xlfn.STDEV.S($I$6:I497)</f>
        <v>0.16677426030501966</v>
      </c>
      <c r="N497">
        <f t="shared" ca="1" si="143"/>
        <v>7.5187643180579158E-3</v>
      </c>
      <c r="O497">
        <f t="shared" ca="1" si="144"/>
        <v>0.51168598616424876</v>
      </c>
      <c r="P497">
        <f t="shared" ca="1" si="145"/>
        <v>0.54115954229103569</v>
      </c>
      <c r="S497">
        <f t="shared" ca="1" si="146"/>
        <v>3.1660231660231664</v>
      </c>
      <c r="T497">
        <f t="shared" ca="1" si="147"/>
        <v>9.9935485465109419</v>
      </c>
      <c r="U497">
        <f t="shared" ca="1" si="148"/>
        <v>0.45054396334818847</v>
      </c>
      <c r="V497">
        <f t="shared" ca="1" si="149"/>
        <v>2.2829569978607172</v>
      </c>
      <c r="W497">
        <f t="shared" ca="1" si="150"/>
        <v>4.0490893341856156</v>
      </c>
    </row>
    <row r="498" spans="1:23" x14ac:dyDescent="0.25">
      <c r="A498">
        <f t="shared" ca="1" si="151"/>
        <v>0.92751351707463137</v>
      </c>
      <c r="B498">
        <f t="shared" ca="1" si="151"/>
        <v>0.43085689386341397</v>
      </c>
      <c r="C498">
        <f t="shared" ca="1" si="136"/>
        <v>1.391270275611947</v>
      </c>
      <c r="D498">
        <f t="shared" ca="1" si="137"/>
        <v>0.67678842625490931</v>
      </c>
      <c r="E498">
        <f t="shared" ca="1" si="142"/>
        <v>0</v>
      </c>
      <c r="F498">
        <f t="shared" ca="1" si="138"/>
        <v>0.10872972438805295</v>
      </c>
      <c r="G498">
        <f t="shared" ca="1" si="139"/>
        <v>0.89400790053998724</v>
      </c>
      <c r="H498">
        <f t="shared" ca="1" si="140"/>
        <v>1</v>
      </c>
      <c r="I498">
        <f t="shared" ca="1" si="141"/>
        <v>0.5</v>
      </c>
      <c r="K498">
        <v>493</v>
      </c>
      <c r="L498">
        <f ca="1">AVERAGE($I$6:I498)</f>
        <v>0.52636916835699799</v>
      </c>
      <c r="M498">
        <f ca="1">_xlfn.STDEV.S($I$6:I498)</f>
        <v>0.16660893803895863</v>
      </c>
      <c r="N498">
        <f t="shared" ca="1" si="143"/>
        <v>7.5036891852192531E-3</v>
      </c>
      <c r="O498">
        <f t="shared" ca="1" si="144"/>
        <v>0.51166193755396827</v>
      </c>
      <c r="P498">
        <f t="shared" ca="1" si="145"/>
        <v>0.5410763991600277</v>
      </c>
      <c r="S498">
        <f t="shared" ca="1" si="146"/>
        <v>3.1663455362877326</v>
      </c>
      <c r="T498">
        <f t="shared" ca="1" si="147"/>
        <v>10.003464917812185</v>
      </c>
      <c r="U498">
        <f t="shared" ca="1" si="148"/>
        <v>0.45053340116095891</v>
      </c>
      <c r="V498">
        <f t="shared" ca="1" si="149"/>
        <v>2.2833000700122534</v>
      </c>
      <c r="W498">
        <f t="shared" ca="1" si="150"/>
        <v>4.0493910025632118</v>
      </c>
    </row>
    <row r="499" spans="1:23" x14ac:dyDescent="0.25">
      <c r="A499">
        <f t="shared" ca="1" si="151"/>
        <v>0.39256670901850399</v>
      </c>
      <c r="B499">
        <f t="shared" ca="1" si="151"/>
        <v>0.87590367518029366</v>
      </c>
      <c r="C499">
        <f t="shared" ca="1" si="136"/>
        <v>0.58885006352775604</v>
      </c>
      <c r="D499">
        <f t="shared" ca="1" si="137"/>
        <v>1.3758662755993556</v>
      </c>
      <c r="E499">
        <f t="shared" ca="1" si="142"/>
        <v>1</v>
      </c>
      <c r="F499">
        <f t="shared" ca="1" si="138"/>
        <v>0.91114993647224396</v>
      </c>
      <c r="G499">
        <f t="shared" ca="1" si="139"/>
        <v>0.19493005119554108</v>
      </c>
      <c r="H499">
        <f t="shared" ca="1" si="140"/>
        <v>0</v>
      </c>
      <c r="I499">
        <f t="shared" ca="1" si="141"/>
        <v>0.5</v>
      </c>
      <c r="K499">
        <v>494</v>
      </c>
      <c r="L499">
        <f ca="1">AVERAGE($I$6:I499)</f>
        <v>0.52631578947368418</v>
      </c>
      <c r="M499">
        <f ca="1">_xlfn.STDEV.S($I$6:I499)</f>
        <v>0.16644410605317933</v>
      </c>
      <c r="N499">
        <f t="shared" ca="1" si="143"/>
        <v>7.4886743690287527E-3</v>
      </c>
      <c r="O499">
        <f t="shared" ca="1" si="144"/>
        <v>0.51163798771038782</v>
      </c>
      <c r="P499">
        <f t="shared" ca="1" si="145"/>
        <v>0.54099359123698054</v>
      </c>
      <c r="S499">
        <f t="shared" ca="1" si="146"/>
        <v>3.1666666666666665</v>
      </c>
      <c r="T499">
        <f t="shared" ca="1" si="147"/>
        <v>10.013371492614837</v>
      </c>
      <c r="U499">
        <f t="shared" ca="1" si="148"/>
        <v>0.45052288256064421</v>
      </c>
      <c r="V499">
        <f t="shared" ca="1" si="149"/>
        <v>2.2836418168478039</v>
      </c>
      <c r="W499">
        <f t="shared" ca="1" si="150"/>
        <v>4.0496915164855292</v>
      </c>
    </row>
    <row r="500" spans="1:23" x14ac:dyDescent="0.25">
      <c r="A500">
        <f t="shared" ca="1" si="151"/>
        <v>0.61672487839844259</v>
      </c>
      <c r="B500">
        <f t="shared" ca="1" si="151"/>
        <v>0.42824965966140005</v>
      </c>
      <c r="C500">
        <f t="shared" ca="1" si="136"/>
        <v>0.92508731759766394</v>
      </c>
      <c r="D500">
        <f t="shared" ca="1" si="137"/>
        <v>0.67269299234729174</v>
      </c>
      <c r="E500">
        <f t="shared" ca="1" si="142"/>
        <v>0</v>
      </c>
      <c r="F500">
        <f t="shared" ca="1" si="138"/>
        <v>0.57491268240233606</v>
      </c>
      <c r="G500">
        <f t="shared" ca="1" si="139"/>
        <v>0.89810333444760482</v>
      </c>
      <c r="H500">
        <f t="shared" ca="1" si="140"/>
        <v>1</v>
      </c>
      <c r="I500">
        <f t="shared" ca="1" si="141"/>
        <v>0.5</v>
      </c>
      <c r="K500">
        <v>495</v>
      </c>
      <c r="L500">
        <f ca="1">AVERAGE($I$6:I500)</f>
        <v>0.52626262626262621</v>
      </c>
      <c r="M500">
        <f ca="1">_xlfn.STDEV.S($I$6:I500)</f>
        <v>0.16627976193123026</v>
      </c>
      <c r="N500">
        <f t="shared" ca="1" si="143"/>
        <v>7.4737195082970722E-3</v>
      </c>
      <c r="O500">
        <f t="shared" ca="1" si="144"/>
        <v>0.51161413602636396</v>
      </c>
      <c r="P500">
        <f t="shared" ca="1" si="145"/>
        <v>0.54091111649888846</v>
      </c>
      <c r="S500">
        <f t="shared" ca="1" si="146"/>
        <v>3.1669865642994246</v>
      </c>
      <c r="T500">
        <f t="shared" ca="1" si="147"/>
        <v>10.023268299818497</v>
      </c>
      <c r="U500">
        <f t="shared" ca="1" si="148"/>
        <v>0.45051240727798703</v>
      </c>
      <c r="V500">
        <f t="shared" ca="1" si="149"/>
        <v>2.28398224603457</v>
      </c>
      <c r="W500">
        <f t="shared" ca="1" si="150"/>
        <v>4.0499908825642787</v>
      </c>
    </row>
    <row r="501" spans="1:23" x14ac:dyDescent="0.25">
      <c r="A501">
        <f t="shared" ca="1" si="151"/>
        <v>0.494291541802095</v>
      </c>
      <c r="B501">
        <f t="shared" ca="1" si="151"/>
        <v>0.77454056403734051</v>
      </c>
      <c r="C501">
        <f t="shared" ca="1" si="136"/>
        <v>0.7414373127031425</v>
      </c>
      <c r="D501">
        <f t="shared" ca="1" si="137"/>
        <v>1.2166454729435019</v>
      </c>
      <c r="E501">
        <f t="shared" ca="1" si="142"/>
        <v>1</v>
      </c>
      <c r="F501">
        <f t="shared" ca="1" si="138"/>
        <v>0.7585626872968575</v>
      </c>
      <c r="G501">
        <f t="shared" ca="1" si="139"/>
        <v>0.35415085385139472</v>
      </c>
      <c r="H501">
        <f t="shared" ca="1" si="140"/>
        <v>0</v>
      </c>
      <c r="I501">
        <f t="shared" ca="1" si="141"/>
        <v>0.5</v>
      </c>
      <c r="K501">
        <v>496</v>
      </c>
      <c r="L501">
        <f ca="1">AVERAGE($I$6:I501)</f>
        <v>0.52620967741935487</v>
      </c>
      <c r="M501">
        <f ca="1">_xlfn.STDEV.S($I$6:I501)</f>
        <v>0.16611590327328618</v>
      </c>
      <c r="N501">
        <f t="shared" ca="1" si="143"/>
        <v>7.4588242447122732E-3</v>
      </c>
      <c r="O501">
        <f t="shared" ca="1" si="144"/>
        <v>0.51159038189971884</v>
      </c>
      <c r="P501">
        <f t="shared" ca="1" si="145"/>
        <v>0.5408289729389909</v>
      </c>
      <c r="S501">
        <f t="shared" ca="1" si="146"/>
        <v>3.1673052362707534</v>
      </c>
      <c r="T501">
        <f t="shared" ca="1" si="147"/>
        <v>10.03315536818136</v>
      </c>
      <c r="U501">
        <f t="shared" ca="1" si="148"/>
        <v>0.4505019750459428</v>
      </c>
      <c r="V501">
        <f t="shared" ca="1" si="149"/>
        <v>2.2843213651807055</v>
      </c>
      <c r="W501">
        <f t="shared" ca="1" si="150"/>
        <v>4.0502891073608014</v>
      </c>
    </row>
    <row r="502" spans="1:23" x14ac:dyDescent="0.25">
      <c r="A502">
        <f t="shared" ca="1" si="151"/>
        <v>0.80084591078666645</v>
      </c>
      <c r="B502">
        <f t="shared" ca="1" si="151"/>
        <v>0.71576866280945928</v>
      </c>
      <c r="C502">
        <f t="shared" ca="1" si="136"/>
        <v>1.2012688661799997</v>
      </c>
      <c r="D502">
        <f t="shared" ca="1" si="137"/>
        <v>1.1243267863759936</v>
      </c>
      <c r="E502">
        <f t="shared" ca="1" si="142"/>
        <v>0</v>
      </c>
      <c r="F502">
        <f t="shared" ca="1" si="138"/>
        <v>0.29873113382000033</v>
      </c>
      <c r="G502">
        <f t="shared" ca="1" si="139"/>
        <v>0.44646954041890302</v>
      </c>
      <c r="H502">
        <f t="shared" ca="1" si="140"/>
        <v>1</v>
      </c>
      <c r="I502">
        <f t="shared" ca="1" si="141"/>
        <v>0.5</v>
      </c>
      <c r="K502">
        <v>497</v>
      </c>
      <c r="L502">
        <f ca="1">AVERAGE($I$6:I502)</f>
        <v>0.52615694164989935</v>
      </c>
      <c r="M502">
        <f ca="1">_xlfn.STDEV.S($I$6:I502)</f>
        <v>0.16595252769600152</v>
      </c>
      <c r="N502">
        <f t="shared" ca="1" si="143"/>
        <v>7.4439882228112377E-3</v>
      </c>
      <c r="O502">
        <f t="shared" ca="1" si="144"/>
        <v>0.51156672473318932</v>
      </c>
      <c r="P502">
        <f t="shared" ca="1" si="145"/>
        <v>0.54074715856660938</v>
      </c>
      <c r="S502">
        <f t="shared" ca="1" si="146"/>
        <v>3.1676226896112176</v>
      </c>
      <c r="T502">
        <f t="shared" ca="1" si="147"/>
        <v>10.043032726321188</v>
      </c>
      <c r="U502">
        <f t="shared" ca="1" si="148"/>
        <v>0.45049158559965724</v>
      </c>
      <c r="V502">
        <f t="shared" ca="1" si="149"/>
        <v>2.2846591818358895</v>
      </c>
      <c r="W502">
        <f t="shared" ca="1" si="150"/>
        <v>4.0505861973865454</v>
      </c>
    </row>
    <row r="503" spans="1:23" x14ac:dyDescent="0.25">
      <c r="A503">
        <f t="shared" ca="1" si="151"/>
        <v>0.60231728713220489</v>
      </c>
      <c r="B503">
        <f t="shared" ca="1" si="151"/>
        <v>0.46785044790952235</v>
      </c>
      <c r="C503">
        <f t="shared" ca="1" si="136"/>
        <v>0.90347593069830734</v>
      </c>
      <c r="D503">
        <f t="shared" ca="1" si="137"/>
        <v>0.73489776506562476</v>
      </c>
      <c r="E503">
        <f t="shared" ca="1" si="142"/>
        <v>0</v>
      </c>
      <c r="F503">
        <f t="shared" ca="1" si="138"/>
        <v>0.59652406930169266</v>
      </c>
      <c r="G503">
        <f t="shared" ca="1" si="139"/>
        <v>0.83589856172927179</v>
      </c>
      <c r="H503">
        <f t="shared" ca="1" si="140"/>
        <v>1</v>
      </c>
      <c r="I503">
        <f t="shared" ca="1" si="141"/>
        <v>0.5</v>
      </c>
      <c r="K503">
        <v>498</v>
      </c>
      <c r="L503">
        <f ca="1">AVERAGE($I$6:I503)</f>
        <v>0.52610441767068272</v>
      </c>
      <c r="M503">
        <f ca="1">_xlfn.STDEV.S($I$6:I503)</f>
        <v>0.16578963283236489</v>
      </c>
      <c r="N503">
        <f t="shared" ca="1" si="143"/>
        <v>7.4292110899514055E-3</v>
      </c>
      <c r="O503">
        <f t="shared" ca="1" si="144"/>
        <v>0.51154316393437793</v>
      </c>
      <c r="P503">
        <f t="shared" ca="1" si="145"/>
        <v>0.54066567140698751</v>
      </c>
      <c r="S503">
        <f t="shared" ca="1" si="146"/>
        <v>3.1679389312977095</v>
      </c>
      <c r="T503">
        <f t="shared" ca="1" si="147"/>
        <v>10.05290040271629</v>
      </c>
      <c r="U503">
        <f t="shared" ca="1" si="148"/>
        <v>0.45048123867644541</v>
      </c>
      <c r="V503">
        <f t="shared" ca="1" si="149"/>
        <v>2.2849957034918766</v>
      </c>
      <c r="W503">
        <f t="shared" ca="1" si="150"/>
        <v>4.0508821591035424</v>
      </c>
    </row>
    <row r="504" spans="1:23" x14ac:dyDescent="0.25">
      <c r="A504">
        <f t="shared" ca="1" si="151"/>
        <v>0.15694929249406875</v>
      </c>
      <c r="B504">
        <f t="shared" ca="1" si="151"/>
        <v>0.67833906976165403</v>
      </c>
      <c r="C504">
        <f t="shared" ca="1" si="136"/>
        <v>0.23542393874110312</v>
      </c>
      <c r="D504">
        <f t="shared" ca="1" si="137"/>
        <v>1.0655325191030733</v>
      </c>
      <c r="E504">
        <f t="shared" ca="1" si="142"/>
        <v>1</v>
      </c>
      <c r="F504">
        <f t="shared" ca="1" si="138"/>
        <v>1.264576061258897</v>
      </c>
      <c r="G504">
        <f t="shared" ca="1" si="139"/>
        <v>0.50526380769182333</v>
      </c>
      <c r="H504">
        <f t="shared" ca="1" si="140"/>
        <v>0</v>
      </c>
      <c r="I504">
        <f t="shared" ca="1" si="141"/>
        <v>0.5</v>
      </c>
      <c r="K504">
        <v>499</v>
      </c>
      <c r="L504">
        <f ca="1">AVERAGE($I$6:I504)</f>
        <v>0.52605210420841686</v>
      </c>
      <c r="M504">
        <f ca="1">_xlfn.STDEV.S($I$6:I504)</f>
        <v>0.16562721633155614</v>
      </c>
      <c r="N504">
        <f t="shared" ca="1" si="143"/>
        <v>7.414492496282875E-3</v>
      </c>
      <c r="O504">
        <f t="shared" ca="1" si="144"/>
        <v>0.51151969891570248</v>
      </c>
      <c r="P504">
        <f t="shared" ca="1" si="145"/>
        <v>0.54058450950113124</v>
      </c>
      <c r="S504">
        <f t="shared" ca="1" si="146"/>
        <v>3.1682539682539681</v>
      </c>
      <c r="T504">
        <f t="shared" ca="1" si="147"/>
        <v>10.062758425706422</v>
      </c>
      <c r="U504">
        <f t="shared" ca="1" si="148"/>
        <v>0.45047093401576671</v>
      </c>
      <c r="V504">
        <f t="shared" ca="1" si="149"/>
        <v>2.2853309375830655</v>
      </c>
      <c r="W504">
        <f t="shared" ca="1" si="150"/>
        <v>4.0511769989248707</v>
      </c>
    </row>
    <row r="505" spans="1:23" x14ac:dyDescent="0.25">
      <c r="A505">
        <f t="shared" ca="1" si="151"/>
        <v>0.63437893877894358</v>
      </c>
      <c r="B505">
        <f t="shared" ca="1" si="151"/>
        <v>0.71223827757786817</v>
      </c>
      <c r="C505">
        <f t="shared" ca="1" si="136"/>
        <v>0.95156840816841537</v>
      </c>
      <c r="D505">
        <f t="shared" ca="1" si="137"/>
        <v>1.1187812702220392</v>
      </c>
      <c r="E505">
        <f t="shared" ca="1" si="142"/>
        <v>1</v>
      </c>
      <c r="F505">
        <f t="shared" ca="1" si="138"/>
        <v>0.54843159183158463</v>
      </c>
      <c r="G505">
        <f t="shared" ca="1" si="139"/>
        <v>0.45201505657285729</v>
      </c>
      <c r="H505">
        <f t="shared" ca="1" si="140"/>
        <v>0</v>
      </c>
      <c r="I505">
        <f t="shared" ca="1" si="141"/>
        <v>0.5</v>
      </c>
      <c r="K505">
        <v>500</v>
      </c>
      <c r="L505">
        <f ca="1">AVERAGE($I$6:I505)</f>
        <v>0.52600000000000002</v>
      </c>
      <c r="M505">
        <f ca="1">_xlfn.STDEV.S($I$6:I505)</f>
        <v>0.16546527585880388</v>
      </c>
      <c r="N505">
        <f t="shared" ca="1" si="143"/>
        <v>7.399832094720807E-3</v>
      </c>
      <c r="O505">
        <f t="shared" ca="1" si="144"/>
        <v>0.51149632909434728</v>
      </c>
      <c r="P505">
        <f t="shared" ca="1" si="145"/>
        <v>0.54050367090565277</v>
      </c>
      <c r="S505">
        <f t="shared" ca="1" si="146"/>
        <v>3.168567807351077</v>
      </c>
      <c r="T505">
        <f t="shared" ca="1" si="147"/>
        <v>10.072606823493768</v>
      </c>
      <c r="U505">
        <f t="shared" ca="1" si="148"/>
        <v>0.45046067135920581</v>
      </c>
      <c r="V505">
        <f t="shared" ca="1" si="149"/>
        <v>2.2856648914870337</v>
      </c>
      <c r="W505">
        <f t="shared" ca="1" si="150"/>
        <v>4.0514707232151199</v>
      </c>
    </row>
    <row r="506" spans="1:23" x14ac:dyDescent="0.25">
      <c r="A506">
        <f t="shared" ca="1" si="151"/>
        <v>0.37225516273836001</v>
      </c>
      <c r="B506">
        <f t="shared" ca="1" si="151"/>
        <v>0.63000189887204616</v>
      </c>
      <c r="C506">
        <f t="shared" ca="1" si="136"/>
        <v>0.55838274410753996</v>
      </c>
      <c r="D506">
        <f t="shared" ca="1" si="137"/>
        <v>0.98960466862202001</v>
      </c>
      <c r="E506">
        <f t="shared" ca="1" si="142"/>
        <v>1</v>
      </c>
      <c r="F506">
        <f t="shared" ca="1" si="138"/>
        <v>0.94161725589246004</v>
      </c>
      <c r="G506">
        <f t="shared" ca="1" si="139"/>
        <v>0.58119165817287655</v>
      </c>
      <c r="H506">
        <f t="shared" ca="1" si="140"/>
        <v>0</v>
      </c>
      <c r="I506">
        <f t="shared" ca="1" si="141"/>
        <v>0.5</v>
      </c>
      <c r="K506">
        <v>501</v>
      </c>
      <c r="L506">
        <f ca="1">AVERAGE($I$6:I506)</f>
        <v>0.52594810379241519</v>
      </c>
      <c r="M506">
        <f ca="1">_xlfn.STDEV.S($I$6:I506)</f>
        <v>0.16530380909524492</v>
      </c>
      <c r="N506">
        <f t="shared" ca="1" si="143"/>
        <v>7.3852295409181593E-3</v>
      </c>
      <c r="O506">
        <f t="shared" ca="1" si="144"/>
        <v>0.51147305389221565</v>
      </c>
      <c r="P506">
        <f t="shared" ca="1" si="145"/>
        <v>0.54042315369261473</v>
      </c>
      <c r="S506">
        <f t="shared" ca="1" si="146"/>
        <v>3.1688804554079697</v>
      </c>
      <c r="T506">
        <f t="shared" ca="1" si="147"/>
        <v>10.082445624143874</v>
      </c>
      <c r="U506">
        <f t="shared" ca="1" si="148"/>
        <v>0.45045045045045062</v>
      </c>
      <c r="V506">
        <f t="shared" ca="1" si="149"/>
        <v>2.2859975725250865</v>
      </c>
      <c r="W506">
        <f t="shared" ca="1" si="150"/>
        <v>4.0517633382908524</v>
      </c>
    </row>
    <row r="507" spans="1:23" x14ac:dyDescent="0.25">
      <c r="A507">
        <f t="shared" ca="1" si="151"/>
        <v>0.11068041081060842</v>
      </c>
      <c r="B507">
        <f t="shared" ca="1" si="151"/>
        <v>0.64052782581527778</v>
      </c>
      <c r="C507">
        <f t="shared" ca="1" si="136"/>
        <v>0.16602061621591263</v>
      </c>
      <c r="D507">
        <f t="shared" ca="1" si="137"/>
        <v>1.0061387560005597</v>
      </c>
      <c r="E507">
        <f t="shared" ca="1" si="142"/>
        <v>1</v>
      </c>
      <c r="F507">
        <f t="shared" ca="1" si="138"/>
        <v>1.3339793837840874</v>
      </c>
      <c r="G507">
        <f t="shared" ca="1" si="139"/>
        <v>0.56465757079433687</v>
      </c>
      <c r="H507">
        <f t="shared" ca="1" si="140"/>
        <v>0</v>
      </c>
      <c r="I507">
        <f t="shared" ca="1" si="141"/>
        <v>0.5</v>
      </c>
      <c r="K507">
        <v>502</v>
      </c>
      <c r="L507">
        <f ca="1">AVERAGE($I$6:I507)</f>
        <v>0.52589641434262946</v>
      </c>
      <c r="M507">
        <f ca="1">_xlfn.STDEV.S($I$6:I507)</f>
        <v>0.16514281373778633</v>
      </c>
      <c r="N507">
        <f t="shared" ca="1" si="143"/>
        <v>7.3706844932387994E-3</v>
      </c>
      <c r="O507">
        <f t="shared" ca="1" si="144"/>
        <v>0.51144987273588138</v>
      </c>
      <c r="P507">
        <f t="shared" ca="1" si="145"/>
        <v>0.54034295594937753</v>
      </c>
      <c r="S507">
        <f t="shared" ca="1" si="146"/>
        <v>3.1691919191919191</v>
      </c>
      <c r="T507">
        <f t="shared" ca="1" si="147"/>
        <v>10.092274855586505</v>
      </c>
      <c r="U507">
        <f t="shared" ca="1" si="148"/>
        <v>0.45044027103526824</v>
      </c>
      <c r="V507">
        <f t="shared" ca="1" si="149"/>
        <v>2.2863289879627935</v>
      </c>
      <c r="W507">
        <f t="shared" ca="1" si="150"/>
        <v>4.0520548504210447</v>
      </c>
    </row>
    <row r="508" spans="1:23" x14ac:dyDescent="0.25">
      <c r="A508">
        <f t="shared" ca="1" si="151"/>
        <v>0.61227839657882532</v>
      </c>
      <c r="B508">
        <f t="shared" ca="1" si="151"/>
        <v>0.14276744528662488</v>
      </c>
      <c r="C508">
        <f t="shared" ca="1" si="136"/>
        <v>0.91841759486823804</v>
      </c>
      <c r="D508">
        <f t="shared" ca="1" si="137"/>
        <v>0.22425857864212173</v>
      </c>
      <c r="E508">
        <f t="shared" ca="1" si="142"/>
        <v>0</v>
      </c>
      <c r="F508">
        <f t="shared" ca="1" si="138"/>
        <v>0.58158240513176196</v>
      </c>
      <c r="G508">
        <f t="shared" ca="1" si="139"/>
        <v>1.3465377481527747</v>
      </c>
      <c r="H508">
        <f t="shared" ca="1" si="140"/>
        <v>1</v>
      </c>
      <c r="I508">
        <f t="shared" ca="1" si="141"/>
        <v>0.5</v>
      </c>
      <c r="K508">
        <v>503</v>
      </c>
      <c r="L508">
        <f ca="1">AVERAGE($I$6:I508)</f>
        <v>0.52584493041749503</v>
      </c>
      <c r="M508">
        <f ca="1">_xlfn.STDEV.S($I$6:I508)</f>
        <v>0.16498228749896621</v>
      </c>
      <c r="N508">
        <f t="shared" ca="1" si="143"/>
        <v>7.3561966127308051E-3</v>
      </c>
      <c r="O508">
        <f t="shared" ca="1" si="144"/>
        <v>0.5114267850565426</v>
      </c>
      <c r="P508">
        <f t="shared" ca="1" si="145"/>
        <v>0.54026307577844745</v>
      </c>
      <c r="S508">
        <f t="shared" ca="1" si="146"/>
        <v>3.1695022054190298</v>
      </c>
      <c r="T508">
        <f t="shared" ca="1" si="147"/>
        <v>10.102094545616662</v>
      </c>
      <c r="U508">
        <f t="shared" ca="1" si="148"/>
        <v>0.45043013286148842</v>
      </c>
      <c r="V508">
        <f t="shared" ca="1" si="149"/>
        <v>2.2866591450105127</v>
      </c>
      <c r="W508">
        <f t="shared" ca="1" si="150"/>
        <v>4.0523452658275474</v>
      </c>
    </row>
    <row r="509" spans="1:23" x14ac:dyDescent="0.25">
      <c r="A509">
        <f t="shared" ca="1" si="151"/>
        <v>0.60690844679327138</v>
      </c>
      <c r="B509">
        <f t="shared" ca="1" si="151"/>
        <v>0.26039726271603114</v>
      </c>
      <c r="C509">
        <f t="shared" ca="1" si="136"/>
        <v>0.91036267018990702</v>
      </c>
      <c r="D509">
        <f t="shared" ca="1" si="137"/>
        <v>0.40903106378178739</v>
      </c>
      <c r="E509">
        <f t="shared" ca="1" si="142"/>
        <v>0</v>
      </c>
      <c r="F509">
        <f t="shared" ca="1" si="138"/>
        <v>0.58963732981009298</v>
      </c>
      <c r="G509">
        <f t="shared" ca="1" si="139"/>
        <v>1.1617652630131092</v>
      </c>
      <c r="H509">
        <f t="shared" ca="1" si="140"/>
        <v>1</v>
      </c>
      <c r="I509">
        <f t="shared" ca="1" si="141"/>
        <v>0.5</v>
      </c>
      <c r="K509">
        <v>504</v>
      </c>
      <c r="L509">
        <f ca="1">AVERAGE($I$6:I509)</f>
        <v>0.52579365079365081</v>
      </c>
      <c r="M509">
        <f ca="1">_xlfn.STDEV.S($I$6:I509)</f>
        <v>0.16482222810681962</v>
      </c>
      <c r="N509">
        <f t="shared" ca="1" si="143"/>
        <v>7.3417655631002523E-3</v>
      </c>
      <c r="O509">
        <f t="shared" ca="1" si="144"/>
        <v>0.51140379028997429</v>
      </c>
      <c r="P509">
        <f t="shared" ca="1" si="145"/>
        <v>0.54018351129732733</v>
      </c>
      <c r="S509">
        <f t="shared" ca="1" si="146"/>
        <v>3.1698113207547167</v>
      </c>
      <c r="T509">
        <f t="shared" ca="1" si="147"/>
        <v>10.11190472189538</v>
      </c>
      <c r="U509">
        <f t="shared" ca="1" si="148"/>
        <v>0.45042003567897793</v>
      </c>
      <c r="V509">
        <f t="shared" ca="1" si="149"/>
        <v>2.2869880508239202</v>
      </c>
      <c r="W509">
        <f t="shared" ca="1" si="150"/>
        <v>4.0526345906855132</v>
      </c>
    </row>
    <row r="510" spans="1:23" x14ac:dyDescent="0.25">
      <c r="A510">
        <f t="shared" ca="1" si="151"/>
        <v>7.4417685002612366E-3</v>
      </c>
      <c r="B510">
        <f t="shared" ca="1" si="151"/>
        <v>0.33051543723844767</v>
      </c>
      <c r="C510">
        <f t="shared" ca="1" si="136"/>
        <v>1.1162652750391855E-2</v>
      </c>
      <c r="D510">
        <f t="shared" ca="1" si="137"/>
        <v>0.51917243476316277</v>
      </c>
      <c r="E510">
        <f t="shared" ca="1" si="142"/>
        <v>1</v>
      </c>
      <c r="F510">
        <f t="shared" ca="1" si="138"/>
        <v>1.4888373472496081</v>
      </c>
      <c r="G510">
        <f t="shared" ca="1" si="139"/>
        <v>1.0516238920317338</v>
      </c>
      <c r="H510">
        <f t="shared" ca="1" si="140"/>
        <v>0</v>
      </c>
      <c r="I510">
        <f t="shared" ca="1" si="141"/>
        <v>0.5</v>
      </c>
      <c r="K510">
        <v>505</v>
      </c>
      <c r="L510">
        <f ca="1">AVERAGE($I$6:I510)</f>
        <v>0.52574257425742577</v>
      </c>
      <c r="M510">
        <f ca="1">_xlfn.STDEV.S($I$6:I510)</f>
        <v>0.16466263330474248</v>
      </c>
      <c r="N510">
        <f t="shared" ca="1" si="143"/>
        <v>7.3273910106851463E-3</v>
      </c>
      <c r="O510">
        <f t="shared" ca="1" si="144"/>
        <v>0.51138088787648284</v>
      </c>
      <c r="P510">
        <f t="shared" ca="1" si="145"/>
        <v>0.54010426063836869</v>
      </c>
      <c r="S510">
        <f t="shared" ca="1" si="146"/>
        <v>3.1701192718141868</v>
      </c>
      <c r="T510">
        <f t="shared" ca="1" si="147"/>
        <v>10.121705411950707</v>
      </c>
      <c r="U510">
        <f t="shared" ca="1" si="148"/>
        <v>0.4504099792396235</v>
      </c>
      <c r="V510">
        <f t="shared" ca="1" si="149"/>
        <v>2.2873157125045247</v>
      </c>
      <c r="W510">
        <f t="shared" ca="1" si="150"/>
        <v>4.0529228311238485</v>
      </c>
    </row>
    <row r="511" spans="1:23" x14ac:dyDescent="0.25">
      <c r="A511">
        <f t="shared" ca="1" si="151"/>
        <v>0.76979595791725197</v>
      </c>
      <c r="B511">
        <f t="shared" ca="1" si="151"/>
        <v>0.10001949709055002</v>
      </c>
      <c r="C511">
        <f t="shared" ca="1" si="136"/>
        <v>1.154693936875878</v>
      </c>
      <c r="D511">
        <f t="shared" ca="1" si="137"/>
        <v>0.15711025863770883</v>
      </c>
      <c r="E511">
        <f t="shared" ca="1" si="142"/>
        <v>0</v>
      </c>
      <c r="F511">
        <f t="shared" ca="1" si="138"/>
        <v>0.34530606312412204</v>
      </c>
      <c r="G511">
        <f t="shared" ca="1" si="139"/>
        <v>1.4136860681571877</v>
      </c>
      <c r="H511">
        <f t="shared" ca="1" si="140"/>
        <v>1</v>
      </c>
      <c r="I511">
        <f t="shared" ca="1" si="141"/>
        <v>0.5</v>
      </c>
      <c r="K511">
        <v>506</v>
      </c>
      <c r="L511">
        <f ca="1">AVERAGE($I$6:I511)</f>
        <v>0.52569169960474305</v>
      </c>
      <c r="M511">
        <f ca="1">_xlfn.STDEV.S($I$6:I511)</f>
        <v>0.16450350085135926</v>
      </c>
      <c r="N511">
        <f t="shared" ca="1" si="143"/>
        <v>7.3130726244297686E-3</v>
      </c>
      <c r="O511">
        <f t="shared" ca="1" si="144"/>
        <v>0.51135807726086069</v>
      </c>
      <c r="P511">
        <f t="shared" ca="1" si="145"/>
        <v>0.5400253219486254</v>
      </c>
      <c r="S511">
        <f t="shared" ca="1" si="146"/>
        <v>3.1704260651629079</v>
      </c>
      <c r="T511">
        <f t="shared" ca="1" si="147"/>
        <v>10.131496643178552</v>
      </c>
      <c r="U511">
        <f t="shared" ca="1" si="148"/>
        <v>0.45039996329730969</v>
      </c>
      <c r="V511">
        <f t="shared" ca="1" si="149"/>
        <v>2.2876421371001809</v>
      </c>
      <c r="W511">
        <f t="shared" ca="1" si="150"/>
        <v>4.0532099932256349</v>
      </c>
    </row>
    <row r="512" spans="1:23" x14ac:dyDescent="0.25">
      <c r="A512">
        <f t="shared" ca="1" si="151"/>
        <v>0.84595629682685625</v>
      </c>
      <c r="B512">
        <f t="shared" ca="1" si="151"/>
        <v>0.7170600222231448</v>
      </c>
      <c r="C512">
        <f t="shared" ca="1" si="136"/>
        <v>1.2689344452402844</v>
      </c>
      <c r="D512">
        <f t="shared" ca="1" si="137"/>
        <v>1.1263552489995827</v>
      </c>
      <c r="E512">
        <f t="shared" ca="1" si="142"/>
        <v>0</v>
      </c>
      <c r="F512">
        <f t="shared" ca="1" si="138"/>
        <v>0.23106555475971563</v>
      </c>
      <c r="G512">
        <f t="shared" ca="1" si="139"/>
        <v>0.44444107779531383</v>
      </c>
      <c r="H512">
        <f t="shared" ca="1" si="140"/>
        <v>1</v>
      </c>
      <c r="I512">
        <f t="shared" ca="1" si="141"/>
        <v>0.5</v>
      </c>
      <c r="K512">
        <v>507</v>
      </c>
      <c r="L512">
        <f ca="1">AVERAGE($I$6:I512)</f>
        <v>0.52564102564102566</v>
      </c>
      <c r="M512">
        <f ca="1">_xlfn.STDEV.S($I$6:I512)</f>
        <v>0.16434482852039048</v>
      </c>
      <c r="N512">
        <f t="shared" ca="1" si="143"/>
        <v>7.2988100758592566E-3</v>
      </c>
      <c r="O512">
        <f t="shared" ca="1" si="144"/>
        <v>0.51133535789234152</v>
      </c>
      <c r="P512">
        <f t="shared" ca="1" si="145"/>
        <v>0.5399466933897098</v>
      </c>
      <c r="S512">
        <f t="shared" ca="1" si="146"/>
        <v>3.1707317073170729</v>
      </c>
      <c r="T512">
        <f t="shared" ca="1" si="147"/>
        <v>10.141278442843616</v>
      </c>
      <c r="U512">
        <f t="shared" ca="1" si="148"/>
        <v>0.45038998760790083</v>
      </c>
      <c r="V512">
        <f t="shared" ca="1" si="149"/>
        <v>2.2879673316055875</v>
      </c>
      <c r="W512">
        <f t="shared" ca="1" si="150"/>
        <v>4.0534960830285582</v>
      </c>
    </row>
    <row r="513" spans="1:23" x14ac:dyDescent="0.25">
      <c r="A513">
        <f t="shared" ca="1" si="151"/>
        <v>0.95577275599076961</v>
      </c>
      <c r="B513">
        <f t="shared" ca="1" si="151"/>
        <v>7.8738636215143987E-2</v>
      </c>
      <c r="C513">
        <f t="shared" ca="1" si="136"/>
        <v>1.4336591339861544</v>
      </c>
      <c r="D513">
        <f t="shared" ca="1" si="137"/>
        <v>0.12368236054358779</v>
      </c>
      <c r="E513">
        <f t="shared" ca="1" si="142"/>
        <v>0</v>
      </c>
      <c r="F513">
        <f t="shared" ca="1" si="138"/>
        <v>6.634086601384559E-2</v>
      </c>
      <c r="G513">
        <f t="shared" ca="1" si="139"/>
        <v>1.4471139662513088</v>
      </c>
      <c r="H513">
        <f t="shared" ca="1" si="140"/>
        <v>1</v>
      </c>
      <c r="I513">
        <f t="shared" ca="1" si="141"/>
        <v>0.5</v>
      </c>
      <c r="K513">
        <v>508</v>
      </c>
      <c r="L513">
        <f ca="1">AVERAGE($I$6:I513)</f>
        <v>0.52559055118110232</v>
      </c>
      <c r="M513">
        <f ca="1">_xlfn.STDEV.S($I$6:I513)</f>
        <v>0.16418661410052343</v>
      </c>
      <c r="N513">
        <f t="shared" ca="1" si="143"/>
        <v>7.2846030390545484E-3</v>
      </c>
      <c r="O513">
        <f t="shared" ca="1" si="144"/>
        <v>0.5113127292245554</v>
      </c>
      <c r="P513">
        <f t="shared" ca="1" si="145"/>
        <v>0.53986837313764924</v>
      </c>
      <c r="S513">
        <f t="shared" ca="1" si="146"/>
        <v>3.1710362047440701</v>
      </c>
      <c r="T513">
        <f t="shared" ca="1" si="147"/>
        <v>10.151050838080188</v>
      </c>
      <c r="U513">
        <f t="shared" ca="1" si="148"/>
        <v>0.45038005192921765</v>
      </c>
      <c r="V513">
        <f t="shared" ca="1" si="149"/>
        <v>2.2882913029628034</v>
      </c>
      <c r="W513">
        <f t="shared" ca="1" si="150"/>
        <v>4.0537811065253369</v>
      </c>
    </row>
    <row r="514" spans="1:23" x14ac:dyDescent="0.25">
      <c r="A514">
        <f t="shared" ca="1" si="151"/>
        <v>0.21554257119122211</v>
      </c>
      <c r="B514">
        <f t="shared" ca="1" si="151"/>
        <v>0.37766949033266994</v>
      </c>
      <c r="C514">
        <f t="shared" ca="1" si="136"/>
        <v>0.32331385678683316</v>
      </c>
      <c r="D514">
        <f t="shared" ca="1" si="137"/>
        <v>0.5932418481570586</v>
      </c>
      <c r="E514">
        <f t="shared" ca="1" si="142"/>
        <v>1</v>
      </c>
      <c r="F514">
        <f t="shared" ca="1" si="138"/>
        <v>1.1766861432131668</v>
      </c>
      <c r="G514">
        <f t="shared" ca="1" si="139"/>
        <v>0.97755447863783795</v>
      </c>
      <c r="H514">
        <f t="shared" ca="1" si="140"/>
        <v>0</v>
      </c>
      <c r="I514">
        <f t="shared" ca="1" si="141"/>
        <v>0.5</v>
      </c>
      <c r="K514">
        <v>509</v>
      </c>
      <c r="L514">
        <f ca="1">AVERAGE($I$6:I514)</f>
        <v>0.52554027504911593</v>
      </c>
      <c r="M514">
        <f ca="1">_xlfn.STDEV.S($I$6:I514)</f>
        <v>0.16402885539528217</v>
      </c>
      <c r="N514">
        <f t="shared" ca="1" si="143"/>
        <v>7.2704511906275405E-3</v>
      </c>
      <c r="O514">
        <f t="shared" ca="1" si="144"/>
        <v>0.51129019071548598</v>
      </c>
      <c r="P514">
        <f t="shared" ca="1" si="145"/>
        <v>0.53979035938274589</v>
      </c>
      <c r="S514">
        <f t="shared" ca="1" si="146"/>
        <v>3.171339563862928</v>
      </c>
      <c r="T514">
        <f t="shared" ca="1" si="147"/>
        <v>10.160813855893087</v>
      </c>
      <c r="U514">
        <f t="shared" ca="1" si="148"/>
        <v>0.45037015602102087</v>
      </c>
      <c r="V514">
        <f t="shared" ca="1" si="149"/>
        <v>2.2886140580617269</v>
      </c>
      <c r="W514">
        <f t="shared" ca="1" si="150"/>
        <v>4.0540650696641292</v>
      </c>
    </row>
    <row r="515" spans="1:23" x14ac:dyDescent="0.25">
      <c r="A515">
        <f t="shared" ca="1" si="151"/>
        <v>0.63144340968469048</v>
      </c>
      <c r="B515">
        <f t="shared" ca="1" si="151"/>
        <v>4.0450857480721636E-3</v>
      </c>
      <c r="C515">
        <f t="shared" ca="1" si="136"/>
        <v>0.94716511452703567</v>
      </c>
      <c r="D515">
        <f t="shared" ca="1" si="137"/>
        <v>6.3540058346421412E-3</v>
      </c>
      <c r="E515">
        <f t="shared" ca="1" si="142"/>
        <v>0</v>
      </c>
      <c r="F515">
        <f t="shared" ca="1" si="138"/>
        <v>0.55283488547296433</v>
      </c>
      <c r="G515">
        <f t="shared" ca="1" si="139"/>
        <v>1.5644423209602545</v>
      </c>
      <c r="H515">
        <f t="shared" ca="1" si="140"/>
        <v>1</v>
      </c>
      <c r="I515">
        <f t="shared" ca="1" si="141"/>
        <v>0.5</v>
      </c>
      <c r="K515">
        <v>510</v>
      </c>
      <c r="L515">
        <f ca="1">AVERAGE($I$6:I515)</f>
        <v>0.52549019607843139</v>
      </c>
      <c r="M515">
        <f ca="1">_xlfn.STDEV.S($I$6:I515)</f>
        <v>0.16387155022290031</v>
      </c>
      <c r="N515">
        <f t="shared" ca="1" si="143"/>
        <v>7.2563542096965921E-3</v>
      </c>
      <c r="O515">
        <f t="shared" ca="1" si="144"/>
        <v>0.51126774182742607</v>
      </c>
      <c r="P515">
        <f t="shared" ca="1" si="145"/>
        <v>0.53971265032943672</v>
      </c>
      <c r="S515">
        <f t="shared" ca="1" si="146"/>
        <v>3.1716417910447756</v>
      </c>
      <c r="T515">
        <f t="shared" ca="1" si="147"/>
        <v>10.170567523158498</v>
      </c>
      <c r="U515">
        <f t="shared" ca="1" si="148"/>
        <v>0.45036029964499119</v>
      </c>
      <c r="V515">
        <f t="shared" ca="1" si="149"/>
        <v>2.288935603740593</v>
      </c>
      <c r="W515">
        <f t="shared" ca="1" si="150"/>
        <v>4.0543479783489582</v>
      </c>
    </row>
    <row r="516" spans="1:23" x14ac:dyDescent="0.25">
      <c r="A516">
        <f t="shared" ca="1" si="151"/>
        <v>0.60493983921674477</v>
      </c>
      <c r="B516">
        <f t="shared" ca="1" si="151"/>
        <v>0.58313985394212442</v>
      </c>
      <c r="C516">
        <f t="shared" ca="1" si="136"/>
        <v>0.9074097588251171</v>
      </c>
      <c r="D516">
        <f t="shared" ca="1" si="137"/>
        <v>0.9159939405800015</v>
      </c>
      <c r="E516">
        <f t="shared" ca="1" si="142"/>
        <v>1</v>
      </c>
      <c r="F516">
        <f t="shared" ca="1" si="138"/>
        <v>0.5925902411748829</v>
      </c>
      <c r="G516">
        <f t="shared" ca="1" si="139"/>
        <v>0.65480238621489506</v>
      </c>
      <c r="H516">
        <f t="shared" ca="1" si="140"/>
        <v>1</v>
      </c>
      <c r="I516">
        <f t="shared" ca="1" si="141"/>
        <v>1</v>
      </c>
      <c r="K516">
        <v>511</v>
      </c>
      <c r="L516">
        <f ca="1">AVERAGE($I$6:I516)</f>
        <v>0.52641878669275932</v>
      </c>
      <c r="M516">
        <f ca="1">_xlfn.STDEV.S($I$6:I516)</f>
        <v>0.16505106981285556</v>
      </c>
      <c r="N516">
        <f t="shared" ca="1" si="143"/>
        <v>7.3014294563732889E-3</v>
      </c>
      <c r="O516">
        <f t="shared" ca="1" si="144"/>
        <v>0.5121079849582677</v>
      </c>
      <c r="P516">
        <f t="shared" ca="1" si="145"/>
        <v>0.54072958842725094</v>
      </c>
      <c r="S516">
        <f t="shared" ca="1" si="146"/>
        <v>3.1660470879801736</v>
      </c>
      <c r="T516">
        <f t="shared" ca="1" si="147"/>
        <v>10.0978846641614</v>
      </c>
      <c r="U516">
        <f t="shared" ca="1" si="148"/>
        <v>0.44670411780769637</v>
      </c>
      <c r="V516">
        <f t="shared" ca="1" si="149"/>
        <v>2.2905070170770889</v>
      </c>
      <c r="W516">
        <f t="shared" ca="1" si="150"/>
        <v>4.0415871588832584</v>
      </c>
    </row>
    <row r="517" spans="1:23" x14ac:dyDescent="0.25">
      <c r="A517">
        <f t="shared" ca="1" si="151"/>
        <v>0.96642397127483215</v>
      </c>
      <c r="B517">
        <f t="shared" ca="1" si="151"/>
        <v>0.82188518640582342</v>
      </c>
      <c r="C517">
        <f t="shared" ca="1" si="136"/>
        <v>1.4496359569122483</v>
      </c>
      <c r="D517">
        <f t="shared" ca="1" si="137"/>
        <v>1.2910142318534064</v>
      </c>
      <c r="E517">
        <f t="shared" ca="1" si="142"/>
        <v>0</v>
      </c>
      <c r="F517">
        <f t="shared" ca="1" si="138"/>
        <v>5.0364043087751775E-2</v>
      </c>
      <c r="G517">
        <f t="shared" ca="1" si="139"/>
        <v>0.27978209494149026</v>
      </c>
      <c r="H517">
        <f t="shared" ca="1" si="140"/>
        <v>1</v>
      </c>
      <c r="I517">
        <f t="shared" ca="1" si="141"/>
        <v>0.5</v>
      </c>
      <c r="K517">
        <v>512</v>
      </c>
      <c r="L517">
        <f ca="1">AVERAGE($I$6:I517)</f>
        <v>0.5263671875</v>
      </c>
      <c r="M517">
        <f ca="1">_xlfn.STDEV.S($I$6:I517)</f>
        <v>0.16489362620286077</v>
      </c>
      <c r="N517">
        <f t="shared" ca="1" si="143"/>
        <v>7.2873375789051639E-3</v>
      </c>
      <c r="O517">
        <f t="shared" ca="1" si="144"/>
        <v>0.51208400584534586</v>
      </c>
      <c r="P517">
        <f t="shared" ca="1" si="145"/>
        <v>0.54065036915465414</v>
      </c>
      <c r="S517">
        <f t="shared" ca="1" si="146"/>
        <v>3.1663574520717379</v>
      </c>
      <c r="T517">
        <f t="shared" ca="1" si="147"/>
        <v>10.107526318914511</v>
      </c>
      <c r="U517">
        <f t="shared" ca="1" si="148"/>
        <v>0.44669377507037206</v>
      </c>
      <c r="V517">
        <f t="shared" ca="1" si="149"/>
        <v>2.2908376529338086</v>
      </c>
      <c r="W517">
        <f t="shared" ca="1" si="150"/>
        <v>4.0418772512096668</v>
      </c>
    </row>
    <row r="518" spans="1:23" x14ac:dyDescent="0.25">
      <c r="A518">
        <f t="shared" ca="1" si="151"/>
        <v>0.78105081206034588</v>
      </c>
      <c r="B518">
        <f t="shared" ca="1" si="151"/>
        <v>0.56711216027699241</v>
      </c>
      <c r="C518">
        <f t="shared" ca="1" si="136"/>
        <v>1.1715762180905189</v>
      </c>
      <c r="D518">
        <f t="shared" ca="1" si="137"/>
        <v>0.89081769824381829</v>
      </c>
      <c r="E518">
        <f t="shared" ca="1" si="142"/>
        <v>0</v>
      </c>
      <c r="F518">
        <f t="shared" ca="1" si="138"/>
        <v>0.32842378190948118</v>
      </c>
      <c r="G518">
        <f t="shared" ca="1" si="139"/>
        <v>0.67997862855107827</v>
      </c>
      <c r="H518">
        <f t="shared" ca="1" si="140"/>
        <v>1</v>
      </c>
      <c r="I518">
        <f t="shared" ca="1" si="141"/>
        <v>0.5</v>
      </c>
      <c r="K518">
        <v>513</v>
      </c>
      <c r="L518">
        <f ca="1">AVERAGE($I$6:I518)</f>
        <v>0.52631578947368418</v>
      </c>
      <c r="M518">
        <f ca="1">_xlfn.STDEV.S($I$6:I518)</f>
        <v>0.16473663191511728</v>
      </c>
      <c r="N518">
        <f t="shared" ca="1" si="143"/>
        <v>7.27329997884956E-3</v>
      </c>
      <c r="O518">
        <f t="shared" ca="1" si="144"/>
        <v>0.51206012151513902</v>
      </c>
      <c r="P518">
        <f t="shared" ca="1" si="145"/>
        <v>0.54057145743222934</v>
      </c>
      <c r="S518">
        <f t="shared" ca="1" si="146"/>
        <v>3.1666666666666665</v>
      </c>
      <c r="T518">
        <f t="shared" ca="1" si="147"/>
        <v>10.117158808524376</v>
      </c>
      <c r="U518">
        <f t="shared" ca="1" si="148"/>
        <v>0.44668347344853876</v>
      </c>
      <c r="V518">
        <f t="shared" ca="1" si="149"/>
        <v>2.2911670587075306</v>
      </c>
      <c r="W518">
        <f t="shared" ca="1" si="150"/>
        <v>4.0421662746258029</v>
      </c>
    </row>
    <row r="519" spans="1:23" x14ac:dyDescent="0.25">
      <c r="A519">
        <f t="shared" ca="1" si="151"/>
        <v>0.54057319095365453</v>
      </c>
      <c r="B519">
        <f t="shared" ca="1" si="151"/>
        <v>1.6601703007041002E-2</v>
      </c>
      <c r="C519">
        <f t="shared" ref="C519:C582" ca="1" si="152">$A519*$B$1/2</f>
        <v>0.81085978643048184</v>
      </c>
      <c r="D519">
        <f t="shared" ref="D519:D582" ca="1" si="153">$B519*PI()/2</f>
        <v>2.6077894101999795E-2</v>
      </c>
      <c r="E519">
        <f t="shared" ca="1" si="142"/>
        <v>0</v>
      </c>
      <c r="F519">
        <f t="shared" ref="F519:F582" ca="1" si="154">(1-$A519)*$B$1/2</f>
        <v>0.68914021356951816</v>
      </c>
      <c r="G519">
        <f t="shared" ref="G519:G582" ca="1" si="155">(1-$B519)*PI()/2</f>
        <v>1.5447184326928967</v>
      </c>
      <c r="H519">
        <f t="shared" ref="H519:H582" ca="1" si="156">IF(F519&lt;$B$2/2*SIN(G519),1,0)</f>
        <v>1</v>
      </c>
      <c r="I519">
        <f t="shared" ref="I519:I582" ca="1" si="157">(E519+H519)/2</f>
        <v>0.5</v>
      </c>
      <c r="K519">
        <v>514</v>
      </c>
      <c r="L519">
        <f ca="1">AVERAGE($I$6:I519)</f>
        <v>0.52626459143968873</v>
      </c>
      <c r="M519">
        <f ca="1">_xlfn.STDEV.S($I$6:I519)</f>
        <v>0.16458008481842079</v>
      </c>
      <c r="N519">
        <f t="shared" ca="1" si="143"/>
        <v>7.2593163432970393E-3</v>
      </c>
      <c r="O519">
        <f t="shared" ca="1" si="144"/>
        <v>0.51203633140682658</v>
      </c>
      <c r="P519">
        <f t="shared" ca="1" si="145"/>
        <v>0.54049285147255088</v>
      </c>
      <c r="S519">
        <f t="shared" ca="1" si="146"/>
        <v>3.1669747381392481</v>
      </c>
      <c r="T519">
        <f t="shared" ca="1" si="147"/>
        <v>10.126782159004717</v>
      </c>
      <c r="U519">
        <f t="shared" ca="1" si="148"/>
        <v>0.4466732126975046</v>
      </c>
      <c r="V519">
        <f t="shared" ca="1" si="149"/>
        <v>2.291495241252139</v>
      </c>
      <c r="W519">
        <f t="shared" ca="1" si="150"/>
        <v>4.0424542350263568</v>
      </c>
    </row>
    <row r="520" spans="1:23" x14ac:dyDescent="0.25">
      <c r="A520">
        <f t="shared" ca="1" si="151"/>
        <v>0.44402436399680045</v>
      </c>
      <c r="B520">
        <f t="shared" ca="1" si="151"/>
        <v>0.15998582011833495</v>
      </c>
      <c r="C520">
        <f t="shared" ca="1" si="152"/>
        <v>0.66603654599520068</v>
      </c>
      <c r="D520">
        <f t="shared" ca="1" si="153"/>
        <v>0.25130513858114961</v>
      </c>
      <c r="E520">
        <f t="shared" ca="1" si="142"/>
        <v>0</v>
      </c>
      <c r="F520">
        <f t="shared" ca="1" si="154"/>
        <v>0.83396345400479932</v>
      </c>
      <c r="G520">
        <f t="shared" ca="1" si="155"/>
        <v>1.319491188213747</v>
      </c>
      <c r="H520">
        <f t="shared" ca="1" si="156"/>
        <v>1</v>
      </c>
      <c r="I520">
        <f t="shared" ca="1" si="157"/>
        <v>0.5</v>
      </c>
      <c r="K520">
        <v>515</v>
      </c>
      <c r="L520">
        <f ca="1">AVERAGE($I$6:I520)</f>
        <v>0.52621359223300967</v>
      </c>
      <c r="M520">
        <f ca="1">_xlfn.STDEV.S($I$6:I520)</f>
        <v>0.16442398279567896</v>
      </c>
      <c r="N520">
        <f t="shared" ca="1" si="143"/>
        <v>7.2453863617381797E-3</v>
      </c>
      <c r="O520">
        <f t="shared" ca="1" si="144"/>
        <v>0.51201263496400284</v>
      </c>
      <c r="P520">
        <f t="shared" ca="1" si="145"/>
        <v>0.54041454950201651</v>
      </c>
      <c r="S520">
        <f t="shared" ca="1" si="146"/>
        <v>3.1672816728167281</v>
      </c>
      <c r="T520">
        <f t="shared" ca="1" si="147"/>
        <v>10.136396396246804</v>
      </c>
      <c r="U520">
        <f t="shared" ca="1" si="148"/>
        <v>0.44666299257451558</v>
      </c>
      <c r="V520">
        <f t="shared" ca="1" si="149"/>
        <v>2.2918222073706778</v>
      </c>
      <c r="W520">
        <f t="shared" ca="1" si="150"/>
        <v>4.0427411382627785</v>
      </c>
    </row>
    <row r="521" spans="1:23" x14ac:dyDescent="0.25">
      <c r="A521">
        <f t="shared" ca="1" si="151"/>
        <v>0.85690511196679686</v>
      </c>
      <c r="B521">
        <f t="shared" ca="1" si="151"/>
        <v>5.7881650414942643E-2</v>
      </c>
      <c r="C521">
        <f t="shared" ca="1" si="152"/>
        <v>1.2853576679501952</v>
      </c>
      <c r="D521">
        <f t="shared" ca="1" si="153"/>
        <v>9.0920283860618206E-2</v>
      </c>
      <c r="E521">
        <f t="shared" ca="1" si="142"/>
        <v>0</v>
      </c>
      <c r="F521">
        <f t="shared" ca="1" si="154"/>
        <v>0.21464233204980471</v>
      </c>
      <c r="G521">
        <f t="shared" ca="1" si="155"/>
        <v>1.4798760429342783</v>
      </c>
      <c r="H521">
        <f t="shared" ca="1" si="156"/>
        <v>1</v>
      </c>
      <c r="I521">
        <f t="shared" ca="1" si="157"/>
        <v>0.5</v>
      </c>
      <c r="K521">
        <v>516</v>
      </c>
      <c r="L521">
        <f ca="1">AVERAGE($I$6:I521)</f>
        <v>0.52616279069767447</v>
      </c>
      <c r="M521">
        <f ca="1">_xlfn.STDEV.S($I$6:I521)</f>
        <v>0.16426832374379108</v>
      </c>
      <c r="N521">
        <f t="shared" ca="1" si="143"/>
        <v>7.2315097260405919E-3</v>
      </c>
      <c r="O521">
        <f t="shared" ca="1" si="144"/>
        <v>0.51198903163463494</v>
      </c>
      <c r="P521">
        <f t="shared" ca="1" si="145"/>
        <v>0.54033654976071399</v>
      </c>
      <c r="S521">
        <f t="shared" ca="1" si="146"/>
        <v>3.1675874769797421</v>
      </c>
      <c r="T521">
        <f t="shared" ca="1" si="147"/>
        <v>10.146001546020296</v>
      </c>
      <c r="U521">
        <f t="shared" ca="1" si="148"/>
        <v>0.44665281283873748</v>
      </c>
      <c r="V521">
        <f t="shared" ca="1" si="149"/>
        <v>2.2921479638158164</v>
      </c>
      <c r="W521">
        <f t="shared" ca="1" si="150"/>
        <v>4.0430269901436677</v>
      </c>
    </row>
    <row r="522" spans="1:23" x14ac:dyDescent="0.25">
      <c r="A522">
        <f t="shared" ca="1" si="151"/>
        <v>0.67143230221913264</v>
      </c>
      <c r="B522">
        <f t="shared" ca="1" si="151"/>
        <v>0.49273601907397635</v>
      </c>
      <c r="C522">
        <f t="shared" ca="1" si="152"/>
        <v>1.007148453328699</v>
      </c>
      <c r="D522">
        <f t="shared" ca="1" si="153"/>
        <v>0.77398792884094214</v>
      </c>
      <c r="E522">
        <f t="shared" ca="1" si="142"/>
        <v>0</v>
      </c>
      <c r="F522">
        <f t="shared" ca="1" si="154"/>
        <v>0.49285154667130104</v>
      </c>
      <c r="G522">
        <f t="shared" ca="1" si="155"/>
        <v>0.79680839795395442</v>
      </c>
      <c r="H522">
        <f t="shared" ca="1" si="156"/>
        <v>1</v>
      </c>
      <c r="I522">
        <f t="shared" ca="1" si="157"/>
        <v>0.5</v>
      </c>
      <c r="K522">
        <v>517</v>
      </c>
      <c r="L522">
        <f ca="1">AVERAGE($I$6:I522)</f>
        <v>0.52611218568665374</v>
      </c>
      <c r="M522">
        <f ca="1">_xlfn.STDEV.S($I$6:I522)</f>
        <v>0.16411310557353026</v>
      </c>
      <c r="N522">
        <f t="shared" ca="1" si="143"/>
        <v>7.2176861304262575E-3</v>
      </c>
      <c r="O522">
        <f t="shared" ca="1" si="144"/>
        <v>0.51196552087101832</v>
      </c>
      <c r="P522">
        <f t="shared" ca="1" si="145"/>
        <v>0.54025885050228917</v>
      </c>
      <c r="S522">
        <f t="shared" ca="1" si="146"/>
        <v>3.1678921568627452</v>
      </c>
      <c r="T522">
        <f t="shared" ca="1" si="147"/>
        <v>10.155597633973985</v>
      </c>
      <c r="U522">
        <f t="shared" ca="1" si="148"/>
        <v>0.44664267325123519</v>
      </c>
      <c r="V522">
        <f t="shared" ca="1" si="149"/>
        <v>2.2924725172903244</v>
      </c>
      <c r="W522">
        <f t="shared" ca="1" si="150"/>
        <v>4.0433117964351659</v>
      </c>
    </row>
    <row r="523" spans="1:23" x14ac:dyDescent="0.25">
      <c r="A523">
        <f t="shared" ca="1" si="151"/>
        <v>0.98716432157602951</v>
      </c>
      <c r="B523">
        <f t="shared" ca="1" si="151"/>
        <v>0.59605374051346405</v>
      </c>
      <c r="C523">
        <f t="shared" ca="1" si="152"/>
        <v>1.4807464823640442</v>
      </c>
      <c r="D523">
        <f t="shared" ca="1" si="153"/>
        <v>0.93627902617090775</v>
      </c>
      <c r="E523">
        <f t="shared" ca="1" si="142"/>
        <v>0</v>
      </c>
      <c r="F523">
        <f t="shared" ca="1" si="154"/>
        <v>1.925351763595573E-2</v>
      </c>
      <c r="G523">
        <f t="shared" ca="1" si="155"/>
        <v>0.63451730062398881</v>
      </c>
      <c r="H523">
        <f t="shared" ca="1" si="156"/>
        <v>1</v>
      </c>
      <c r="I523">
        <f t="shared" ca="1" si="157"/>
        <v>0.5</v>
      </c>
      <c r="K523">
        <v>518</v>
      </c>
      <c r="L523">
        <f ca="1">AVERAGE($I$6:I523)</f>
        <v>0.52606177606177607</v>
      </c>
      <c r="M523">
        <f ca="1">_xlfn.STDEV.S($I$6:I523)</f>
        <v>0.16395832620942608</v>
      </c>
      <c r="N523">
        <f t="shared" ca="1" si="143"/>
        <v>7.2039152714490837E-3</v>
      </c>
      <c r="O523">
        <f t="shared" ca="1" si="144"/>
        <v>0.5119421021297359</v>
      </c>
      <c r="P523">
        <f t="shared" ca="1" si="145"/>
        <v>0.54018144999381623</v>
      </c>
      <c r="S523">
        <f t="shared" ca="1" si="146"/>
        <v>3.1681957186544341</v>
      </c>
      <c r="T523">
        <f t="shared" ca="1" si="147"/>
        <v>10.165184685636593</v>
      </c>
      <c r="U523">
        <f t="shared" ca="1" si="148"/>
        <v>0.44663257357495401</v>
      </c>
      <c r="V523">
        <f t="shared" ca="1" si="149"/>
        <v>2.2927958744475241</v>
      </c>
      <c r="W523">
        <f t="shared" ca="1" si="150"/>
        <v>4.043595562861344</v>
      </c>
    </row>
    <row r="524" spans="1:23" x14ac:dyDescent="0.25">
      <c r="A524">
        <f t="shared" ca="1" si="151"/>
        <v>0.82075819942612005</v>
      </c>
      <c r="B524">
        <f t="shared" ca="1" si="151"/>
        <v>0.73934293213846636</v>
      </c>
      <c r="C524">
        <f t="shared" ca="1" si="152"/>
        <v>1.23113729913918</v>
      </c>
      <c r="D524">
        <f t="shared" ca="1" si="153"/>
        <v>1.1613571620448715</v>
      </c>
      <c r="E524">
        <f t="shared" ca="1" si="142"/>
        <v>0</v>
      </c>
      <c r="F524">
        <f t="shared" ca="1" si="154"/>
        <v>0.26886270086081993</v>
      </c>
      <c r="G524">
        <f t="shared" ca="1" si="155"/>
        <v>0.40943916475002512</v>
      </c>
      <c r="H524">
        <f t="shared" ca="1" si="156"/>
        <v>1</v>
      </c>
      <c r="I524">
        <f t="shared" ca="1" si="157"/>
        <v>0.5</v>
      </c>
      <c r="K524">
        <v>519</v>
      </c>
      <c r="L524">
        <f ca="1">AVERAGE($I$6:I524)</f>
        <v>0.52601156069364163</v>
      </c>
      <c r="M524">
        <f ca="1">_xlfn.STDEV.S($I$6:I524)</f>
        <v>0.16380398358964762</v>
      </c>
      <c r="N524">
        <f t="shared" ca="1" si="143"/>
        <v>7.1901968479726915E-3</v>
      </c>
      <c r="O524">
        <f t="shared" ca="1" si="144"/>
        <v>0.51191877487161519</v>
      </c>
      <c r="P524">
        <f t="shared" ca="1" si="145"/>
        <v>0.54010434651566808</v>
      </c>
      <c r="S524">
        <f t="shared" ca="1" si="146"/>
        <v>3.1684981684981688</v>
      </c>
      <c r="T524">
        <f t="shared" ca="1" si="147"/>
        <v>10.174762726417599</v>
      </c>
      <c r="U524">
        <f t="shared" ca="1" si="148"/>
        <v>0.44662251357470317</v>
      </c>
      <c r="V524">
        <f t="shared" ca="1" si="149"/>
        <v>2.2931180418917507</v>
      </c>
      <c r="W524">
        <f t="shared" ca="1" si="150"/>
        <v>4.0438782951045873</v>
      </c>
    </row>
    <row r="525" spans="1:23" x14ac:dyDescent="0.25">
      <c r="A525">
        <f t="shared" ca="1" si="151"/>
        <v>0.68013607191855563</v>
      </c>
      <c r="B525">
        <f t="shared" ca="1" si="151"/>
        <v>0.59777216759376106</v>
      </c>
      <c r="C525">
        <f t="shared" ca="1" si="152"/>
        <v>1.0202041078778334</v>
      </c>
      <c r="D525">
        <f t="shared" ca="1" si="153"/>
        <v>0.93897832511650314</v>
      </c>
      <c r="E525">
        <f t="shared" ca="1" si="142"/>
        <v>0</v>
      </c>
      <c r="F525">
        <f t="shared" ca="1" si="154"/>
        <v>0.47979589212216656</v>
      </c>
      <c r="G525">
        <f t="shared" ca="1" si="155"/>
        <v>0.63181800167839341</v>
      </c>
      <c r="H525">
        <f t="shared" ca="1" si="156"/>
        <v>1</v>
      </c>
      <c r="I525">
        <f t="shared" ca="1" si="157"/>
        <v>0.5</v>
      </c>
      <c r="K525">
        <v>520</v>
      </c>
      <c r="L525">
        <f ca="1">AVERAGE($I$6:I525)</f>
        <v>0.52596153846153848</v>
      </c>
      <c r="M525">
        <f ca="1">_xlfn.STDEV.S($I$6:I525)</f>
        <v>0.16365007566588943</v>
      </c>
      <c r="N525">
        <f t="shared" ca="1" si="143"/>
        <v>7.176530561148523E-3</v>
      </c>
      <c r="O525">
        <f t="shared" ca="1" si="144"/>
        <v>0.51189553856168735</v>
      </c>
      <c r="P525">
        <f t="shared" ca="1" si="145"/>
        <v>0.54002753836138961</v>
      </c>
      <c r="S525">
        <f t="shared" ca="1" si="146"/>
        <v>3.1687995124923827</v>
      </c>
      <c r="T525">
        <f t="shared" ca="1" si="147"/>
        <v>10.184331781607968</v>
      </c>
      <c r="U525">
        <f t="shared" ca="1" si="148"/>
        <v>0.44661249301713563</v>
      </c>
      <c r="V525">
        <f t="shared" ca="1" si="149"/>
        <v>2.2934390261787971</v>
      </c>
      <c r="W525">
        <f t="shared" ca="1" si="150"/>
        <v>4.0441599988059682</v>
      </c>
    </row>
    <row r="526" spans="1:23" x14ac:dyDescent="0.25">
      <c r="A526">
        <f t="shared" ca="1" si="151"/>
        <v>0.16210972303090221</v>
      </c>
      <c r="B526">
        <f t="shared" ca="1" si="151"/>
        <v>1.745991232683286E-2</v>
      </c>
      <c r="C526">
        <f t="shared" ca="1" si="152"/>
        <v>0.24316458454635331</v>
      </c>
      <c r="D526">
        <f t="shared" ca="1" si="153"/>
        <v>2.7425966149149994E-2</v>
      </c>
      <c r="E526">
        <f t="shared" ca="1" si="142"/>
        <v>0</v>
      </c>
      <c r="F526">
        <f t="shared" ca="1" si="154"/>
        <v>1.2568354154536467</v>
      </c>
      <c r="G526">
        <f t="shared" ca="1" si="155"/>
        <v>1.5433703606457465</v>
      </c>
      <c r="H526">
        <f t="shared" ca="1" si="156"/>
        <v>0</v>
      </c>
      <c r="I526">
        <f t="shared" ca="1" si="157"/>
        <v>0</v>
      </c>
      <c r="K526">
        <v>521</v>
      </c>
      <c r="L526">
        <f ca="1">AVERAGE($I$6:I526)</f>
        <v>0.5249520153550864</v>
      </c>
      <c r="M526">
        <f ca="1">_xlfn.STDEV.S($I$6:I526)</f>
        <v>0.16510849463531008</v>
      </c>
      <c r="N526">
        <f t="shared" ca="1" si="143"/>
        <v>7.2335344828555765E-3</v>
      </c>
      <c r="O526">
        <f t="shared" ca="1" si="144"/>
        <v>0.51077428776868949</v>
      </c>
      <c r="P526">
        <f t="shared" ca="1" si="145"/>
        <v>0.5391297429414833</v>
      </c>
      <c r="S526">
        <f t="shared" ca="1" si="146"/>
        <v>3.1748933577087142</v>
      </c>
      <c r="T526">
        <f t="shared" ca="1" si="147"/>
        <v>10.094372614491959</v>
      </c>
      <c r="U526">
        <f t="shared" ca="1" si="148"/>
        <v>0.44224249364638668</v>
      </c>
      <c r="V526">
        <f t="shared" ca="1" si="149"/>
        <v>2.3080980701617961</v>
      </c>
      <c r="W526">
        <f t="shared" ca="1" si="150"/>
        <v>4.0416886452556318</v>
      </c>
    </row>
    <row r="527" spans="1:23" x14ac:dyDescent="0.25">
      <c r="A527">
        <f t="shared" ca="1" si="151"/>
        <v>0.845718890302808</v>
      </c>
      <c r="B527">
        <f t="shared" ca="1" si="151"/>
        <v>0.87488673309141662</v>
      </c>
      <c r="C527">
        <f t="shared" ca="1" si="152"/>
        <v>1.2685783354542119</v>
      </c>
      <c r="D527">
        <f t="shared" ca="1" si="153"/>
        <v>1.3742688667015843</v>
      </c>
      <c r="E527">
        <f t="shared" ca="1" si="142"/>
        <v>0</v>
      </c>
      <c r="F527">
        <f t="shared" ca="1" si="154"/>
        <v>0.231421664545788</v>
      </c>
      <c r="G527">
        <f t="shared" ca="1" si="155"/>
        <v>0.19652746009331226</v>
      </c>
      <c r="H527">
        <f t="shared" ca="1" si="156"/>
        <v>1</v>
      </c>
      <c r="I527">
        <f t="shared" ca="1" si="157"/>
        <v>0.5</v>
      </c>
      <c r="K527">
        <v>522</v>
      </c>
      <c r="L527">
        <f ca="1">AVERAGE($I$6:I527)</f>
        <v>0.52490421455938696</v>
      </c>
      <c r="M527">
        <f ca="1">_xlfn.STDEV.S($I$6:I527)</f>
        <v>0.16495358045769062</v>
      </c>
      <c r="N527">
        <f t="shared" ca="1" si="143"/>
        <v>7.2198220791128654E-3</v>
      </c>
      <c r="O527">
        <f t="shared" ca="1" si="144"/>
        <v>0.51075336328432575</v>
      </c>
      <c r="P527">
        <f t="shared" ca="1" si="145"/>
        <v>0.53905506583444818</v>
      </c>
      <c r="S527">
        <f t="shared" ca="1" si="146"/>
        <v>3.175182481751825</v>
      </c>
      <c r="T527">
        <f t="shared" ca="1" si="147"/>
        <v>10.103852623521284</v>
      </c>
      <c r="U527">
        <f t="shared" ca="1" si="148"/>
        <v>0.44223361537830969</v>
      </c>
      <c r="V527">
        <f t="shared" ca="1" si="149"/>
        <v>2.3084045956103383</v>
      </c>
      <c r="W527">
        <f t="shared" ca="1" si="150"/>
        <v>4.0419603678933118</v>
      </c>
    </row>
    <row r="528" spans="1:23" x14ac:dyDescent="0.25">
      <c r="A528">
        <f t="shared" ca="1" si="151"/>
        <v>0.23310549429129568</v>
      </c>
      <c r="B528">
        <f t="shared" ca="1" si="151"/>
        <v>0.5877427722957872</v>
      </c>
      <c r="C528">
        <f t="shared" ca="1" si="152"/>
        <v>0.34965824143694352</v>
      </c>
      <c r="D528">
        <f t="shared" ca="1" si="153"/>
        <v>0.92322418782247184</v>
      </c>
      <c r="E528">
        <f t="shared" ca="1" si="142"/>
        <v>1</v>
      </c>
      <c r="F528">
        <f t="shared" ca="1" si="154"/>
        <v>1.1503417585630564</v>
      </c>
      <c r="G528">
        <f t="shared" ca="1" si="155"/>
        <v>0.64757213897242472</v>
      </c>
      <c r="H528">
        <f t="shared" ca="1" si="156"/>
        <v>0</v>
      </c>
      <c r="I528">
        <f t="shared" ca="1" si="157"/>
        <v>0.5</v>
      </c>
      <c r="K528">
        <v>523</v>
      </c>
      <c r="L528">
        <f ca="1">AVERAGE($I$6:I528)</f>
        <v>0.5248565965583174</v>
      </c>
      <c r="M528">
        <f ca="1">_xlfn.STDEV.S($I$6:I528)</f>
        <v>0.1647991012228929</v>
      </c>
      <c r="N528">
        <f t="shared" ca="1" si="143"/>
        <v>7.2061615557015204E-3</v>
      </c>
      <c r="O528">
        <f t="shared" ca="1" si="144"/>
        <v>0.51073251990914237</v>
      </c>
      <c r="P528">
        <f t="shared" ca="1" si="145"/>
        <v>0.53898067320749243</v>
      </c>
      <c r="S528">
        <f t="shared" ca="1" si="146"/>
        <v>3.1754705525197329</v>
      </c>
      <c r="T528">
        <f t="shared" ca="1" si="147"/>
        <v>10.113323763898922</v>
      </c>
      <c r="U528">
        <f t="shared" ca="1" si="148"/>
        <v>0.44222477165820367</v>
      </c>
      <c r="V528">
        <f t="shared" ca="1" si="149"/>
        <v>2.3087100000696537</v>
      </c>
      <c r="W528">
        <f t="shared" ca="1" si="150"/>
        <v>4.0422311049698116</v>
      </c>
    </row>
    <row r="529" spans="1:23" x14ac:dyDescent="0.25">
      <c r="A529">
        <f t="shared" ca="1" si="151"/>
        <v>0.58971999829319366</v>
      </c>
      <c r="B529">
        <f t="shared" ca="1" si="151"/>
        <v>0.48006044384450486</v>
      </c>
      <c r="C529">
        <f t="shared" ca="1" si="152"/>
        <v>0.88457999743979054</v>
      </c>
      <c r="D529">
        <f t="shared" ca="1" si="153"/>
        <v>0.7540771818304759</v>
      </c>
      <c r="E529">
        <f t="shared" ca="1" si="142"/>
        <v>0</v>
      </c>
      <c r="F529">
        <f t="shared" ca="1" si="154"/>
        <v>0.61542000256020946</v>
      </c>
      <c r="G529">
        <f t="shared" ca="1" si="155"/>
        <v>0.81671914496442066</v>
      </c>
      <c r="H529">
        <f t="shared" ca="1" si="156"/>
        <v>1</v>
      </c>
      <c r="I529">
        <f t="shared" ca="1" si="157"/>
        <v>0.5</v>
      </c>
      <c r="K529">
        <v>524</v>
      </c>
      <c r="L529">
        <f ca="1">AVERAGE($I$6:I529)</f>
        <v>0.52480916030534353</v>
      </c>
      <c r="M529">
        <f ca="1">_xlfn.STDEV.S($I$6:I529)</f>
        <v>0.16464505490086503</v>
      </c>
      <c r="N529">
        <f t="shared" ca="1" si="143"/>
        <v>7.1925526188032539E-3</v>
      </c>
      <c r="O529">
        <f t="shared" ca="1" si="144"/>
        <v>0.51071175717248918</v>
      </c>
      <c r="P529">
        <f t="shared" ca="1" si="145"/>
        <v>0.53890656343819787</v>
      </c>
      <c r="S529">
        <f t="shared" ca="1" si="146"/>
        <v>3.1757575757575758</v>
      </c>
      <c r="T529">
        <f t="shared" ca="1" si="147"/>
        <v>10.12278606041456</v>
      </c>
      <c r="U529">
        <f t="shared" ca="1" si="148"/>
        <v>0.44221596228480037</v>
      </c>
      <c r="V529">
        <f t="shared" ca="1" si="149"/>
        <v>2.3090142896793671</v>
      </c>
      <c r="W529">
        <f t="shared" ca="1" si="150"/>
        <v>4.0425008618357845</v>
      </c>
    </row>
    <row r="530" spans="1:23" x14ac:dyDescent="0.25">
      <c r="A530">
        <f t="shared" ca="1" si="151"/>
        <v>0.74926942957403364</v>
      </c>
      <c r="B530">
        <f t="shared" ca="1" si="151"/>
        <v>0.43622152965257655</v>
      </c>
      <c r="C530">
        <f t="shared" ca="1" si="152"/>
        <v>1.1239041443610505</v>
      </c>
      <c r="D530">
        <f t="shared" ca="1" si="153"/>
        <v>0.68521517644711827</v>
      </c>
      <c r="E530">
        <f t="shared" ca="1" si="142"/>
        <v>0</v>
      </c>
      <c r="F530">
        <f t="shared" ca="1" si="154"/>
        <v>0.37609585563894954</v>
      </c>
      <c r="G530">
        <f t="shared" ca="1" si="155"/>
        <v>0.88558115034777829</v>
      </c>
      <c r="H530">
        <f t="shared" ca="1" si="156"/>
        <v>1</v>
      </c>
      <c r="I530">
        <f t="shared" ca="1" si="157"/>
        <v>0.5</v>
      </c>
      <c r="K530">
        <v>525</v>
      </c>
      <c r="L530">
        <f ca="1">AVERAGE($I$6:I530)</f>
        <v>0.52476190476190476</v>
      </c>
      <c r="M530">
        <f ca="1">_xlfn.STDEV.S($I$6:I530)</f>
        <v>0.16449143947478573</v>
      </c>
      <c r="N530">
        <f t="shared" ca="1" si="143"/>
        <v>7.1789949768138357E-3</v>
      </c>
      <c r="O530">
        <f t="shared" ca="1" si="144"/>
        <v>0.51069107460734964</v>
      </c>
      <c r="P530">
        <f t="shared" ca="1" si="145"/>
        <v>0.53883273491645989</v>
      </c>
      <c r="S530">
        <f t="shared" ca="1" si="146"/>
        <v>3.1760435571687839</v>
      </c>
      <c r="T530">
        <f t="shared" ca="1" si="147"/>
        <v>10.132239537742898</v>
      </c>
      <c r="U530">
        <f t="shared" ca="1" si="148"/>
        <v>0.4422071870583924</v>
      </c>
      <c r="V530">
        <f t="shared" ca="1" si="149"/>
        <v>2.3093174705343351</v>
      </c>
      <c r="W530">
        <f t="shared" ca="1" si="150"/>
        <v>4.0427696438032328</v>
      </c>
    </row>
    <row r="531" spans="1:23" x14ac:dyDescent="0.25">
      <c r="A531">
        <f t="shared" ca="1" si="151"/>
        <v>0.55912633575509163</v>
      </c>
      <c r="B531">
        <f t="shared" ca="1" si="151"/>
        <v>0.87075777269606436</v>
      </c>
      <c r="C531">
        <f t="shared" ca="1" si="152"/>
        <v>0.83868950363263739</v>
      </c>
      <c r="D531">
        <f t="shared" ca="1" si="153"/>
        <v>1.3677831108790834</v>
      </c>
      <c r="E531">
        <f t="shared" ca="1" si="142"/>
        <v>1</v>
      </c>
      <c r="F531">
        <f t="shared" ca="1" si="154"/>
        <v>0.66131049636736261</v>
      </c>
      <c r="G531">
        <f t="shared" ca="1" si="155"/>
        <v>0.2030132159158132</v>
      </c>
      <c r="H531">
        <f t="shared" ca="1" si="156"/>
        <v>0</v>
      </c>
      <c r="I531">
        <f t="shared" ca="1" si="157"/>
        <v>0.5</v>
      </c>
      <c r="K531">
        <v>526</v>
      </c>
      <c r="L531">
        <f ca="1">AVERAGE($I$6:I531)</f>
        <v>0.52471482889733845</v>
      </c>
      <c r="M531">
        <f ca="1">_xlfn.STDEV.S($I$6:I531)</f>
        <v>0.16433825294095394</v>
      </c>
      <c r="N531">
        <f t="shared" ca="1" si="143"/>
        <v>7.1654883403222845E-3</v>
      </c>
      <c r="O531">
        <f t="shared" ca="1" si="144"/>
        <v>0.51067047175030678</v>
      </c>
      <c r="P531">
        <f t="shared" ca="1" si="145"/>
        <v>0.53875918604437012</v>
      </c>
      <c r="S531">
        <f t="shared" ca="1" si="146"/>
        <v>3.1763285024154588</v>
      </c>
      <c r="T531">
        <f t="shared" ca="1" si="147"/>
        <v>10.141684220444361</v>
      </c>
      <c r="U531">
        <f t="shared" ca="1" si="148"/>
        <v>0.44219844578081668</v>
      </c>
      <c r="V531">
        <f t="shared" ca="1" si="149"/>
        <v>2.3096195486850579</v>
      </c>
      <c r="W531">
        <f t="shared" ca="1" si="150"/>
        <v>4.0430374561458597</v>
      </c>
    </row>
    <row r="532" spans="1:23" x14ac:dyDescent="0.25">
      <c r="A532">
        <f t="shared" ca="1" si="151"/>
        <v>0.40463753004605585</v>
      </c>
      <c r="B532">
        <f t="shared" ca="1" si="151"/>
        <v>0.68013483650625417</v>
      </c>
      <c r="C532">
        <f t="shared" ca="1" si="152"/>
        <v>0.60695629506908377</v>
      </c>
      <c r="D532">
        <f t="shared" ca="1" si="153"/>
        <v>1.0683533029092716</v>
      </c>
      <c r="E532">
        <f t="shared" ca="1" si="142"/>
        <v>1</v>
      </c>
      <c r="F532">
        <f t="shared" ca="1" si="154"/>
        <v>0.89304370493091623</v>
      </c>
      <c r="G532">
        <f t="shared" ca="1" si="155"/>
        <v>0.50244302388562501</v>
      </c>
      <c r="H532">
        <f t="shared" ca="1" si="156"/>
        <v>0</v>
      </c>
      <c r="I532">
        <f t="shared" ca="1" si="157"/>
        <v>0.5</v>
      </c>
      <c r="K532">
        <v>527</v>
      </c>
      <c r="L532">
        <f ca="1">AVERAGE($I$6:I532)</f>
        <v>0.52466793168880455</v>
      </c>
      <c r="M532">
        <f ca="1">_xlfn.STDEV.S($I$6:I532)</f>
        <v>0.16418549330867924</v>
      </c>
      <c r="N532">
        <f t="shared" ca="1" si="143"/>
        <v>7.1520324220902863E-3</v>
      </c>
      <c r="O532">
        <f t="shared" ca="1" si="144"/>
        <v>0.51064994814150755</v>
      </c>
      <c r="P532">
        <f t="shared" ca="1" si="145"/>
        <v>0.53868591523610154</v>
      </c>
      <c r="S532">
        <f t="shared" ca="1" si="146"/>
        <v>3.1766124171187462</v>
      </c>
      <c r="T532">
        <f t="shared" ca="1" si="147"/>
        <v>10.151120132965868</v>
      </c>
      <c r="U532">
        <f t="shared" ca="1" si="148"/>
        <v>0.44218973825544111</v>
      </c>
      <c r="V532">
        <f t="shared" ca="1" si="149"/>
        <v>2.3099205301380819</v>
      </c>
      <c r="W532">
        <f t="shared" ca="1" si="150"/>
        <v>4.0433043040994106</v>
      </c>
    </row>
    <row r="533" spans="1:23" x14ac:dyDescent="0.25">
      <c r="A533">
        <f t="shared" ca="1" si="151"/>
        <v>8.7633435718969643E-2</v>
      </c>
      <c r="B533">
        <f t="shared" ca="1" si="151"/>
        <v>0.94799474870618183</v>
      </c>
      <c r="C533">
        <f t="shared" ca="1" si="152"/>
        <v>0.13145015357845447</v>
      </c>
      <c r="D533">
        <f t="shared" ca="1" si="153"/>
        <v>1.4891066690885215</v>
      </c>
      <c r="E533">
        <f t="shared" ca="1" si="142"/>
        <v>1</v>
      </c>
      <c r="F533">
        <f t="shared" ca="1" si="154"/>
        <v>1.3685498464215455</v>
      </c>
      <c r="G533">
        <f t="shared" ca="1" si="155"/>
        <v>8.1689657706375124E-2</v>
      </c>
      <c r="H533">
        <f t="shared" ca="1" si="156"/>
        <v>0</v>
      </c>
      <c r="I533">
        <f t="shared" ca="1" si="157"/>
        <v>0.5</v>
      </c>
      <c r="K533">
        <v>528</v>
      </c>
      <c r="L533">
        <f ca="1">AVERAGE($I$6:I533)</f>
        <v>0.52462121212121215</v>
      </c>
      <c r="M533">
        <f ca="1">_xlfn.STDEV.S($I$6:I533)</f>
        <v>0.16403315860017334</v>
      </c>
      <c r="N533">
        <f t="shared" ca="1" si="143"/>
        <v>7.1386269370318483E-3</v>
      </c>
      <c r="O533">
        <f t="shared" ca="1" si="144"/>
        <v>0.51062950332462975</v>
      </c>
      <c r="P533">
        <f t="shared" ca="1" si="145"/>
        <v>0.53861292091779456</v>
      </c>
      <c r="S533">
        <f t="shared" ca="1" si="146"/>
        <v>3.1768953068592056</v>
      </c>
      <c r="T533">
        <f t="shared" ca="1" si="147"/>
        <v>10.160547299641557</v>
      </c>
      <c r="U533">
        <f t="shared" ca="1" si="148"/>
        <v>0.44218106428714943</v>
      </c>
      <c r="V533">
        <f t="shared" ca="1" si="149"/>
        <v>2.3102204208563926</v>
      </c>
      <c r="W533">
        <f t="shared" ca="1" si="150"/>
        <v>4.0435701928620187</v>
      </c>
    </row>
    <row r="534" spans="1:23" x14ac:dyDescent="0.25">
      <c r="A534">
        <f t="shared" ca="1" si="151"/>
        <v>0.59008749590245479</v>
      </c>
      <c r="B534">
        <f t="shared" ca="1" si="151"/>
        <v>0.12219717858955137</v>
      </c>
      <c r="C534">
        <f t="shared" ca="1" si="152"/>
        <v>0.88513124385368225</v>
      </c>
      <c r="D534">
        <f t="shared" ca="1" si="153"/>
        <v>0.19194687927316728</v>
      </c>
      <c r="E534">
        <f t="shared" ca="1" si="142"/>
        <v>0</v>
      </c>
      <c r="F534">
        <f t="shared" ca="1" si="154"/>
        <v>0.61486875614631775</v>
      </c>
      <c r="G534">
        <f t="shared" ca="1" si="155"/>
        <v>1.3788494475217292</v>
      </c>
      <c r="H534">
        <f t="shared" ca="1" si="156"/>
        <v>1</v>
      </c>
      <c r="I534">
        <f t="shared" ca="1" si="157"/>
        <v>0.5</v>
      </c>
      <c r="K534">
        <v>529</v>
      </c>
      <c r="L534">
        <f ca="1">AVERAGE($I$6:I534)</f>
        <v>0.52457466918714557</v>
      </c>
      <c r="M534">
        <f ca="1">_xlfn.STDEV.S($I$6:I534)</f>
        <v>0.1638812468504432</v>
      </c>
      <c r="N534">
        <f t="shared" ca="1" si="143"/>
        <v>7.1252716021931823E-3</v>
      </c>
      <c r="O534">
        <f t="shared" ca="1" si="144"/>
        <v>0.51060913684684694</v>
      </c>
      <c r="P534">
        <f t="shared" ca="1" si="145"/>
        <v>0.5385402015274442</v>
      </c>
      <c r="S534">
        <f t="shared" ca="1" si="146"/>
        <v>3.1771771771771773</v>
      </c>
      <c r="T534">
        <f t="shared" ca="1" si="147"/>
        <v>10.169965744693499</v>
      </c>
      <c r="U534">
        <f t="shared" ca="1" si="148"/>
        <v>0.44217242368232607</v>
      </c>
      <c r="V534">
        <f t="shared" ca="1" si="149"/>
        <v>2.3105192267598182</v>
      </c>
      <c r="W534">
        <f t="shared" ca="1" si="150"/>
        <v>4.0438351275945363</v>
      </c>
    </row>
    <row r="535" spans="1:23" x14ac:dyDescent="0.25">
      <c r="A535">
        <f t="shared" ca="1" si="151"/>
        <v>0.46172533118397152</v>
      </c>
      <c r="B535">
        <f t="shared" ca="1" si="151"/>
        <v>0.69611141263731735</v>
      </c>
      <c r="C535">
        <f t="shared" ca="1" si="152"/>
        <v>0.69258799677595728</v>
      </c>
      <c r="D535">
        <f t="shared" ca="1" si="153"/>
        <v>1.0934492500107047</v>
      </c>
      <c r="E535">
        <f t="shared" ca="1" si="142"/>
        <v>1</v>
      </c>
      <c r="F535">
        <f t="shared" ca="1" si="154"/>
        <v>0.80741200322404272</v>
      </c>
      <c r="G535">
        <f t="shared" ca="1" si="155"/>
        <v>0.47734707678419191</v>
      </c>
      <c r="H535">
        <f t="shared" ca="1" si="156"/>
        <v>0</v>
      </c>
      <c r="I535">
        <f t="shared" ca="1" si="157"/>
        <v>0.5</v>
      </c>
      <c r="K535">
        <v>530</v>
      </c>
      <c r="L535">
        <f ca="1">AVERAGE($I$6:I535)</f>
        <v>0.52452830188679245</v>
      </c>
      <c r="M535">
        <f ca="1">_xlfn.STDEV.S($I$6:I535)</f>
        <v>0.16372975610718463</v>
      </c>
      <c r="N535">
        <f t="shared" ca="1" si="143"/>
        <v>7.1119661367328143E-3</v>
      </c>
      <c r="O535">
        <f t="shared" ca="1" si="144"/>
        <v>0.51058884825879614</v>
      </c>
      <c r="P535">
        <f t="shared" ca="1" si="145"/>
        <v>0.53846775551478876</v>
      </c>
      <c r="S535">
        <f t="shared" ca="1" si="146"/>
        <v>3.1774580335731417</v>
      </c>
      <c r="T535">
        <f t="shared" ca="1" si="147"/>
        <v>10.17937549223242</v>
      </c>
      <c r="U535">
        <f t="shared" ca="1" si="148"/>
        <v>0.44216381624884199</v>
      </c>
      <c r="V535">
        <f t="shared" ca="1" si="149"/>
        <v>2.3108169537254115</v>
      </c>
      <c r="W535">
        <f t="shared" ca="1" si="150"/>
        <v>4.0440991134208719</v>
      </c>
    </row>
    <row r="536" spans="1:23" x14ac:dyDescent="0.25">
      <c r="A536">
        <f t="shared" ca="1" si="151"/>
        <v>0.27477971671778179</v>
      </c>
      <c r="B536">
        <f t="shared" ca="1" si="151"/>
        <v>0.84028808381510434</v>
      </c>
      <c r="C536">
        <f t="shared" ca="1" si="152"/>
        <v>0.41216957507667268</v>
      </c>
      <c r="D536">
        <f t="shared" ca="1" si="153"/>
        <v>1.319921435506288</v>
      </c>
      <c r="E536">
        <f t="shared" ca="1" si="142"/>
        <v>1</v>
      </c>
      <c r="F536">
        <f t="shared" ca="1" si="154"/>
        <v>1.0878304249233273</v>
      </c>
      <c r="G536">
        <f t="shared" ca="1" si="155"/>
        <v>0.25087489128860851</v>
      </c>
      <c r="H536">
        <f t="shared" ca="1" si="156"/>
        <v>0</v>
      </c>
      <c r="I536">
        <f t="shared" ca="1" si="157"/>
        <v>0.5</v>
      </c>
      <c r="K536">
        <v>531</v>
      </c>
      <c r="L536">
        <f ca="1">AVERAGE($I$6:I536)</f>
        <v>0.52448210922787197</v>
      </c>
      <c r="M536">
        <f ca="1">_xlfn.STDEV.S($I$6:I536)</f>
        <v>0.16357868443067725</v>
      </c>
      <c r="N536">
        <f t="shared" ca="1" si="143"/>
        <v>7.0987102619019058E-3</v>
      </c>
      <c r="O536">
        <f t="shared" ca="1" si="144"/>
        <v>0.51056863711454425</v>
      </c>
      <c r="P536">
        <f t="shared" ca="1" si="145"/>
        <v>0.53839558134119969</v>
      </c>
      <c r="S536">
        <f t="shared" ca="1" si="146"/>
        <v>3.177737881508079</v>
      </c>
      <c r="T536">
        <f t="shared" ca="1" si="147"/>
        <v>10.188776566258428</v>
      </c>
      <c r="U536">
        <f t="shared" ca="1" si="148"/>
        <v>0.44215524179604088</v>
      </c>
      <c r="V536">
        <f t="shared" ca="1" si="149"/>
        <v>2.3111136075878389</v>
      </c>
      <c r="W536">
        <f t="shared" ca="1" si="150"/>
        <v>4.0443621554283187</v>
      </c>
    </row>
    <row r="537" spans="1:23" x14ac:dyDescent="0.25">
      <c r="A537">
        <f t="shared" ca="1" si="151"/>
        <v>0.27172049711978885</v>
      </c>
      <c r="B537">
        <f t="shared" ca="1" si="151"/>
        <v>0.89673207850250558</v>
      </c>
      <c r="C537">
        <f t="shared" ca="1" si="152"/>
        <v>0.40758074567968328</v>
      </c>
      <c r="D537">
        <f t="shared" ca="1" si="153"/>
        <v>1.4085834550308887</v>
      </c>
      <c r="E537">
        <f t="shared" ca="1" si="142"/>
        <v>1</v>
      </c>
      <c r="F537">
        <f t="shared" ca="1" si="154"/>
        <v>1.0924192543203168</v>
      </c>
      <c r="G537">
        <f t="shared" ca="1" si="155"/>
        <v>0.16221287176400798</v>
      </c>
      <c r="H537">
        <f t="shared" ca="1" si="156"/>
        <v>0</v>
      </c>
      <c r="I537">
        <f t="shared" ca="1" si="157"/>
        <v>0.5</v>
      </c>
      <c r="K537">
        <v>532</v>
      </c>
      <c r="L537">
        <f ca="1">AVERAGE($I$6:I537)</f>
        <v>0.52443609022556392</v>
      </c>
      <c r="M537">
        <f ca="1">_xlfn.STDEV.S($I$6:I537)</f>
        <v>0.16342802989368035</v>
      </c>
      <c r="N537">
        <f t="shared" ca="1" si="143"/>
        <v>7.0855037010248067E-3</v>
      </c>
      <c r="O537">
        <f t="shared" ca="1" si="144"/>
        <v>0.5105485029715553</v>
      </c>
      <c r="P537">
        <f t="shared" ca="1" si="145"/>
        <v>0.53832367747957255</v>
      </c>
      <c r="S537">
        <f t="shared" ca="1" si="146"/>
        <v>3.1780167264038233</v>
      </c>
      <c r="T537">
        <f t="shared" ca="1" si="147"/>
        <v>10.198168990661713</v>
      </c>
      <c r="U537">
        <f t="shared" ca="1" si="148"/>
        <v>0.44214670013472518</v>
      </c>
      <c r="V537">
        <f t="shared" ca="1" si="149"/>
        <v>2.3114091941397619</v>
      </c>
      <c r="W537">
        <f t="shared" ca="1" si="150"/>
        <v>4.0446242586678842</v>
      </c>
    </row>
    <row r="538" spans="1:23" x14ac:dyDescent="0.25">
      <c r="A538">
        <f t="shared" ca="1" si="151"/>
        <v>0.84563830024813924</v>
      </c>
      <c r="B538">
        <f t="shared" ca="1" si="151"/>
        <v>0.80647371115399358</v>
      </c>
      <c r="C538">
        <f t="shared" ca="1" si="152"/>
        <v>1.2684574503722088</v>
      </c>
      <c r="D538">
        <f t="shared" ca="1" si="153"/>
        <v>1.2668059431373415</v>
      </c>
      <c r="E538">
        <f t="shared" ca="1" si="142"/>
        <v>0</v>
      </c>
      <c r="F538">
        <f t="shared" ca="1" si="154"/>
        <v>0.23154254962779114</v>
      </c>
      <c r="G538">
        <f t="shared" ca="1" si="155"/>
        <v>0.30399038365755504</v>
      </c>
      <c r="H538">
        <f t="shared" ca="1" si="156"/>
        <v>1</v>
      </c>
      <c r="I538">
        <f t="shared" ca="1" si="157"/>
        <v>0.5</v>
      </c>
      <c r="K538">
        <v>533</v>
      </c>
      <c r="L538">
        <f ca="1">AVERAGE($I$6:I538)</f>
        <v>0.52439024390243905</v>
      </c>
      <c r="M538">
        <f ca="1">_xlfn.STDEV.S($I$6:I538)</f>
        <v>0.16327779058133063</v>
      </c>
      <c r="N538">
        <f t="shared" ca="1" si="143"/>
        <v>7.0723461794798418E-3</v>
      </c>
      <c r="O538">
        <f t="shared" ca="1" si="144"/>
        <v>0.51052844539065856</v>
      </c>
      <c r="P538">
        <f t="shared" ca="1" si="145"/>
        <v>0.53825204241421953</v>
      </c>
      <c r="S538">
        <f t="shared" ca="1" si="146"/>
        <v>3.1782945736434107</v>
      </c>
      <c r="T538">
        <f t="shared" ca="1" si="147"/>
        <v>10.207552789223222</v>
      </c>
      <c r="U538">
        <f t="shared" ca="1" si="148"/>
        <v>0.44213819107714025</v>
      </c>
      <c r="V538">
        <f t="shared" ca="1" si="149"/>
        <v>2.3117037191322156</v>
      </c>
      <c r="W538">
        <f t="shared" ca="1" si="150"/>
        <v>4.0448854281546058</v>
      </c>
    </row>
    <row r="539" spans="1:23" x14ac:dyDescent="0.25">
      <c r="A539">
        <f t="shared" ca="1" si="151"/>
        <v>0.67099510682876018</v>
      </c>
      <c r="B539">
        <f t="shared" ca="1" si="151"/>
        <v>0.35377131190195654</v>
      </c>
      <c r="C539">
        <f t="shared" ca="1" si="152"/>
        <v>1.0064926602431403</v>
      </c>
      <c r="D539">
        <f t="shared" ca="1" si="153"/>
        <v>0.55570267726100497</v>
      </c>
      <c r="E539">
        <f t="shared" ca="1" si="142"/>
        <v>0</v>
      </c>
      <c r="F539">
        <f t="shared" ca="1" si="154"/>
        <v>0.49350733975685973</v>
      </c>
      <c r="G539">
        <f t="shared" ca="1" si="155"/>
        <v>1.0150936495338916</v>
      </c>
      <c r="H539">
        <f t="shared" ca="1" si="156"/>
        <v>1</v>
      </c>
      <c r="I539">
        <f t="shared" ca="1" si="157"/>
        <v>0.5</v>
      </c>
      <c r="K539">
        <v>534</v>
      </c>
      <c r="L539">
        <f ca="1">AVERAGE($I$6:I539)</f>
        <v>0.52434456928838946</v>
      </c>
      <c r="M539">
        <f ca="1">_xlfn.STDEV.S($I$6:I539)</f>
        <v>0.16312796459103893</v>
      </c>
      <c r="N539">
        <f t="shared" ca="1" si="143"/>
        <v>7.0592374246802383E-3</v>
      </c>
      <c r="O539">
        <f t="shared" ca="1" si="144"/>
        <v>0.51050846393601623</v>
      </c>
      <c r="P539">
        <f t="shared" ca="1" si="145"/>
        <v>0.53818067464076269</v>
      </c>
      <c r="S539">
        <f t="shared" ca="1" si="146"/>
        <v>3.1785714285714288</v>
      </c>
      <c r="T539">
        <f t="shared" ca="1" si="147"/>
        <v>10.216927985615419</v>
      </c>
      <c r="U539">
        <f t="shared" ca="1" si="148"/>
        <v>0.44212971443696414</v>
      </c>
      <c r="V539">
        <f t="shared" ca="1" si="149"/>
        <v>2.311997188274979</v>
      </c>
      <c r="W539">
        <f t="shared" ca="1" si="150"/>
        <v>4.0451456688678782</v>
      </c>
    </row>
    <row r="540" spans="1:23" x14ac:dyDescent="0.25">
      <c r="A540">
        <f t="shared" ca="1" si="151"/>
        <v>0.3998700456209886</v>
      </c>
      <c r="B540">
        <f t="shared" ca="1" si="151"/>
        <v>0.15113146232642127</v>
      </c>
      <c r="C540">
        <f t="shared" ca="1" si="152"/>
        <v>0.59980506843148285</v>
      </c>
      <c r="D540">
        <f t="shared" ca="1" si="153"/>
        <v>0.23739674588548382</v>
      </c>
      <c r="E540">
        <f t="shared" ca="1" si="142"/>
        <v>0</v>
      </c>
      <c r="F540">
        <f t="shared" ca="1" si="154"/>
        <v>0.90019493156851715</v>
      </c>
      <c r="G540">
        <f t="shared" ca="1" si="155"/>
        <v>1.3333995809094128</v>
      </c>
      <c r="H540">
        <f t="shared" ca="1" si="156"/>
        <v>1</v>
      </c>
      <c r="I540">
        <f t="shared" ca="1" si="157"/>
        <v>0.5</v>
      </c>
      <c r="K540">
        <v>535</v>
      </c>
      <c r="L540">
        <f ca="1">AVERAGE($I$6:I540)</f>
        <v>0.52429906542056071</v>
      </c>
      <c r="M540">
        <f ca="1">_xlfn.STDEV.S($I$6:I540)</f>
        <v>0.16297855003239087</v>
      </c>
      <c r="N540">
        <f t="shared" ca="1" si="143"/>
        <v>7.0461771660553819E-3</v>
      </c>
      <c r="O540">
        <f t="shared" ca="1" si="144"/>
        <v>0.5104885581750922</v>
      </c>
      <c r="P540">
        <f t="shared" ca="1" si="145"/>
        <v>0.53810957266602921</v>
      </c>
      <c r="S540">
        <f t="shared" ca="1" si="146"/>
        <v>3.1788472964943555</v>
      </c>
      <c r="T540">
        <f t="shared" ca="1" si="147"/>
        <v>10.22629460340289</v>
      </c>
      <c r="U540">
        <f t="shared" ca="1" si="148"/>
        <v>0.44212127002928991</v>
      </c>
      <c r="V540">
        <f t="shared" ca="1" si="149"/>
        <v>2.3122896072369472</v>
      </c>
      <c r="W540">
        <f t="shared" ca="1" si="150"/>
        <v>4.0454049857517633</v>
      </c>
    </row>
    <row r="541" spans="1:23" x14ac:dyDescent="0.25">
      <c r="A541">
        <f t="shared" ca="1" si="151"/>
        <v>0.40237810156338649</v>
      </c>
      <c r="B541">
        <f t="shared" ca="1" si="151"/>
        <v>0.29718473962497283</v>
      </c>
      <c r="C541">
        <f t="shared" ca="1" si="152"/>
        <v>0.60356715234507974</v>
      </c>
      <c r="D541">
        <f t="shared" ca="1" si="153"/>
        <v>0.46681669738240505</v>
      </c>
      <c r="E541">
        <f t="shared" ca="1" si="142"/>
        <v>0</v>
      </c>
      <c r="F541">
        <f t="shared" ca="1" si="154"/>
        <v>0.89643284765492026</v>
      </c>
      <c r="G541">
        <f t="shared" ca="1" si="155"/>
        <v>1.1039796294124915</v>
      </c>
      <c r="H541">
        <f t="shared" ca="1" si="156"/>
        <v>1</v>
      </c>
      <c r="I541">
        <f t="shared" ca="1" si="157"/>
        <v>0.5</v>
      </c>
      <c r="K541">
        <v>536</v>
      </c>
      <c r="L541">
        <f ca="1">AVERAGE($I$6:I541)</f>
        <v>0.52425373134328357</v>
      </c>
      <c r="M541">
        <f ca="1">_xlfn.STDEV.S($I$6:I541)</f>
        <v>0.16282954502704533</v>
      </c>
      <c r="N541">
        <f t="shared" ca="1" si="143"/>
        <v>7.0331651350321418E-3</v>
      </c>
      <c r="O541">
        <f t="shared" ca="1" si="144"/>
        <v>0.51046872767862062</v>
      </c>
      <c r="P541">
        <f t="shared" ca="1" si="145"/>
        <v>0.53803873500794652</v>
      </c>
      <c r="S541">
        <f t="shared" ca="1" si="146"/>
        <v>3.1791221826809015</v>
      </c>
      <c r="T541">
        <f t="shared" ca="1" si="147"/>
        <v>10.235652666043132</v>
      </c>
      <c r="U541">
        <f t="shared" ca="1" si="148"/>
        <v>0.44211285767061659</v>
      </c>
      <c r="V541">
        <f t="shared" ca="1" si="149"/>
        <v>2.3125809816464931</v>
      </c>
      <c r="W541">
        <f t="shared" ca="1" si="150"/>
        <v>4.0456633837153095</v>
      </c>
    </row>
    <row r="542" spans="1:23" x14ac:dyDescent="0.25">
      <c r="A542">
        <f t="shared" ca="1" si="151"/>
        <v>0.84791043211445394</v>
      </c>
      <c r="B542">
        <f t="shared" ca="1" si="151"/>
        <v>0.59147592478611677</v>
      </c>
      <c r="C542">
        <f t="shared" ca="1" si="152"/>
        <v>1.2718656481716808</v>
      </c>
      <c r="D542">
        <f t="shared" ca="1" si="153"/>
        <v>0.92908821004164677</v>
      </c>
      <c r="E542">
        <f t="shared" ca="1" si="142"/>
        <v>0</v>
      </c>
      <c r="F542">
        <f t="shared" ca="1" si="154"/>
        <v>0.22813435182831909</v>
      </c>
      <c r="G542">
        <f t="shared" ca="1" si="155"/>
        <v>0.64170811675324979</v>
      </c>
      <c r="H542">
        <f t="shared" ca="1" si="156"/>
        <v>1</v>
      </c>
      <c r="I542">
        <f t="shared" ca="1" si="157"/>
        <v>0.5</v>
      </c>
      <c r="K542">
        <v>537</v>
      </c>
      <c r="L542">
        <f ca="1">AVERAGE($I$6:I542)</f>
        <v>0.52420856610800748</v>
      </c>
      <c r="M542">
        <f ca="1">_xlfn.STDEV.S($I$6:I542)</f>
        <v>0.16268094770863739</v>
      </c>
      <c r="N542">
        <f t="shared" ca="1" si="143"/>
        <v>7.0202010650165583E-3</v>
      </c>
      <c r="O542">
        <f t="shared" ca="1" si="144"/>
        <v>0.51044897202057504</v>
      </c>
      <c r="P542">
        <f t="shared" ca="1" si="145"/>
        <v>0.53796816019543992</v>
      </c>
      <c r="S542">
        <f t="shared" ca="1" si="146"/>
        <v>3.1793960923623441</v>
      </c>
      <c r="T542">
        <f t="shared" ca="1" si="147"/>
        <v>10.245002196887107</v>
      </c>
      <c r="U542">
        <f t="shared" ca="1" si="148"/>
        <v>0.44210447717883078</v>
      </c>
      <c r="V542">
        <f t="shared" ca="1" si="149"/>
        <v>2.3128713170918358</v>
      </c>
      <c r="W542">
        <f t="shared" ca="1" si="150"/>
        <v>4.0459208676328524</v>
      </c>
    </row>
    <row r="543" spans="1:23" x14ac:dyDescent="0.25">
      <c r="A543">
        <f t="shared" ca="1" si="151"/>
        <v>0.89830894880111911</v>
      </c>
      <c r="B543">
        <f t="shared" ca="1" si="151"/>
        <v>0.76442432815509198</v>
      </c>
      <c r="C543">
        <f t="shared" ca="1" si="152"/>
        <v>1.3474634232016787</v>
      </c>
      <c r="D543">
        <f t="shared" ca="1" si="153"/>
        <v>1.200754926778675</v>
      </c>
      <c r="E543">
        <f t="shared" ca="1" si="142"/>
        <v>0</v>
      </c>
      <c r="F543">
        <f t="shared" ca="1" si="154"/>
        <v>0.15253657679832133</v>
      </c>
      <c r="G543">
        <f t="shared" ca="1" si="155"/>
        <v>0.37004140001622143</v>
      </c>
      <c r="H543">
        <f t="shared" ca="1" si="156"/>
        <v>1</v>
      </c>
      <c r="I543">
        <f t="shared" ca="1" si="157"/>
        <v>0.5</v>
      </c>
      <c r="K543">
        <v>538</v>
      </c>
      <c r="L543">
        <f ca="1">AVERAGE($I$6:I543)</f>
        <v>0.52416356877323422</v>
      </c>
      <c r="M543">
        <f ca="1">_xlfn.STDEV.S($I$6:I543)</f>
        <v>0.16253275622267874</v>
      </c>
      <c r="N543">
        <f t="shared" ca="1" si="143"/>
        <v>7.007284691375573E-3</v>
      </c>
      <c r="O543">
        <f t="shared" ca="1" si="144"/>
        <v>0.51042929077813814</v>
      </c>
      <c r="P543">
        <f t="shared" ca="1" si="145"/>
        <v>0.5378978467683303</v>
      </c>
      <c r="S543">
        <f t="shared" ca="1" si="146"/>
        <v>3.1796690307328603</v>
      </c>
      <c r="T543">
        <f t="shared" ca="1" si="147"/>
        <v>10.254343219180031</v>
      </c>
      <c r="U543">
        <f t="shared" ca="1" si="148"/>
        <v>0.44209612837319845</v>
      </c>
      <c r="V543">
        <f t="shared" ca="1" si="149"/>
        <v>2.3131606191213914</v>
      </c>
      <c r="W543">
        <f t="shared" ca="1" si="150"/>
        <v>4.0461774423443293</v>
      </c>
    </row>
    <row r="544" spans="1:23" x14ac:dyDescent="0.25">
      <c r="A544">
        <f t="shared" ca="1" si="151"/>
        <v>0.42856243792458038</v>
      </c>
      <c r="B544">
        <f t="shared" ca="1" si="151"/>
        <v>0.72102137647344744</v>
      </c>
      <c r="C544">
        <f t="shared" ca="1" si="152"/>
        <v>0.64284365688687051</v>
      </c>
      <c r="D544">
        <f t="shared" ca="1" si="153"/>
        <v>1.1325777297050914</v>
      </c>
      <c r="E544">
        <f t="shared" ca="1" si="142"/>
        <v>1</v>
      </c>
      <c r="F544">
        <f t="shared" ca="1" si="154"/>
        <v>0.85715634311312949</v>
      </c>
      <c r="G544">
        <f t="shared" ca="1" si="155"/>
        <v>0.4382185970898051</v>
      </c>
      <c r="H544">
        <f t="shared" ca="1" si="156"/>
        <v>0</v>
      </c>
      <c r="I544">
        <f t="shared" ca="1" si="157"/>
        <v>0.5</v>
      </c>
      <c r="K544">
        <v>539</v>
      </c>
      <c r="L544">
        <f ca="1">AVERAGE($I$6:I544)</f>
        <v>0.52411873840445267</v>
      </c>
      <c r="M544">
        <f ca="1">_xlfn.STDEV.S($I$6:I544)</f>
        <v>0.16238496872646155</v>
      </c>
      <c r="N544">
        <f t="shared" ca="1" si="143"/>
        <v>6.9944157514190732E-3</v>
      </c>
      <c r="O544">
        <f t="shared" ca="1" si="144"/>
        <v>0.51040968353167127</v>
      </c>
      <c r="P544">
        <f t="shared" ca="1" si="145"/>
        <v>0.53782779327723407</v>
      </c>
      <c r="S544">
        <f t="shared" ca="1" si="146"/>
        <v>3.1799410029498527</v>
      </c>
      <c r="T544">
        <f t="shared" ca="1" si="147"/>
        <v>10.263675756061984</v>
      </c>
      <c r="U544">
        <f t="shared" ca="1" si="148"/>
        <v>0.44208781107434902</v>
      </c>
      <c r="V544">
        <f t="shared" ca="1" si="149"/>
        <v>2.3134488932441286</v>
      </c>
      <c r="W544">
        <f t="shared" ca="1" si="150"/>
        <v>4.0464331126555768</v>
      </c>
    </row>
    <row r="545" spans="1:23" x14ac:dyDescent="0.25">
      <c r="A545">
        <f t="shared" ca="1" si="151"/>
        <v>2.5639471923120327E-2</v>
      </c>
      <c r="B545">
        <f t="shared" ca="1" si="151"/>
        <v>6.5447752037995466E-2</v>
      </c>
      <c r="C545">
        <f t="shared" ca="1" si="152"/>
        <v>3.8459207884680491E-2</v>
      </c>
      <c r="D545">
        <f t="shared" ca="1" si="153"/>
        <v>0.10280508849826649</v>
      </c>
      <c r="E545">
        <f t="shared" ca="1" si="142"/>
        <v>1</v>
      </c>
      <c r="F545">
        <f t="shared" ca="1" si="154"/>
        <v>1.4615407921153194</v>
      </c>
      <c r="G545">
        <f t="shared" ca="1" si="155"/>
        <v>1.46799123829663</v>
      </c>
      <c r="H545">
        <f t="shared" ca="1" si="156"/>
        <v>0</v>
      </c>
      <c r="I545">
        <f t="shared" ca="1" si="157"/>
        <v>0.5</v>
      </c>
      <c r="K545">
        <v>540</v>
      </c>
      <c r="L545">
        <f ca="1">AVERAGE($I$6:I545)</f>
        <v>0.52407407407407403</v>
      </c>
      <c r="M545">
        <f ca="1">_xlfn.STDEV.S($I$6:I545)</f>
        <v>0.16223758338896269</v>
      </c>
      <c r="N545">
        <f t="shared" ca="1" si="143"/>
        <v>6.9815939843821066E-3</v>
      </c>
      <c r="O545">
        <f t="shared" ca="1" si="144"/>
        <v>0.51039014986468512</v>
      </c>
      <c r="P545">
        <f t="shared" ca="1" si="145"/>
        <v>0.53775799828346293</v>
      </c>
      <c r="S545">
        <f t="shared" ca="1" si="146"/>
        <v>3.180212014134276</v>
      </c>
      <c r="T545">
        <f t="shared" ca="1" si="147"/>
        <v>10.272999830568562</v>
      </c>
      <c r="U545">
        <f t="shared" ca="1" si="148"/>
        <v>0.44207952510426285</v>
      </c>
      <c r="V545">
        <f t="shared" ca="1" si="149"/>
        <v>2.313736144929921</v>
      </c>
      <c r="W545">
        <f t="shared" ca="1" si="150"/>
        <v>4.0466878833386311</v>
      </c>
    </row>
    <row r="546" spans="1:23" x14ac:dyDescent="0.25">
      <c r="A546">
        <f t="shared" ca="1" si="151"/>
        <v>0.62223111654309693</v>
      </c>
      <c r="B546">
        <f t="shared" ca="1" si="151"/>
        <v>0.1403322820207562</v>
      </c>
      <c r="C546">
        <f t="shared" ca="1" si="152"/>
        <v>0.93334667481464539</v>
      </c>
      <c r="D546">
        <f t="shared" ca="1" si="153"/>
        <v>0.22043343312894936</v>
      </c>
      <c r="E546">
        <f t="shared" ca="1" si="142"/>
        <v>0</v>
      </c>
      <c r="F546">
        <f t="shared" ca="1" si="154"/>
        <v>0.56665332518535461</v>
      </c>
      <c r="G546">
        <f t="shared" ca="1" si="155"/>
        <v>1.3503628936659473</v>
      </c>
      <c r="H546">
        <f t="shared" ca="1" si="156"/>
        <v>1</v>
      </c>
      <c r="I546">
        <f t="shared" ca="1" si="157"/>
        <v>0.5</v>
      </c>
      <c r="K546">
        <v>541</v>
      </c>
      <c r="L546">
        <f ca="1">AVERAGE($I$6:I546)</f>
        <v>0.52402957486136781</v>
      </c>
      <c r="M546">
        <f ca="1">_xlfn.STDEV.S($I$6:I546)</f>
        <v>0.16209059839074796</v>
      </c>
      <c r="N546">
        <f t="shared" ca="1" si="143"/>
        <v>6.9688191314072395E-3</v>
      </c>
      <c r="O546">
        <f t="shared" ca="1" si="144"/>
        <v>0.51037068936380958</v>
      </c>
      <c r="P546">
        <f t="shared" ca="1" si="145"/>
        <v>0.53768846035892603</v>
      </c>
      <c r="S546">
        <f t="shared" ca="1" si="146"/>
        <v>3.1804820693709588</v>
      </c>
      <c r="T546">
        <f t="shared" ca="1" si="147"/>
        <v>10.282315465631589</v>
      </c>
      <c r="U546">
        <f t="shared" ca="1" si="148"/>
        <v>0.44207127028625992</v>
      </c>
      <c r="V546">
        <f t="shared" ca="1" si="149"/>
        <v>2.3140223796098893</v>
      </c>
      <c r="W546">
        <f t="shared" ca="1" si="150"/>
        <v>4.0469417591320287</v>
      </c>
    </row>
    <row r="547" spans="1:23" x14ac:dyDescent="0.25">
      <c r="A547">
        <f t="shared" ca="1" si="151"/>
        <v>0.27644772517667282</v>
      </c>
      <c r="B547">
        <f t="shared" ca="1" si="151"/>
        <v>0.94914546856036042</v>
      </c>
      <c r="C547">
        <f t="shared" ca="1" si="152"/>
        <v>0.41467158776500923</v>
      </c>
      <c r="D547">
        <f t="shared" ca="1" si="153"/>
        <v>1.490914215608635</v>
      </c>
      <c r="E547">
        <f t="shared" ca="1" si="142"/>
        <v>1</v>
      </c>
      <c r="F547">
        <f t="shared" ca="1" si="154"/>
        <v>1.0853284122349907</v>
      </c>
      <c r="G547">
        <f t="shared" ca="1" si="155"/>
        <v>7.9882111186261442E-2</v>
      </c>
      <c r="H547">
        <f t="shared" ca="1" si="156"/>
        <v>0</v>
      </c>
      <c r="I547">
        <f t="shared" ca="1" si="157"/>
        <v>0.5</v>
      </c>
      <c r="K547">
        <v>542</v>
      </c>
      <c r="L547">
        <f ca="1">AVERAGE($I$6:I547)</f>
        <v>0.52398523985239853</v>
      </c>
      <c r="M547">
        <f ca="1">_xlfn.STDEV.S($I$6:I547)</f>
        <v>0.16194401192387911</v>
      </c>
      <c r="N547">
        <f t="shared" ca="1" si="143"/>
        <v>6.9560909355272085E-3</v>
      </c>
      <c r="O547">
        <f t="shared" ca="1" si="144"/>
        <v>0.51035130161876519</v>
      </c>
      <c r="P547">
        <f t="shared" ca="1" si="145"/>
        <v>0.53761917808603188</v>
      </c>
      <c r="S547">
        <f t="shared" ca="1" si="146"/>
        <v>3.18075117370892</v>
      </c>
      <c r="T547">
        <f t="shared" ca="1" si="147"/>
        <v>10.291622684079693</v>
      </c>
      <c r="U547">
        <f t="shared" ca="1" si="148"/>
        <v>0.44206304644498484</v>
      </c>
      <c r="V547">
        <f t="shared" ca="1" si="149"/>
        <v>2.3143076026767497</v>
      </c>
      <c r="W547">
        <f t="shared" ca="1" si="150"/>
        <v>4.0471947447410903</v>
      </c>
    </row>
    <row r="548" spans="1:23" x14ac:dyDescent="0.25">
      <c r="A548">
        <f t="shared" ca="1" si="151"/>
        <v>0.77547472879989721</v>
      </c>
      <c r="B548">
        <f t="shared" ca="1" si="151"/>
        <v>0.84712548262223597</v>
      </c>
      <c r="C548">
        <f t="shared" ca="1" si="152"/>
        <v>1.1632120931998458</v>
      </c>
      <c r="D548">
        <f t="shared" ca="1" si="153"/>
        <v>1.3306615964373623</v>
      </c>
      <c r="E548">
        <f t="shared" ca="1" si="142"/>
        <v>1</v>
      </c>
      <c r="F548">
        <f t="shared" ca="1" si="154"/>
        <v>0.33678790680015419</v>
      </c>
      <c r="G548">
        <f t="shared" ca="1" si="155"/>
        <v>0.24013473035753433</v>
      </c>
      <c r="H548">
        <f t="shared" ca="1" si="156"/>
        <v>0</v>
      </c>
      <c r="I548">
        <f t="shared" ca="1" si="157"/>
        <v>0.5</v>
      </c>
      <c r="K548">
        <v>543</v>
      </c>
      <c r="L548">
        <f ca="1">AVERAGE($I$6:I548)</f>
        <v>0.52394106813996322</v>
      </c>
      <c r="M548">
        <f ca="1">_xlfn.STDEV.S($I$6:I548)</f>
        <v>0.16179782219181954</v>
      </c>
      <c r="N548">
        <f t="shared" ca="1" si="143"/>
        <v>6.9434091416476469E-3</v>
      </c>
      <c r="O548">
        <f t="shared" ca="1" si="144"/>
        <v>0.51033198622233378</v>
      </c>
      <c r="P548">
        <f t="shared" ca="1" si="145"/>
        <v>0.53755015005759266</v>
      </c>
      <c r="S548">
        <f t="shared" ca="1" si="146"/>
        <v>3.1810193321616871</v>
      </c>
      <c r="T548">
        <f t="shared" ca="1" si="147"/>
        <v>10.300921508639027</v>
      </c>
      <c r="U548">
        <f t="shared" ca="1" si="148"/>
        <v>0.44205485340639711</v>
      </c>
      <c r="V548">
        <f t="shared" ca="1" si="149"/>
        <v>2.3145918194851487</v>
      </c>
      <c r="W548">
        <f t="shared" ca="1" si="150"/>
        <v>4.047446844838225</v>
      </c>
    </row>
    <row r="549" spans="1:23" x14ac:dyDescent="0.25">
      <c r="A549">
        <f t="shared" ca="1" si="151"/>
        <v>0.27991059866595847</v>
      </c>
      <c r="B549">
        <f t="shared" ca="1" si="151"/>
        <v>0.35271227848799314</v>
      </c>
      <c r="C549">
        <f t="shared" ca="1" si="152"/>
        <v>0.4198658979989377</v>
      </c>
      <c r="D549">
        <f t="shared" ca="1" si="153"/>
        <v>0.55403915146439819</v>
      </c>
      <c r="E549">
        <f t="shared" ca="1" si="142"/>
        <v>1</v>
      </c>
      <c r="F549">
        <f t="shared" ca="1" si="154"/>
        <v>1.0801341020010624</v>
      </c>
      <c r="G549">
        <f t="shared" ca="1" si="155"/>
        <v>1.0167571753304983</v>
      </c>
      <c r="H549">
        <f t="shared" ca="1" si="156"/>
        <v>0</v>
      </c>
      <c r="I549">
        <f t="shared" ca="1" si="157"/>
        <v>0.5</v>
      </c>
      <c r="K549">
        <v>544</v>
      </c>
      <c r="L549">
        <f ca="1">AVERAGE($I$6:I549)</f>
        <v>0.52389705882352944</v>
      </c>
      <c r="M549">
        <f ca="1">_xlfn.STDEV.S($I$6:I549)</f>
        <v>0.16165202740934262</v>
      </c>
      <c r="N549">
        <f t="shared" ca="1" si="143"/>
        <v>6.9307734965300787E-3</v>
      </c>
      <c r="O549">
        <f t="shared" ca="1" si="144"/>
        <v>0.51031274277033045</v>
      </c>
      <c r="P549">
        <f t="shared" ca="1" si="145"/>
        <v>0.53748137487672842</v>
      </c>
      <c r="S549">
        <f t="shared" ca="1" si="146"/>
        <v>3.1812865497076022</v>
      </c>
      <c r="T549">
        <f t="shared" ca="1" si="147"/>
        <v>10.310211961933874</v>
      </c>
      <c r="U549">
        <f t="shared" ca="1" si="148"/>
        <v>0.44204669099775734</v>
      </c>
      <c r="V549">
        <f t="shared" ca="1" si="149"/>
        <v>2.3148750353519976</v>
      </c>
      <c r="W549">
        <f t="shared" ca="1" si="150"/>
        <v>4.0476980640632068</v>
      </c>
    </row>
    <row r="550" spans="1:23" x14ac:dyDescent="0.25">
      <c r="A550">
        <f t="shared" ca="1" si="151"/>
        <v>0.77334044846116823</v>
      </c>
      <c r="B550">
        <f t="shared" ca="1" si="151"/>
        <v>0.41032455834898629</v>
      </c>
      <c r="C550">
        <f t="shared" ca="1" si="152"/>
        <v>1.1600106726917523</v>
      </c>
      <c r="D550">
        <f t="shared" ca="1" si="153"/>
        <v>0.64453630904832582</v>
      </c>
      <c r="E550">
        <f t="shared" ca="1" si="142"/>
        <v>0</v>
      </c>
      <c r="F550">
        <f t="shared" ca="1" si="154"/>
        <v>0.33998932730824766</v>
      </c>
      <c r="G550">
        <f t="shared" ca="1" si="155"/>
        <v>0.92626001774657074</v>
      </c>
      <c r="H550">
        <f t="shared" ca="1" si="156"/>
        <v>1</v>
      </c>
      <c r="I550">
        <f t="shared" ca="1" si="157"/>
        <v>0.5</v>
      </c>
      <c r="K550">
        <v>545</v>
      </c>
      <c r="L550">
        <f ca="1">AVERAGE($I$6:I550)</f>
        <v>0.52385321100917426</v>
      </c>
      <c r="M550">
        <f ca="1">_xlfn.STDEV.S($I$6:I550)</f>
        <v>0.1615066258024406</v>
      </c>
      <c r="N550">
        <f t="shared" ca="1" si="143"/>
        <v>6.9181837487750876E-3</v>
      </c>
      <c r="O550">
        <f t="shared" ca="1" si="144"/>
        <v>0.51029357086157512</v>
      </c>
      <c r="P550">
        <f t="shared" ca="1" si="145"/>
        <v>0.5374128511567734</v>
      </c>
      <c r="S550">
        <f t="shared" ca="1" si="146"/>
        <v>3.1815528312901344</v>
      </c>
      <c r="T550">
        <f t="shared" ca="1" si="147"/>
        <v>10.319494066487277</v>
      </c>
      <c r="U550">
        <f t="shared" ca="1" si="148"/>
        <v>0.44203855904761513</v>
      </c>
      <c r="V550">
        <f t="shared" ca="1" si="149"/>
        <v>2.3151572555568087</v>
      </c>
      <c r="W550">
        <f t="shared" ca="1" si="150"/>
        <v>4.0479484070234601</v>
      </c>
    </row>
    <row r="551" spans="1:23" x14ac:dyDescent="0.25">
      <c r="A551">
        <f t="shared" ca="1" si="151"/>
        <v>0.1331604166816458</v>
      </c>
      <c r="B551">
        <f t="shared" ca="1" si="151"/>
        <v>0.83404806733267856</v>
      </c>
      <c r="C551">
        <f t="shared" ca="1" si="152"/>
        <v>0.1997406250224687</v>
      </c>
      <c r="D551">
        <f t="shared" ca="1" si="153"/>
        <v>1.3101196405365541</v>
      </c>
      <c r="E551">
        <f t="shared" ca="1" si="142"/>
        <v>1</v>
      </c>
      <c r="F551">
        <f t="shared" ca="1" si="154"/>
        <v>1.3002593749775313</v>
      </c>
      <c r="G551">
        <f t="shared" ca="1" si="155"/>
        <v>0.2606766862583425</v>
      </c>
      <c r="H551">
        <f t="shared" ca="1" si="156"/>
        <v>0</v>
      </c>
      <c r="I551">
        <f t="shared" ca="1" si="157"/>
        <v>0.5</v>
      </c>
      <c r="K551">
        <v>546</v>
      </c>
      <c r="L551">
        <f ca="1">AVERAGE($I$6:I551)</f>
        <v>0.52380952380952384</v>
      </c>
      <c r="M551">
        <f ca="1">_xlfn.STDEV.S($I$6:I551)</f>
        <v>0.16136161560823398</v>
      </c>
      <c r="N551">
        <f t="shared" ca="1" si="143"/>
        <v>6.9056396488056419E-3</v>
      </c>
      <c r="O551">
        <f t="shared" ca="1" si="144"/>
        <v>0.51027447009786475</v>
      </c>
      <c r="P551">
        <f t="shared" ca="1" si="145"/>
        <v>0.53734457752118292</v>
      </c>
      <c r="S551">
        <f t="shared" ca="1" si="146"/>
        <v>3.1818181818181812</v>
      </c>
      <c r="T551">
        <f t="shared" ca="1" si="147"/>
        <v>10.328767844721678</v>
      </c>
      <c r="U551">
        <f t="shared" ca="1" si="148"/>
        <v>0.44203045738579699</v>
      </c>
      <c r="V551">
        <f t="shared" ca="1" si="149"/>
        <v>2.3154384853420193</v>
      </c>
      <c r="W551">
        <f t="shared" ca="1" si="150"/>
        <v>4.0481978782943431</v>
      </c>
    </row>
    <row r="552" spans="1:23" x14ac:dyDescent="0.25">
      <c r="A552">
        <f t="shared" ca="1" si="151"/>
        <v>0.99187131805257389</v>
      </c>
      <c r="B552">
        <f t="shared" ca="1" si="151"/>
        <v>0.90757860893459008</v>
      </c>
      <c r="C552">
        <f t="shared" ca="1" si="152"/>
        <v>1.4878069770788609</v>
      </c>
      <c r="D552">
        <f t="shared" ca="1" si="153"/>
        <v>1.4256211451920759</v>
      </c>
      <c r="E552">
        <f t="shared" ca="1" si="142"/>
        <v>0</v>
      </c>
      <c r="F552">
        <f t="shared" ca="1" si="154"/>
        <v>1.2193022921139163E-2</v>
      </c>
      <c r="G552">
        <f t="shared" ca="1" si="155"/>
        <v>0.14517518160282059</v>
      </c>
      <c r="H552">
        <f t="shared" ca="1" si="156"/>
        <v>1</v>
      </c>
      <c r="I552">
        <f t="shared" ca="1" si="157"/>
        <v>0.5</v>
      </c>
      <c r="K552">
        <v>547</v>
      </c>
      <c r="L552">
        <f ca="1">AVERAGE($I$6:I552)</f>
        <v>0.52376599634369292</v>
      </c>
      <c r="M552">
        <f ca="1">_xlfn.STDEV.S($I$6:I552)</f>
        <v>0.16121699507488144</v>
      </c>
      <c r="N552">
        <f t="shared" ca="1" si="143"/>
        <v>6.8931409488505978E-3</v>
      </c>
      <c r="O552">
        <f t="shared" ca="1" si="144"/>
        <v>0.51025544008394574</v>
      </c>
      <c r="P552">
        <f t="shared" ca="1" si="145"/>
        <v>0.53727655260344009</v>
      </c>
      <c r="S552">
        <f t="shared" ca="1" si="146"/>
        <v>3.1820826061663756</v>
      </c>
      <c r="T552">
        <f t="shared" ca="1" si="147"/>
        <v>10.338033318959578</v>
      </c>
      <c r="U552">
        <f t="shared" ca="1" si="148"/>
        <v>0.44202238584339604</v>
      </c>
      <c r="V552">
        <f t="shared" ca="1" si="149"/>
        <v>2.3157187299133195</v>
      </c>
      <c r="W552">
        <f t="shared" ca="1" si="150"/>
        <v>4.0484464824194317</v>
      </c>
    </row>
    <row r="553" spans="1:23" x14ac:dyDescent="0.25">
      <c r="A553">
        <f t="shared" ca="1" si="151"/>
        <v>0.1638296996692542</v>
      </c>
      <c r="B553">
        <f t="shared" ca="1" si="151"/>
        <v>0.96034006755408063</v>
      </c>
      <c r="C553">
        <f t="shared" ca="1" si="152"/>
        <v>0.2457445495038813</v>
      </c>
      <c r="D553">
        <f t="shared" ca="1" si="153"/>
        <v>1.5084986505879128</v>
      </c>
      <c r="E553">
        <f t="shared" ca="1" si="142"/>
        <v>1</v>
      </c>
      <c r="F553">
        <f t="shared" ca="1" si="154"/>
        <v>1.2542554504961188</v>
      </c>
      <c r="G553">
        <f t="shared" ca="1" si="155"/>
        <v>6.2297676206983878E-2</v>
      </c>
      <c r="H553">
        <f t="shared" ca="1" si="156"/>
        <v>0</v>
      </c>
      <c r="I553">
        <f t="shared" ca="1" si="157"/>
        <v>0.5</v>
      </c>
      <c r="K553">
        <v>548</v>
      </c>
      <c r="L553">
        <f ca="1">AVERAGE($I$6:I553)</f>
        <v>0.52372262773722633</v>
      </c>
      <c r="M553">
        <f ca="1">_xlfn.STDEV.S($I$6:I553)</f>
        <v>0.16107276246149244</v>
      </c>
      <c r="N553">
        <f t="shared" ca="1" si="143"/>
        <v>6.8806874029284449E-3</v>
      </c>
      <c r="O553">
        <f t="shared" ca="1" si="144"/>
        <v>0.51023648042748659</v>
      </c>
      <c r="P553">
        <f t="shared" ca="1" si="145"/>
        <v>0.53720877504696607</v>
      </c>
      <c r="S553">
        <f t="shared" ca="1" si="146"/>
        <v>3.1823461091753775</v>
      </c>
      <c r="T553">
        <f t="shared" ca="1" si="147"/>
        <v>10.347290511424088</v>
      </c>
      <c r="U553">
        <f t="shared" ca="1" si="148"/>
        <v>0.44201434425275743</v>
      </c>
      <c r="V553">
        <f t="shared" ca="1" si="149"/>
        <v>2.3159979944399729</v>
      </c>
      <c r="W553">
        <f t="shared" ca="1" si="150"/>
        <v>4.0486942239107817</v>
      </c>
    </row>
    <row r="554" spans="1:23" x14ac:dyDescent="0.25">
      <c r="A554">
        <f t="shared" ca="1" si="151"/>
        <v>0.34496890687462811</v>
      </c>
      <c r="B554">
        <f t="shared" ca="1" si="151"/>
        <v>0.37671800868958605</v>
      </c>
      <c r="C554">
        <f t="shared" ca="1" si="152"/>
        <v>0.51745336031194222</v>
      </c>
      <c r="D554">
        <f t="shared" ca="1" si="153"/>
        <v>0.59174726428708968</v>
      </c>
      <c r="E554">
        <f t="shared" ref="E554:E617" ca="1" si="158">IF(C554&lt;$B$2/2*SIN(D554),1,0)</f>
        <v>1</v>
      </c>
      <c r="F554">
        <f t="shared" ca="1" si="154"/>
        <v>0.98254663968805778</v>
      </c>
      <c r="G554">
        <f t="shared" ca="1" si="155"/>
        <v>0.97904906250780688</v>
      </c>
      <c r="H554">
        <f t="shared" ca="1" si="156"/>
        <v>1</v>
      </c>
      <c r="I554">
        <f t="shared" ca="1" si="157"/>
        <v>1</v>
      </c>
      <c r="K554">
        <v>549</v>
      </c>
      <c r="L554">
        <f ca="1">AVERAGE($I$6:I554)</f>
        <v>0.52459016393442626</v>
      </c>
      <c r="M554">
        <f ca="1">_xlfn.STDEV.S($I$6:I554)</f>
        <v>0.16220443522969635</v>
      </c>
      <c r="N554">
        <f t="shared" ref="N554:N617" ca="1" si="159">M554/SQRT(K554)</f>
        <v>6.9227165993626114E-3</v>
      </c>
      <c r="O554">
        <f t="shared" ref="O554:O617" ca="1" si="160">L554-1.96*N554</f>
        <v>0.51102163939967549</v>
      </c>
      <c r="P554">
        <f t="shared" ref="P554:P617" ca="1" si="161">L554+1.96*N554</f>
        <v>0.53815868846917703</v>
      </c>
      <c r="S554">
        <f t="shared" ref="S554:S617" ca="1" si="162">2*$B$2/($B$1*L554)</f>
        <v>3.1770833333333335</v>
      </c>
      <c r="T554">
        <f t="shared" ref="T554:T617" ca="1" si="163">2*$B$2/($B$1*M554)</f>
        <v>10.275099224669868</v>
      </c>
      <c r="U554">
        <f t="shared" ref="U554:U617" ca="1" si="164">T554/SQRT(K554)</f>
        <v>0.43853054857588281</v>
      </c>
      <c r="V554">
        <f t="shared" ref="V554:V617" ca="1" si="165">S554-1.96*U554</f>
        <v>2.317563458124603</v>
      </c>
      <c r="W554">
        <f t="shared" ref="W554:W617" ca="1" si="166">S554+1.96*U554</f>
        <v>4.036603208542064</v>
      </c>
    </row>
    <row r="555" spans="1:23" x14ac:dyDescent="0.25">
      <c r="A555">
        <f t="shared" ref="A555:B618" ca="1" si="167">RAND()</f>
        <v>0.24489060292475795</v>
      </c>
      <c r="B555">
        <f t="shared" ca="1" si="167"/>
        <v>0.22741824101307484</v>
      </c>
      <c r="C555">
        <f t="shared" ca="1" si="152"/>
        <v>0.36733590438713692</v>
      </c>
      <c r="D555">
        <f t="shared" ca="1" si="153"/>
        <v>0.35722773762949445</v>
      </c>
      <c r="E555">
        <f t="shared" ca="1" si="158"/>
        <v>1</v>
      </c>
      <c r="F555">
        <f t="shared" ca="1" si="154"/>
        <v>1.1326640956128631</v>
      </c>
      <c r="G555">
        <f t="shared" ca="1" si="155"/>
        <v>1.213568589165402</v>
      </c>
      <c r="H555">
        <f t="shared" ca="1" si="156"/>
        <v>1</v>
      </c>
      <c r="I555">
        <f t="shared" ca="1" si="157"/>
        <v>1</v>
      </c>
      <c r="K555">
        <v>550</v>
      </c>
      <c r="L555">
        <f ca="1">AVERAGE($I$6:I555)</f>
        <v>0.52545454545454551</v>
      </c>
      <c r="M555">
        <f ca="1">_xlfn.STDEV.S($I$6:I555)</f>
        <v>0.16331959551703426</v>
      </c>
      <c r="N555">
        <f t="shared" ca="1" si="159"/>
        <v>6.9639709518280486E-3</v>
      </c>
      <c r="O555">
        <f t="shared" ca="1" si="160"/>
        <v>0.51180516238896256</v>
      </c>
      <c r="P555">
        <f t="shared" ca="1" si="161"/>
        <v>0.53910392852012845</v>
      </c>
      <c r="S555">
        <f t="shared" ca="1" si="162"/>
        <v>3.1718569780853514</v>
      </c>
      <c r="T555">
        <f t="shared" ca="1" si="163"/>
        <v>10.20493996075831</v>
      </c>
      <c r="U555">
        <f t="shared" ca="1" si="164"/>
        <v>0.4351401019999333</v>
      </c>
      <c r="V555">
        <f t="shared" ca="1" si="165"/>
        <v>2.3189823781654821</v>
      </c>
      <c r="W555">
        <f t="shared" ca="1" si="166"/>
        <v>4.0247315780052206</v>
      </c>
    </row>
    <row r="556" spans="1:23" x14ac:dyDescent="0.25">
      <c r="A556">
        <f t="shared" ca="1" si="167"/>
        <v>0.95790876318197415</v>
      </c>
      <c r="B556">
        <f t="shared" ca="1" si="167"/>
        <v>0.59372888127693557</v>
      </c>
      <c r="C556">
        <f t="shared" ca="1" si="152"/>
        <v>1.4368631447729612</v>
      </c>
      <c r="D556">
        <f t="shared" ca="1" si="153"/>
        <v>0.93262714582185358</v>
      </c>
      <c r="E556">
        <f t="shared" ca="1" si="158"/>
        <v>0</v>
      </c>
      <c r="F556">
        <f t="shared" ca="1" si="154"/>
        <v>6.3136855227038768E-2</v>
      </c>
      <c r="G556">
        <f t="shared" ca="1" si="155"/>
        <v>0.63816918097304298</v>
      </c>
      <c r="H556">
        <f t="shared" ca="1" si="156"/>
        <v>1</v>
      </c>
      <c r="I556">
        <f t="shared" ca="1" si="157"/>
        <v>0.5</v>
      </c>
      <c r="K556">
        <v>551</v>
      </c>
      <c r="L556">
        <f ca="1">AVERAGE($I$6:I556)</f>
        <v>0.52540834845735029</v>
      </c>
      <c r="M556">
        <f ca="1">_xlfn.STDEV.S($I$6:I556)</f>
        <v>0.16317465891490227</v>
      </c>
      <c r="N556">
        <f t="shared" ca="1" si="159"/>
        <v>6.9514741822656176E-3</v>
      </c>
      <c r="O556">
        <f t="shared" ca="1" si="160"/>
        <v>0.51178345906010969</v>
      </c>
      <c r="P556">
        <f t="shared" ca="1" si="161"/>
        <v>0.5390332378545909</v>
      </c>
      <c r="S556">
        <f t="shared" ca="1" si="162"/>
        <v>3.1721358664363843</v>
      </c>
      <c r="T556">
        <f t="shared" ca="1" si="163"/>
        <v>10.214004293006399</v>
      </c>
      <c r="U556">
        <f t="shared" ca="1" si="164"/>
        <v>0.43513121223935169</v>
      </c>
      <c r="V556">
        <f t="shared" ca="1" si="165"/>
        <v>2.3192786904472551</v>
      </c>
      <c r="W556">
        <f t="shared" ca="1" si="166"/>
        <v>4.024993042425514</v>
      </c>
    </row>
    <row r="557" spans="1:23" x14ac:dyDescent="0.25">
      <c r="A557">
        <f t="shared" ca="1" si="167"/>
        <v>0.98268085444667053</v>
      </c>
      <c r="B557">
        <f t="shared" ca="1" si="167"/>
        <v>0.39197050068037287</v>
      </c>
      <c r="C557">
        <f t="shared" ca="1" si="152"/>
        <v>1.4740212816700058</v>
      </c>
      <c r="D557">
        <f t="shared" ca="1" si="153"/>
        <v>0.61570582268068619</v>
      </c>
      <c r="E557">
        <f t="shared" ca="1" si="158"/>
        <v>0</v>
      </c>
      <c r="F557">
        <f t="shared" ca="1" si="154"/>
        <v>2.597871832999421E-2</v>
      </c>
      <c r="G557">
        <f t="shared" ca="1" si="155"/>
        <v>0.95509050411421037</v>
      </c>
      <c r="H557">
        <f t="shared" ca="1" si="156"/>
        <v>1</v>
      </c>
      <c r="I557">
        <f t="shared" ca="1" si="157"/>
        <v>0.5</v>
      </c>
      <c r="K557">
        <v>552</v>
      </c>
      <c r="L557">
        <f ca="1">AVERAGE($I$6:I557)</f>
        <v>0.52536231884057971</v>
      </c>
      <c r="M557">
        <f ca="1">_xlfn.STDEV.S($I$6:I557)</f>
        <v>0.16303010720486649</v>
      </c>
      <c r="N557">
        <f t="shared" ca="1" si="159"/>
        <v>6.9390221734220757E-3</v>
      </c>
      <c r="O557">
        <f t="shared" ca="1" si="160"/>
        <v>0.51176183538067244</v>
      </c>
      <c r="P557">
        <f t="shared" ca="1" si="161"/>
        <v>0.53896280230048699</v>
      </c>
      <c r="S557">
        <f t="shared" ca="1" si="162"/>
        <v>3.172413793103448</v>
      </c>
      <c r="T557">
        <f t="shared" ca="1" si="163"/>
        <v>10.223060606666376</v>
      </c>
      <c r="U557">
        <f t="shared" ca="1" si="164"/>
        <v>0.43512235528836235</v>
      </c>
      <c r="V557">
        <f t="shared" ca="1" si="165"/>
        <v>2.3195739767382575</v>
      </c>
      <c r="W557">
        <f t="shared" ca="1" si="166"/>
        <v>4.0252536094686384</v>
      </c>
    </row>
    <row r="558" spans="1:23" x14ac:dyDescent="0.25">
      <c r="A558">
        <f t="shared" ca="1" si="167"/>
        <v>0.45122516395505718</v>
      </c>
      <c r="B558">
        <f t="shared" ca="1" si="167"/>
        <v>0.63190511413024031</v>
      </c>
      <c r="C558">
        <f t="shared" ca="1" si="152"/>
        <v>0.67683774593258583</v>
      </c>
      <c r="D558">
        <f t="shared" ca="1" si="153"/>
        <v>0.99259423215869136</v>
      </c>
      <c r="E558">
        <f t="shared" ca="1" si="158"/>
        <v>1</v>
      </c>
      <c r="F558">
        <f t="shared" ca="1" si="154"/>
        <v>0.82316225406741417</v>
      </c>
      <c r="G558">
        <f t="shared" ca="1" si="155"/>
        <v>0.5782020946362052</v>
      </c>
      <c r="H558">
        <f t="shared" ca="1" si="156"/>
        <v>0</v>
      </c>
      <c r="I558">
        <f t="shared" ca="1" si="157"/>
        <v>0.5</v>
      </c>
      <c r="K558">
        <v>553</v>
      </c>
      <c r="L558">
        <f ca="1">AVERAGE($I$6:I558)</f>
        <v>0.52531645569620256</v>
      </c>
      <c r="M558">
        <f ca="1">_xlfn.STDEV.S($I$6:I558)</f>
        <v>0.16288593868777546</v>
      </c>
      <c r="N558">
        <f t="shared" ca="1" si="159"/>
        <v>6.9266146852953554E-3</v>
      </c>
      <c r="O558">
        <f t="shared" ca="1" si="160"/>
        <v>0.51174029091302364</v>
      </c>
      <c r="P558">
        <f t="shared" ca="1" si="161"/>
        <v>0.53889262047938147</v>
      </c>
      <c r="S558">
        <f t="shared" ca="1" si="162"/>
        <v>3.1726907630522088</v>
      </c>
      <c r="T558">
        <f t="shared" ca="1" si="163"/>
        <v>10.232108922927855</v>
      </c>
      <c r="U558">
        <f t="shared" ca="1" si="164"/>
        <v>0.43511353096565841</v>
      </c>
      <c r="V558">
        <f t="shared" ca="1" si="165"/>
        <v>2.3198682423595183</v>
      </c>
      <c r="W558">
        <f t="shared" ca="1" si="166"/>
        <v>4.0255132837448997</v>
      </c>
    </row>
    <row r="559" spans="1:23" x14ac:dyDescent="0.25">
      <c r="A559">
        <f t="shared" ca="1" si="167"/>
        <v>0.96085467401510649</v>
      </c>
      <c r="B559">
        <f t="shared" ca="1" si="167"/>
        <v>0.21149756914698703</v>
      </c>
      <c r="C559">
        <f t="shared" ca="1" si="152"/>
        <v>1.4412820110226598</v>
      </c>
      <c r="D559">
        <f t="shared" ca="1" si="153"/>
        <v>0.33221960474213685</v>
      </c>
      <c r="E559">
        <f t="shared" ca="1" si="158"/>
        <v>0</v>
      </c>
      <c r="F559">
        <f t="shared" ca="1" si="154"/>
        <v>5.8717988977340263E-2</v>
      </c>
      <c r="G559">
        <f t="shared" ca="1" si="155"/>
        <v>1.2385767220527597</v>
      </c>
      <c r="H559">
        <f t="shared" ca="1" si="156"/>
        <v>1</v>
      </c>
      <c r="I559">
        <f t="shared" ca="1" si="157"/>
        <v>0.5</v>
      </c>
      <c r="K559">
        <v>554</v>
      </c>
      <c r="L559">
        <f ca="1">AVERAGE($I$6:I559)</f>
        <v>0.52527075812274371</v>
      </c>
      <c r="M559">
        <f ca="1">_xlfn.STDEV.S($I$6:I559)</f>
        <v>0.16274215167495204</v>
      </c>
      <c r="N559">
        <f t="shared" ca="1" si="159"/>
        <v>6.9142514795957656E-3</v>
      </c>
      <c r="O559">
        <f t="shared" ca="1" si="160"/>
        <v>0.51171882522273604</v>
      </c>
      <c r="P559">
        <f t="shared" ca="1" si="161"/>
        <v>0.53882269102275138</v>
      </c>
      <c r="S559">
        <f t="shared" ca="1" si="162"/>
        <v>3.1729667812142037</v>
      </c>
      <c r="T559">
        <f t="shared" ca="1" si="163"/>
        <v>10.241149262887536</v>
      </c>
      <c r="U559">
        <f t="shared" ca="1" si="164"/>
        <v>0.4351047390912659</v>
      </c>
      <c r="V559">
        <f t="shared" ca="1" si="165"/>
        <v>2.3201614925953224</v>
      </c>
      <c r="W559">
        <f t="shared" ca="1" si="166"/>
        <v>4.025772069833085</v>
      </c>
    </row>
    <row r="560" spans="1:23" x14ac:dyDescent="0.25">
      <c r="A560">
        <f t="shared" ca="1" si="167"/>
        <v>7.6307868602817353E-3</v>
      </c>
      <c r="B560">
        <f t="shared" ca="1" si="167"/>
        <v>0.27235853687842826</v>
      </c>
      <c r="C560">
        <f t="shared" ca="1" si="152"/>
        <v>1.1446180290422603E-2</v>
      </c>
      <c r="D560">
        <f t="shared" ca="1" si="153"/>
        <v>0.42781978929986747</v>
      </c>
      <c r="E560">
        <f t="shared" ca="1" si="158"/>
        <v>1</v>
      </c>
      <c r="F560">
        <f t="shared" ca="1" si="154"/>
        <v>1.4885538197095773</v>
      </c>
      <c r="G560">
        <f t="shared" ca="1" si="155"/>
        <v>1.1429765374950291</v>
      </c>
      <c r="H560">
        <f t="shared" ca="1" si="156"/>
        <v>0</v>
      </c>
      <c r="I560">
        <f t="shared" ca="1" si="157"/>
        <v>0.5</v>
      </c>
      <c r="K560">
        <v>555</v>
      </c>
      <c r="L560">
        <f ca="1">AVERAGE($I$6:I560)</f>
        <v>0.52522522522522519</v>
      </c>
      <c r="M560">
        <f ca="1">_xlfn.STDEV.S($I$6:I560)</f>
        <v>0.16259874448811043</v>
      </c>
      <c r="N560">
        <f t="shared" ca="1" si="159"/>
        <v>6.9019323197307449E-3</v>
      </c>
      <c r="O560">
        <f t="shared" ca="1" si="160"/>
        <v>0.51169743787855293</v>
      </c>
      <c r="P560">
        <f t="shared" ca="1" si="161"/>
        <v>0.53875301257189745</v>
      </c>
      <c r="S560">
        <f t="shared" ca="1" si="162"/>
        <v>3.1732418524871355</v>
      </c>
      <c r="T560">
        <f t="shared" ca="1" si="163"/>
        <v>10.250181647549788</v>
      </c>
      <c r="U560">
        <f t="shared" ca="1" si="164"/>
        <v>0.43509597948653234</v>
      </c>
      <c r="V560">
        <f t="shared" ca="1" si="165"/>
        <v>2.3204537326935322</v>
      </c>
      <c r="W560">
        <f t="shared" ca="1" si="166"/>
        <v>4.0260299722807389</v>
      </c>
    </row>
    <row r="561" spans="1:23" x14ac:dyDescent="0.25">
      <c r="A561">
        <f t="shared" ca="1" si="167"/>
        <v>0.2712526122446216</v>
      </c>
      <c r="B561">
        <f t="shared" ca="1" si="167"/>
        <v>0.67985894719698148</v>
      </c>
      <c r="C561">
        <f t="shared" ca="1" si="152"/>
        <v>0.40687891836693241</v>
      </c>
      <c r="D561">
        <f t="shared" ca="1" si="153"/>
        <v>1.067919936995664</v>
      </c>
      <c r="E561">
        <f t="shared" ca="1" si="158"/>
        <v>1</v>
      </c>
      <c r="F561">
        <f t="shared" ca="1" si="154"/>
        <v>1.0931210816330676</v>
      </c>
      <c r="G561">
        <f t="shared" ca="1" si="155"/>
        <v>0.50287638979923255</v>
      </c>
      <c r="H561">
        <f t="shared" ca="1" si="156"/>
        <v>0</v>
      </c>
      <c r="I561">
        <f t="shared" ca="1" si="157"/>
        <v>0.5</v>
      </c>
      <c r="K561">
        <v>556</v>
      </c>
      <c r="L561">
        <f ca="1">AVERAGE($I$6:I561)</f>
        <v>0.52517985611510787</v>
      </c>
      <c r="M561">
        <f ca="1">_xlfn.STDEV.S($I$6:I561)</f>
        <v>0.1624557154592742</v>
      </c>
      <c r="N561">
        <f t="shared" ca="1" si="159"/>
        <v>6.8896569707897854E-3</v>
      </c>
      <c r="O561">
        <f t="shared" ca="1" si="160"/>
        <v>0.51167612845235988</v>
      </c>
      <c r="P561">
        <f t="shared" ca="1" si="161"/>
        <v>0.53868358377785586</v>
      </c>
      <c r="S561">
        <f t="shared" ca="1" si="162"/>
        <v>3.1735159817351599</v>
      </c>
      <c r="T561">
        <f t="shared" ca="1" si="163"/>
        <v>10.259206097827201</v>
      </c>
      <c r="U561">
        <f t="shared" ca="1" si="164"/>
        <v>0.4350872519741143</v>
      </c>
      <c r="V561">
        <f t="shared" ca="1" si="165"/>
        <v>2.3207449678658958</v>
      </c>
      <c r="W561">
        <f t="shared" ca="1" si="166"/>
        <v>4.0262869956044236</v>
      </c>
    </row>
    <row r="562" spans="1:23" x14ac:dyDescent="0.25">
      <c r="A562">
        <f t="shared" ca="1" si="167"/>
        <v>3.3856342838676223E-2</v>
      </c>
      <c r="B562">
        <f t="shared" ca="1" si="167"/>
        <v>0.97874718799898763</v>
      </c>
      <c r="C562">
        <f t="shared" ca="1" si="152"/>
        <v>5.0784514258014335E-2</v>
      </c>
      <c r="D562">
        <f t="shared" ca="1" si="153"/>
        <v>1.5374124877696438</v>
      </c>
      <c r="E562">
        <f t="shared" ca="1" si="158"/>
        <v>1</v>
      </c>
      <c r="F562">
        <f t="shared" ca="1" si="154"/>
        <v>1.4492154857419857</v>
      </c>
      <c r="G562">
        <f t="shared" ca="1" si="155"/>
        <v>3.3383839025252722E-2</v>
      </c>
      <c r="H562">
        <f t="shared" ca="1" si="156"/>
        <v>0</v>
      </c>
      <c r="I562">
        <f t="shared" ca="1" si="157"/>
        <v>0.5</v>
      </c>
      <c r="K562">
        <v>557</v>
      </c>
      <c r="L562">
        <f ca="1">AVERAGE($I$6:I562)</f>
        <v>0.5251346499102334</v>
      </c>
      <c r="M562">
        <f ca="1">_xlfn.STDEV.S($I$6:I562)</f>
        <v>0.16231306293069495</v>
      </c>
      <c r="N562">
        <f t="shared" ca="1" si="159"/>
        <v>6.8774251995295018E-3</v>
      </c>
      <c r="O562">
        <f t="shared" ca="1" si="160"/>
        <v>0.51165489651915552</v>
      </c>
      <c r="P562">
        <f t="shared" ca="1" si="161"/>
        <v>0.53861440330131127</v>
      </c>
      <c r="S562">
        <f t="shared" ca="1" si="162"/>
        <v>3.1737891737891739</v>
      </c>
      <c r="T562">
        <f t="shared" ca="1" si="163"/>
        <v>10.268222634541166</v>
      </c>
      <c r="U562">
        <f t="shared" ca="1" si="164"/>
        <v>0.4350785563779655</v>
      </c>
      <c r="V562">
        <f t="shared" ca="1" si="165"/>
        <v>2.3210352032883614</v>
      </c>
      <c r="W562">
        <f t="shared" ca="1" si="166"/>
        <v>4.0265431442899864</v>
      </c>
    </row>
    <row r="563" spans="1:23" x14ac:dyDescent="0.25">
      <c r="A563">
        <f t="shared" ca="1" si="167"/>
        <v>0.63946070138638422</v>
      </c>
      <c r="B563">
        <f t="shared" ca="1" si="167"/>
        <v>0.54554228548346517</v>
      </c>
      <c r="C563">
        <f t="shared" ca="1" si="152"/>
        <v>0.95919105207957633</v>
      </c>
      <c r="D563">
        <f t="shared" ca="1" si="153"/>
        <v>0.85693581814871989</v>
      </c>
      <c r="E563">
        <f t="shared" ca="1" si="158"/>
        <v>0</v>
      </c>
      <c r="F563">
        <f t="shared" ca="1" si="154"/>
        <v>0.54080894792042367</v>
      </c>
      <c r="G563">
        <f t="shared" ca="1" si="155"/>
        <v>0.71386050864617667</v>
      </c>
      <c r="H563">
        <f t="shared" ca="1" si="156"/>
        <v>1</v>
      </c>
      <c r="I563">
        <f t="shared" ca="1" si="157"/>
        <v>0.5</v>
      </c>
      <c r="K563">
        <v>558</v>
      </c>
      <c r="L563">
        <f ca="1">AVERAGE($I$6:I563)</f>
        <v>0.52508960573476704</v>
      </c>
      <c r="M563">
        <f ca="1">_xlfn.STDEV.S($I$6:I563)</f>
        <v>0.16217078525477233</v>
      </c>
      <c r="N563">
        <f t="shared" ca="1" si="159"/>
        <v>6.8652367743589028E-3</v>
      </c>
      <c r="O563">
        <f t="shared" ca="1" si="160"/>
        <v>0.51163374165702358</v>
      </c>
      <c r="P563">
        <f t="shared" ca="1" si="161"/>
        <v>0.5385454698125105</v>
      </c>
      <c r="S563">
        <f t="shared" ca="1" si="162"/>
        <v>3.1740614334470991</v>
      </c>
      <c r="T563">
        <f t="shared" ca="1" si="163"/>
        <v>10.277231278422391</v>
      </c>
      <c r="U563">
        <f t="shared" ca="1" si="164"/>
        <v>0.43506989252332467</v>
      </c>
      <c r="V563">
        <f t="shared" ca="1" si="165"/>
        <v>2.3213244441013829</v>
      </c>
      <c r="W563">
        <f t="shared" ca="1" si="166"/>
        <v>4.0267984227928153</v>
      </c>
    </row>
    <row r="564" spans="1:23" x14ac:dyDescent="0.25">
      <c r="A564">
        <f t="shared" ca="1" si="167"/>
        <v>0.84761009107439111</v>
      </c>
      <c r="B564">
        <f t="shared" ca="1" si="167"/>
        <v>0.57576353325448459</v>
      </c>
      <c r="C564">
        <f t="shared" ca="1" si="152"/>
        <v>1.2714151366115867</v>
      </c>
      <c r="D564">
        <f t="shared" ca="1" si="153"/>
        <v>0.90440724313859566</v>
      </c>
      <c r="E564">
        <f t="shared" ca="1" si="158"/>
        <v>0</v>
      </c>
      <c r="F564">
        <f t="shared" ca="1" si="154"/>
        <v>0.22858486338841333</v>
      </c>
      <c r="G564">
        <f t="shared" ca="1" si="155"/>
        <v>0.6663890836563009</v>
      </c>
      <c r="H564">
        <f t="shared" ca="1" si="156"/>
        <v>1</v>
      </c>
      <c r="I564">
        <f t="shared" ca="1" si="157"/>
        <v>0.5</v>
      </c>
      <c r="K564">
        <v>559</v>
      </c>
      <c r="L564">
        <f ca="1">AVERAGE($I$6:I564)</f>
        <v>0.52504472271914138</v>
      </c>
      <c r="M564">
        <f ca="1">_xlfn.STDEV.S($I$6:I564)</f>
        <v>0.16202888079397368</v>
      </c>
      <c r="N564">
        <f t="shared" ca="1" si="159"/>
        <v>6.8530914653247444E-3</v>
      </c>
      <c r="O564">
        <f t="shared" ca="1" si="160"/>
        <v>0.51161266344710488</v>
      </c>
      <c r="P564">
        <f t="shared" ca="1" si="161"/>
        <v>0.53847678199117788</v>
      </c>
      <c r="S564">
        <f t="shared" ca="1" si="162"/>
        <v>3.174332765474162</v>
      </c>
      <c r="T564">
        <f t="shared" ca="1" si="163"/>
        <v>10.286232050111494</v>
      </c>
      <c r="U564">
        <f t="shared" ca="1" si="164"/>
        <v>0.43506126023670433</v>
      </c>
      <c r="V564">
        <f t="shared" ca="1" si="165"/>
        <v>2.3216126954102214</v>
      </c>
      <c r="W564">
        <f t="shared" ca="1" si="166"/>
        <v>4.0270528355381021</v>
      </c>
    </row>
    <row r="565" spans="1:23" x14ac:dyDescent="0.25">
      <c r="A565">
        <f t="shared" ca="1" si="167"/>
        <v>0.18622804281816974</v>
      </c>
      <c r="B565">
        <f t="shared" ca="1" si="167"/>
        <v>0.61815539554755417</v>
      </c>
      <c r="C565">
        <f t="shared" ca="1" si="152"/>
        <v>0.27934206422725461</v>
      </c>
      <c r="D565">
        <f t="shared" ca="1" si="153"/>
        <v>0.97099622471454439</v>
      </c>
      <c r="E565">
        <f t="shared" ca="1" si="158"/>
        <v>1</v>
      </c>
      <c r="F565">
        <f t="shared" ca="1" si="154"/>
        <v>1.2206579357727454</v>
      </c>
      <c r="G565">
        <f t="shared" ca="1" si="155"/>
        <v>0.59980010208035217</v>
      </c>
      <c r="H565">
        <f t="shared" ca="1" si="156"/>
        <v>0</v>
      </c>
      <c r="I565">
        <f t="shared" ca="1" si="157"/>
        <v>0.5</v>
      </c>
      <c r="K565">
        <v>560</v>
      </c>
      <c r="L565">
        <f ca="1">AVERAGE($I$6:I565)</f>
        <v>0.52500000000000002</v>
      </c>
      <c r="M565">
        <f ca="1">_xlfn.STDEV.S($I$6:I565)</f>
        <v>0.16188734792075554</v>
      </c>
      <c r="N565">
        <f t="shared" ca="1" si="159"/>
        <v>6.840989044097111E-3</v>
      </c>
      <c r="O565">
        <f t="shared" ca="1" si="160"/>
        <v>0.51159166147356971</v>
      </c>
      <c r="P565">
        <f t="shared" ca="1" si="161"/>
        <v>0.53840833852643033</v>
      </c>
      <c r="S565">
        <f t="shared" ca="1" si="162"/>
        <v>3.1746031746031744</v>
      </c>
      <c r="T565">
        <f t="shared" ca="1" si="163"/>
        <v>10.295224970159534</v>
      </c>
      <c r="U565">
        <f t="shared" ca="1" si="164"/>
        <v>0.43505265934587978</v>
      </c>
      <c r="V565">
        <f t="shared" ca="1" si="165"/>
        <v>2.3218999622852499</v>
      </c>
      <c r="W565">
        <f t="shared" ca="1" si="166"/>
        <v>4.027306386921099</v>
      </c>
    </row>
    <row r="566" spans="1:23" x14ac:dyDescent="0.25">
      <c r="A566">
        <f t="shared" ca="1" si="167"/>
        <v>0.98590548670567946</v>
      </c>
      <c r="B566">
        <f t="shared" ca="1" si="167"/>
        <v>0.84772351352567332</v>
      </c>
      <c r="C566">
        <f t="shared" ca="1" si="152"/>
        <v>1.4788582300585191</v>
      </c>
      <c r="D566">
        <f t="shared" ca="1" si="153"/>
        <v>1.3316009811837914</v>
      </c>
      <c r="E566">
        <f t="shared" ca="1" si="158"/>
        <v>0</v>
      </c>
      <c r="F566">
        <f t="shared" ca="1" si="154"/>
        <v>2.1141769941480815E-2</v>
      </c>
      <c r="G566">
        <f t="shared" ca="1" si="155"/>
        <v>0.23919534561110509</v>
      </c>
      <c r="H566">
        <f t="shared" ca="1" si="156"/>
        <v>1</v>
      </c>
      <c r="I566">
        <f t="shared" ca="1" si="157"/>
        <v>0.5</v>
      </c>
      <c r="K566">
        <v>561</v>
      </c>
      <c r="L566">
        <f ca="1">AVERAGE($I$6:I566)</f>
        <v>0.52495543672014255</v>
      </c>
      <c r="M566">
        <f ca="1">_xlfn.STDEV.S($I$6:I566)</f>
        <v>0.16174618501748575</v>
      </c>
      <c r="N566">
        <f t="shared" ca="1" si="159"/>
        <v>6.828929283955119E-3</v>
      </c>
      <c r="O566">
        <f t="shared" ca="1" si="160"/>
        <v>0.51157073532359054</v>
      </c>
      <c r="P566">
        <f t="shared" ca="1" si="161"/>
        <v>0.53834013811669457</v>
      </c>
      <c r="S566">
        <f t="shared" ca="1" si="162"/>
        <v>3.1748726655348052</v>
      </c>
      <c r="T566">
        <f t="shared" ca="1" si="163"/>
        <v>10.304210059028531</v>
      </c>
      <c r="U566">
        <f t="shared" ca="1" si="164"/>
        <v>0.43504408967987573</v>
      </c>
      <c r="V566">
        <f t="shared" ca="1" si="165"/>
        <v>2.3221862497622485</v>
      </c>
      <c r="W566">
        <f t="shared" ca="1" si="166"/>
        <v>4.0275590813073618</v>
      </c>
    </row>
    <row r="567" spans="1:23" x14ac:dyDescent="0.25">
      <c r="A567">
        <f t="shared" ca="1" si="167"/>
        <v>0.53829250621554814</v>
      </c>
      <c r="B567">
        <f t="shared" ca="1" si="167"/>
        <v>0.63022944791184643</v>
      </c>
      <c r="C567">
        <f t="shared" ca="1" si="152"/>
        <v>0.80743875932332221</v>
      </c>
      <c r="D567">
        <f t="shared" ca="1" si="153"/>
        <v>0.98996210181790401</v>
      </c>
      <c r="E567">
        <f t="shared" ca="1" si="158"/>
        <v>1</v>
      </c>
      <c r="F567">
        <f t="shared" ca="1" si="154"/>
        <v>0.69256124067667779</v>
      </c>
      <c r="G567">
        <f t="shared" ca="1" si="155"/>
        <v>0.58083422497699255</v>
      </c>
      <c r="H567">
        <f t="shared" ca="1" si="156"/>
        <v>0</v>
      </c>
      <c r="I567">
        <f t="shared" ca="1" si="157"/>
        <v>0.5</v>
      </c>
      <c r="K567">
        <v>562</v>
      </c>
      <c r="L567">
        <f ca="1">AVERAGE($I$6:I567)</f>
        <v>0.52491103202846978</v>
      </c>
      <c r="M567">
        <f ca="1">_xlfn.STDEV.S($I$6:I567)</f>
        <v>0.16160539047636552</v>
      </c>
      <c r="N567">
        <f t="shared" ca="1" si="159"/>
        <v>6.8169119597727562E-3</v>
      </c>
      <c r="O567">
        <f t="shared" ca="1" si="160"/>
        <v>0.51154988458731521</v>
      </c>
      <c r="P567">
        <f t="shared" ca="1" si="161"/>
        <v>0.53827217946962436</v>
      </c>
      <c r="S567">
        <f t="shared" ca="1" si="162"/>
        <v>3.1751412429378529</v>
      </c>
      <c r="T567">
        <f t="shared" ca="1" si="163"/>
        <v>10.313187337092035</v>
      </c>
      <c r="U567">
        <f t="shared" ca="1" si="164"/>
        <v>0.43503555106895692</v>
      </c>
      <c r="V567">
        <f t="shared" ca="1" si="165"/>
        <v>2.3224715628426975</v>
      </c>
      <c r="W567">
        <f t="shared" ca="1" si="166"/>
        <v>4.0278109230330088</v>
      </c>
    </row>
    <row r="568" spans="1:23" x14ac:dyDescent="0.25">
      <c r="A568">
        <f t="shared" ca="1" si="167"/>
        <v>0.83182927979369536</v>
      </c>
      <c r="B568">
        <f t="shared" ca="1" si="167"/>
        <v>0.43518517034990067</v>
      </c>
      <c r="C568">
        <f t="shared" ca="1" si="152"/>
        <v>1.2477439196905431</v>
      </c>
      <c r="D568">
        <f t="shared" ca="1" si="153"/>
        <v>0.68358726706123529</v>
      </c>
      <c r="E568">
        <f t="shared" ca="1" si="158"/>
        <v>0</v>
      </c>
      <c r="F568">
        <f t="shared" ca="1" si="154"/>
        <v>0.25225608030945695</v>
      </c>
      <c r="G568">
        <f t="shared" ca="1" si="155"/>
        <v>0.88720905973366126</v>
      </c>
      <c r="H568">
        <f t="shared" ca="1" si="156"/>
        <v>1</v>
      </c>
      <c r="I568">
        <f t="shared" ca="1" si="157"/>
        <v>0.5</v>
      </c>
      <c r="K568">
        <v>563</v>
      </c>
      <c r="L568">
        <f ca="1">AVERAGE($I$6:I568)</f>
        <v>0.5248667850799289</v>
      </c>
      <c r="M568">
        <f ca="1">_xlfn.STDEV.S($I$6:I568)</f>
        <v>0.16146496269935334</v>
      </c>
      <c r="N568">
        <f t="shared" ca="1" si="159"/>
        <v>6.8049368480049043E-3</v>
      </c>
      <c r="O568">
        <f t="shared" ca="1" si="160"/>
        <v>0.51152910885783931</v>
      </c>
      <c r="P568">
        <f t="shared" ca="1" si="161"/>
        <v>0.53820446130201849</v>
      </c>
      <c r="S568">
        <f t="shared" ca="1" si="162"/>
        <v>3.1754089114495208</v>
      </c>
      <c r="T568">
        <f t="shared" ca="1" si="163"/>
        <v>10.322156824635625</v>
      </c>
      <c r="U568">
        <f t="shared" ca="1" si="164"/>
        <v>0.43502704334461523</v>
      </c>
      <c r="V568">
        <f t="shared" ca="1" si="165"/>
        <v>2.3227559064940748</v>
      </c>
      <c r="W568">
        <f t="shared" ca="1" si="166"/>
        <v>4.0280619164049662</v>
      </c>
    </row>
    <row r="569" spans="1:23" x14ac:dyDescent="0.25">
      <c r="A569">
        <f t="shared" ca="1" si="167"/>
        <v>0.93604068058140311</v>
      </c>
      <c r="B569">
        <f t="shared" ca="1" si="167"/>
        <v>0.11969716601562119</v>
      </c>
      <c r="C569">
        <f t="shared" ca="1" si="152"/>
        <v>1.4040610208721047</v>
      </c>
      <c r="D569">
        <f t="shared" ca="1" si="153"/>
        <v>0.18801986870509668</v>
      </c>
      <c r="E569">
        <f t="shared" ca="1" si="158"/>
        <v>0</v>
      </c>
      <c r="F569">
        <f t="shared" ca="1" si="154"/>
        <v>9.5938979127895341E-2</v>
      </c>
      <c r="G569">
        <f t="shared" ca="1" si="155"/>
        <v>1.3827764580897999</v>
      </c>
      <c r="H569">
        <f t="shared" ca="1" si="156"/>
        <v>1</v>
      </c>
      <c r="I569">
        <f t="shared" ca="1" si="157"/>
        <v>0.5</v>
      </c>
      <c r="K569">
        <v>564</v>
      </c>
      <c r="L569">
        <f ca="1">AVERAGE($I$6:I569)</f>
        <v>0.52482269503546097</v>
      </c>
      <c r="M569">
        <f ca="1">_xlfn.STDEV.S($I$6:I569)</f>
        <v>0.16132490009808823</v>
      </c>
      <c r="N569">
        <f t="shared" ca="1" si="159"/>
        <v>6.7930037266734624E-3</v>
      </c>
      <c r="O569">
        <f t="shared" ca="1" si="160"/>
        <v>0.511508407731181</v>
      </c>
      <c r="P569">
        <f t="shared" ca="1" si="161"/>
        <v>0.53813698233974094</v>
      </c>
      <c r="S569">
        <f t="shared" ca="1" si="162"/>
        <v>3.1756756756756759</v>
      </c>
      <c r="T569">
        <f t="shared" ca="1" si="163"/>
        <v>10.33111854185749</v>
      </c>
      <c r="U569">
        <f t="shared" ca="1" si="164"/>
        <v>0.43501856633956099</v>
      </c>
      <c r="V569">
        <f t="shared" ca="1" si="165"/>
        <v>2.3230392856501365</v>
      </c>
      <c r="W569">
        <f t="shared" ca="1" si="166"/>
        <v>4.0283120657012157</v>
      </c>
    </row>
    <row r="570" spans="1:23" x14ac:dyDescent="0.25">
      <c r="A570">
        <f t="shared" ca="1" si="167"/>
        <v>0.25194732881117432</v>
      </c>
      <c r="B570">
        <f t="shared" ca="1" si="167"/>
        <v>7.8944078248298521E-2</v>
      </c>
      <c r="C570">
        <f t="shared" ca="1" si="152"/>
        <v>0.37792099321676148</v>
      </c>
      <c r="D570">
        <f t="shared" ca="1" si="153"/>
        <v>0.12400506813463621</v>
      </c>
      <c r="E570">
        <f t="shared" ca="1" si="158"/>
        <v>0</v>
      </c>
      <c r="F570">
        <f t="shared" ca="1" si="154"/>
        <v>1.1220790067832385</v>
      </c>
      <c r="G570">
        <f t="shared" ca="1" si="155"/>
        <v>1.4467912586602603</v>
      </c>
      <c r="H570">
        <f t="shared" ca="1" si="156"/>
        <v>1</v>
      </c>
      <c r="I570">
        <f t="shared" ca="1" si="157"/>
        <v>0.5</v>
      </c>
      <c r="K570">
        <v>565</v>
      </c>
      <c r="L570">
        <f ca="1">AVERAGE($I$6:I570)</f>
        <v>0.52477876106194687</v>
      </c>
      <c r="M570">
        <f ca="1">_xlfn.STDEV.S($I$6:I570)</f>
        <v>0.16118520109381571</v>
      </c>
      <c r="N570">
        <f t="shared" ca="1" si="159"/>
        <v>6.7811123753536836E-3</v>
      </c>
      <c r="O570">
        <f t="shared" ca="1" si="160"/>
        <v>0.51148778080625368</v>
      </c>
      <c r="P570">
        <f t="shared" ca="1" si="161"/>
        <v>0.53806974131764007</v>
      </c>
      <c r="S570">
        <f t="shared" ca="1" si="162"/>
        <v>3.1759415401911184</v>
      </c>
      <c r="T570">
        <f t="shared" ca="1" si="163"/>
        <v>10.340072508868886</v>
      </c>
      <c r="U570">
        <f t="shared" ca="1" si="164"/>
        <v>0.43501011988770877</v>
      </c>
      <c r="V570">
        <f t="shared" ca="1" si="165"/>
        <v>2.3233217052112094</v>
      </c>
      <c r="W570">
        <f t="shared" ca="1" si="166"/>
        <v>4.0285613751710274</v>
      </c>
    </row>
    <row r="571" spans="1:23" x14ac:dyDescent="0.25">
      <c r="A571">
        <f t="shared" ca="1" si="167"/>
        <v>0.64335085871596565</v>
      </c>
      <c r="B571">
        <f t="shared" ca="1" si="167"/>
        <v>0.17643321615552188</v>
      </c>
      <c r="C571">
        <f t="shared" ca="1" si="152"/>
        <v>0.96502628807394841</v>
      </c>
      <c r="D571">
        <f t="shared" ca="1" si="153"/>
        <v>0.27714064786170378</v>
      </c>
      <c r="E571">
        <f t="shared" ca="1" si="158"/>
        <v>0</v>
      </c>
      <c r="F571">
        <f t="shared" ca="1" si="154"/>
        <v>0.53497371192605159</v>
      </c>
      <c r="G571">
        <f t="shared" ca="1" si="155"/>
        <v>1.2936556789331928</v>
      </c>
      <c r="H571">
        <f t="shared" ca="1" si="156"/>
        <v>1</v>
      </c>
      <c r="I571">
        <f t="shared" ca="1" si="157"/>
        <v>0.5</v>
      </c>
      <c r="K571">
        <v>566</v>
      </c>
      <c r="L571">
        <f ca="1">AVERAGE($I$6:I571)</f>
        <v>0.52473498233215543</v>
      </c>
      <c r="M571">
        <f ca="1">_xlfn.STDEV.S($I$6:I571)</f>
        <v>0.16104586411731209</v>
      </c>
      <c r="N571">
        <f t="shared" ca="1" si="159"/>
        <v>6.7692625751605709E-3</v>
      </c>
      <c r="O571">
        <f t="shared" ca="1" si="160"/>
        <v>0.51146722768484076</v>
      </c>
      <c r="P571">
        <f t="shared" ca="1" si="161"/>
        <v>0.5380027369794701</v>
      </c>
      <c r="S571">
        <f t="shared" ca="1" si="162"/>
        <v>3.1762065095398433</v>
      </c>
      <c r="T571">
        <f t="shared" ca="1" si="163"/>
        <v>10.349018745694716</v>
      </c>
      <c r="U571">
        <f t="shared" ca="1" si="164"/>
        <v>0.43500170382416947</v>
      </c>
      <c r="V571">
        <f t="shared" ca="1" si="165"/>
        <v>2.3236031700444713</v>
      </c>
      <c r="W571">
        <f t="shared" ca="1" si="166"/>
        <v>4.0288098490352153</v>
      </c>
    </row>
    <row r="572" spans="1:23" x14ac:dyDescent="0.25">
      <c r="A572">
        <f t="shared" ca="1" si="167"/>
        <v>0.88060981256003168</v>
      </c>
      <c r="B572">
        <f t="shared" ca="1" si="167"/>
        <v>0.71484223339065067</v>
      </c>
      <c r="C572">
        <f t="shared" ca="1" si="152"/>
        <v>1.3209147188400476</v>
      </c>
      <c r="D572">
        <f t="shared" ca="1" si="153"/>
        <v>1.1228715544478942</v>
      </c>
      <c r="E572">
        <f t="shared" ca="1" si="158"/>
        <v>0</v>
      </c>
      <c r="F572">
        <f t="shared" ca="1" si="154"/>
        <v>0.17908528115995248</v>
      </c>
      <c r="G572">
        <f t="shared" ca="1" si="155"/>
        <v>0.44792477234700234</v>
      </c>
      <c r="H572">
        <f t="shared" ca="1" si="156"/>
        <v>1</v>
      </c>
      <c r="I572">
        <f t="shared" ca="1" si="157"/>
        <v>0.5</v>
      </c>
      <c r="K572">
        <v>567</v>
      </c>
      <c r="L572">
        <f ca="1">AVERAGE($I$6:I572)</f>
        <v>0.52469135802469136</v>
      </c>
      <c r="M572">
        <f ca="1">_xlfn.STDEV.S($I$6:I572)</f>
        <v>0.16090688760881133</v>
      </c>
      <c r="N572">
        <f t="shared" ca="1" si="159"/>
        <v>6.7574541087354811E-3</v>
      </c>
      <c r="O572">
        <f t="shared" ca="1" si="160"/>
        <v>0.51144674797156986</v>
      </c>
      <c r="P572">
        <f t="shared" ca="1" si="161"/>
        <v>0.53793596807781285</v>
      </c>
      <c r="S572">
        <f t="shared" ca="1" si="162"/>
        <v>3.1764705882352944</v>
      </c>
      <c r="T572">
        <f t="shared" ca="1" si="163"/>
        <v>10.357957272274026</v>
      </c>
      <c r="U572">
        <f t="shared" ca="1" si="164"/>
        <v>0.43499331798523833</v>
      </c>
      <c r="V572">
        <f t="shared" ca="1" si="165"/>
        <v>2.323883684984227</v>
      </c>
      <c r="W572">
        <f t="shared" ca="1" si="166"/>
        <v>4.0290574914863617</v>
      </c>
    </row>
    <row r="573" spans="1:23" x14ac:dyDescent="0.25">
      <c r="A573">
        <f t="shared" ca="1" si="167"/>
        <v>0.15945354780083221</v>
      </c>
      <c r="B573">
        <f t="shared" ca="1" si="167"/>
        <v>0.73033053503979739</v>
      </c>
      <c r="C573">
        <f t="shared" ca="1" si="152"/>
        <v>0.23918032170124831</v>
      </c>
      <c r="D573">
        <f t="shared" ca="1" si="153"/>
        <v>1.1472005217866652</v>
      </c>
      <c r="E573">
        <f t="shared" ca="1" si="158"/>
        <v>1</v>
      </c>
      <c r="F573">
        <f t="shared" ca="1" si="154"/>
        <v>1.2608196782987517</v>
      </c>
      <c r="G573">
        <f t="shared" ca="1" si="155"/>
        <v>0.42359580500823135</v>
      </c>
      <c r="H573">
        <f t="shared" ca="1" si="156"/>
        <v>0</v>
      </c>
      <c r="I573">
        <f t="shared" ca="1" si="157"/>
        <v>0.5</v>
      </c>
      <c r="K573">
        <v>568</v>
      </c>
      <c r="L573">
        <f ca="1">AVERAGE($I$6:I573)</f>
        <v>0.52464788732394363</v>
      </c>
      <c r="M573">
        <f ca="1">_xlfn.STDEV.S($I$6:I573)</f>
        <v>0.16076827001793209</v>
      </c>
      <c r="N573">
        <f t="shared" ca="1" si="159"/>
        <v>6.7456867602328566E-3</v>
      </c>
      <c r="O573">
        <f t="shared" ca="1" si="160"/>
        <v>0.5114263412738872</v>
      </c>
      <c r="P573">
        <f t="shared" ca="1" si="161"/>
        <v>0.53786943337400006</v>
      </c>
      <c r="S573">
        <f t="shared" ca="1" si="162"/>
        <v>3.1767337807606264</v>
      </c>
      <c r="T573">
        <f t="shared" ca="1" si="163"/>
        <v>10.366888108460499</v>
      </c>
      <c r="U573">
        <f t="shared" ca="1" si="164"/>
        <v>0.43498496220838379</v>
      </c>
      <c r="V573">
        <f t="shared" ca="1" si="165"/>
        <v>2.324163254832194</v>
      </c>
      <c r="W573">
        <f t="shared" ca="1" si="166"/>
        <v>4.0293043066890588</v>
      </c>
    </row>
    <row r="574" spans="1:23" x14ac:dyDescent="0.25">
      <c r="A574">
        <f t="shared" ca="1" si="167"/>
        <v>8.3236076843777873E-2</v>
      </c>
      <c r="B574">
        <f t="shared" ca="1" si="167"/>
        <v>0.31875669284545771</v>
      </c>
      <c r="C574">
        <f t="shared" ca="1" si="152"/>
        <v>0.12485411526566681</v>
      </c>
      <c r="D574">
        <f t="shared" ca="1" si="153"/>
        <v>0.50070184226293402</v>
      </c>
      <c r="E574">
        <f t="shared" ca="1" si="158"/>
        <v>1</v>
      </c>
      <c r="F574">
        <f t="shared" ca="1" si="154"/>
        <v>1.3751458847343332</v>
      </c>
      <c r="G574">
        <f t="shared" ca="1" si="155"/>
        <v>1.0700944845319624</v>
      </c>
      <c r="H574">
        <f t="shared" ca="1" si="156"/>
        <v>0</v>
      </c>
      <c r="I574">
        <f t="shared" ca="1" si="157"/>
        <v>0.5</v>
      </c>
      <c r="K574">
        <v>569</v>
      </c>
      <c r="L574">
        <f ca="1">AVERAGE($I$6:I574)</f>
        <v>0.52460456942003519</v>
      </c>
      <c r="M574">
        <f ca="1">_xlfn.STDEV.S($I$6:I574)</f>
        <v>0.16063000980360484</v>
      </c>
      <c r="N574">
        <f t="shared" ca="1" si="159"/>
        <v>6.7339603153070615E-3</v>
      </c>
      <c r="O574">
        <f t="shared" ca="1" si="160"/>
        <v>0.51140600720203333</v>
      </c>
      <c r="P574">
        <f t="shared" ca="1" si="161"/>
        <v>0.53780313163803706</v>
      </c>
      <c r="S574">
        <f t="shared" ca="1" si="162"/>
        <v>3.1769960915689555</v>
      </c>
      <c r="T574">
        <f t="shared" ca="1" si="163"/>
        <v>10.375811274022992</v>
      </c>
      <c r="U574">
        <f t="shared" ca="1" si="164"/>
        <v>0.43497663633223788</v>
      </c>
      <c r="V574">
        <f t="shared" ca="1" si="165"/>
        <v>2.3244418843577694</v>
      </c>
      <c r="W574">
        <f t="shared" ca="1" si="166"/>
        <v>4.0295502987801415</v>
      </c>
    </row>
    <row r="575" spans="1:23" x14ac:dyDescent="0.25">
      <c r="A575">
        <f t="shared" ca="1" si="167"/>
        <v>7.0647369315089081E-2</v>
      </c>
      <c r="B575">
        <f t="shared" ca="1" si="167"/>
        <v>0.56119133391061715</v>
      </c>
      <c r="C575">
        <f t="shared" ca="1" si="152"/>
        <v>0.10597105397263362</v>
      </c>
      <c r="D575">
        <f t="shared" ca="1" si="153"/>
        <v>0.88151728593592571</v>
      </c>
      <c r="E575">
        <f t="shared" ca="1" si="158"/>
        <v>1</v>
      </c>
      <c r="F575">
        <f t="shared" ca="1" si="154"/>
        <v>1.3940289460273663</v>
      </c>
      <c r="G575">
        <f t="shared" ca="1" si="155"/>
        <v>0.68927904085897085</v>
      </c>
      <c r="H575">
        <f t="shared" ca="1" si="156"/>
        <v>0</v>
      </c>
      <c r="I575">
        <f t="shared" ca="1" si="157"/>
        <v>0.5</v>
      </c>
      <c r="K575">
        <v>570</v>
      </c>
      <c r="L575">
        <f ca="1">AVERAGE($I$6:I575)</f>
        <v>0.5245614035087719</v>
      </c>
      <c r="M575">
        <f ca="1">_xlfn.STDEV.S($I$6:I575)</f>
        <v>0.16049210543400041</v>
      </c>
      <c r="N575">
        <f t="shared" ca="1" si="159"/>
        <v>6.7222745610993929E-3</v>
      </c>
      <c r="O575">
        <f t="shared" ca="1" si="160"/>
        <v>0.51138574536901704</v>
      </c>
      <c r="P575">
        <f t="shared" ca="1" si="161"/>
        <v>0.53773706164852675</v>
      </c>
      <c r="S575">
        <f t="shared" ca="1" si="162"/>
        <v>3.1772575250836126</v>
      </c>
      <c r="T575">
        <f t="shared" ca="1" si="163"/>
        <v>10.384726788646025</v>
      </c>
      <c r="U575">
        <f t="shared" ca="1" si="164"/>
        <v>0.43496834019658559</v>
      </c>
      <c r="V575">
        <f t="shared" ca="1" si="165"/>
        <v>2.3247195782983048</v>
      </c>
      <c r="W575">
        <f t="shared" ca="1" si="166"/>
        <v>4.02979547186892</v>
      </c>
    </row>
    <row r="576" spans="1:23" x14ac:dyDescent="0.25">
      <c r="A576">
        <f t="shared" ca="1" si="167"/>
        <v>0.78751974549519366</v>
      </c>
      <c r="B576">
        <f t="shared" ca="1" si="167"/>
        <v>0.82814584100367261</v>
      </c>
      <c r="C576">
        <f t="shared" ca="1" si="152"/>
        <v>1.1812796182427905</v>
      </c>
      <c r="D576">
        <f t="shared" ca="1" si="153"/>
        <v>1.3008484450990394</v>
      </c>
      <c r="E576">
        <f t="shared" ca="1" si="158"/>
        <v>1</v>
      </c>
      <c r="F576">
        <f t="shared" ca="1" si="154"/>
        <v>0.31872038175720951</v>
      </c>
      <c r="G576">
        <f t="shared" ca="1" si="155"/>
        <v>0.26994788169585721</v>
      </c>
      <c r="H576">
        <f t="shared" ca="1" si="156"/>
        <v>1</v>
      </c>
      <c r="I576">
        <f t="shared" ca="1" si="157"/>
        <v>1</v>
      </c>
      <c r="K576">
        <v>571</v>
      </c>
      <c r="L576">
        <f ca="1">AVERAGE($I$6:I576)</f>
        <v>0.52539404553415059</v>
      </c>
      <c r="M576">
        <f ca="1">_xlfn.STDEV.S($I$6:I576)</f>
        <v>0.16158093045681216</v>
      </c>
      <c r="N576">
        <f t="shared" ca="1" si="159"/>
        <v>6.7619514856050462E-3</v>
      </c>
      <c r="O576">
        <f t="shared" ca="1" si="160"/>
        <v>0.51214062062236465</v>
      </c>
      <c r="P576">
        <f t="shared" ca="1" si="161"/>
        <v>0.53864747044593653</v>
      </c>
      <c r="S576">
        <f t="shared" ca="1" si="162"/>
        <v>3.1722222222222225</v>
      </c>
      <c r="T576">
        <f t="shared" ca="1" si="163"/>
        <v>10.314748540899995</v>
      </c>
      <c r="U576">
        <f t="shared" ca="1" si="164"/>
        <v>0.43165879180540812</v>
      </c>
      <c r="V576">
        <f t="shared" ca="1" si="165"/>
        <v>2.3261709902836225</v>
      </c>
      <c r="W576">
        <f t="shared" ca="1" si="166"/>
        <v>4.0182734541608225</v>
      </c>
    </row>
    <row r="577" spans="1:23" x14ac:dyDescent="0.25">
      <c r="A577">
        <f t="shared" ca="1" si="167"/>
        <v>0.83619590806540589</v>
      </c>
      <c r="B577">
        <f t="shared" ca="1" si="167"/>
        <v>2.192632361572755E-2</v>
      </c>
      <c r="C577">
        <f t="shared" ca="1" si="152"/>
        <v>1.2542938620981088</v>
      </c>
      <c r="D577">
        <f t="shared" ca="1" si="153"/>
        <v>3.4441788595701031E-2</v>
      </c>
      <c r="E577">
        <f t="shared" ca="1" si="158"/>
        <v>0</v>
      </c>
      <c r="F577">
        <f t="shared" ca="1" si="154"/>
        <v>0.24570613790189116</v>
      </c>
      <c r="G577">
        <f t="shared" ca="1" si="155"/>
        <v>1.5363545381991954</v>
      </c>
      <c r="H577">
        <f t="shared" ca="1" si="156"/>
        <v>1</v>
      </c>
      <c r="I577">
        <f t="shared" ca="1" si="157"/>
        <v>0.5</v>
      </c>
      <c r="K577">
        <v>572</v>
      </c>
      <c r="L577">
        <f ca="1">AVERAGE($I$6:I577)</f>
        <v>0.52534965034965031</v>
      </c>
      <c r="M577">
        <f ca="1">_xlfn.STDEV.S($I$6:I577)</f>
        <v>0.1614428706159928</v>
      </c>
      <c r="N577">
        <f t="shared" ca="1" si="159"/>
        <v>6.7502655312616251E-3</v>
      </c>
      <c r="O577">
        <f t="shared" ca="1" si="160"/>
        <v>0.51211912990837749</v>
      </c>
      <c r="P577">
        <f t="shared" ca="1" si="161"/>
        <v>0.53858017079092313</v>
      </c>
      <c r="S577">
        <f t="shared" ca="1" si="162"/>
        <v>3.1724902939545205</v>
      </c>
      <c r="T577">
        <f t="shared" ca="1" si="163"/>
        <v>10.323569323980813</v>
      </c>
      <c r="U577">
        <f t="shared" ca="1" si="164"/>
        <v>0.43165011809666293</v>
      </c>
      <c r="V577">
        <f t="shared" ca="1" si="165"/>
        <v>2.326456062485061</v>
      </c>
      <c r="W577">
        <f t="shared" ca="1" si="166"/>
        <v>4.0185245254239801</v>
      </c>
    </row>
    <row r="578" spans="1:23" x14ac:dyDescent="0.25">
      <c r="A578">
        <f t="shared" ca="1" si="167"/>
        <v>8.1166131205784864E-2</v>
      </c>
      <c r="B578">
        <f t="shared" ca="1" si="167"/>
        <v>4.8531892543050459E-2</v>
      </c>
      <c r="C578">
        <f t="shared" ca="1" si="152"/>
        <v>0.1217491968086773</v>
      </c>
      <c r="D578">
        <f t="shared" ca="1" si="153"/>
        <v>7.6233718539028286E-2</v>
      </c>
      <c r="E578">
        <f t="shared" ca="1" si="158"/>
        <v>0</v>
      </c>
      <c r="F578">
        <f t="shared" ca="1" si="154"/>
        <v>1.3782508031913228</v>
      </c>
      <c r="G578">
        <f t="shared" ca="1" si="155"/>
        <v>1.4945626082558683</v>
      </c>
      <c r="H578">
        <f t="shared" ca="1" si="156"/>
        <v>0</v>
      </c>
      <c r="I578">
        <f t="shared" ca="1" si="157"/>
        <v>0</v>
      </c>
      <c r="K578">
        <v>573</v>
      </c>
      <c r="L578">
        <f ca="1">AVERAGE($I$6:I578)</f>
        <v>0.5244328097731239</v>
      </c>
      <c r="M578">
        <f ca="1">_xlfn.STDEV.S($I$6:I578)</f>
        <v>0.16278788733899766</v>
      </c>
      <c r="N578">
        <f t="shared" ca="1" si="159"/>
        <v>6.8005615547174639E-3</v>
      </c>
      <c r="O578">
        <f t="shared" ca="1" si="160"/>
        <v>0.51110370912587766</v>
      </c>
      <c r="P578">
        <f t="shared" ca="1" si="161"/>
        <v>0.53776191042037014</v>
      </c>
      <c r="S578">
        <f t="shared" ca="1" si="162"/>
        <v>3.1780366056572382</v>
      </c>
      <c r="T578">
        <f t="shared" ca="1" si="163"/>
        <v>10.238271986391201</v>
      </c>
      <c r="U578">
        <f t="shared" ca="1" si="164"/>
        <v>0.4277099481756903</v>
      </c>
      <c r="V578">
        <f t="shared" ca="1" si="165"/>
        <v>2.3397251072328853</v>
      </c>
      <c r="W578">
        <f t="shared" ca="1" si="166"/>
        <v>4.0163481040815912</v>
      </c>
    </row>
    <row r="579" spans="1:23" x14ac:dyDescent="0.25">
      <c r="A579">
        <f t="shared" ca="1" si="167"/>
        <v>3.8632280708197353E-2</v>
      </c>
      <c r="B579">
        <f t="shared" ca="1" si="167"/>
        <v>0.7647364038528226</v>
      </c>
      <c r="C579">
        <f t="shared" ca="1" si="152"/>
        <v>5.7948421062296029E-2</v>
      </c>
      <c r="D579">
        <f t="shared" ca="1" si="153"/>
        <v>1.2012451341383523</v>
      </c>
      <c r="E579">
        <f t="shared" ca="1" si="158"/>
        <v>1</v>
      </c>
      <c r="F579">
        <f t="shared" ca="1" si="154"/>
        <v>1.442051578937704</v>
      </c>
      <c r="G579">
        <f t="shared" ca="1" si="155"/>
        <v>0.36955119265654424</v>
      </c>
      <c r="H579">
        <f t="shared" ca="1" si="156"/>
        <v>0</v>
      </c>
      <c r="I579">
        <f t="shared" ca="1" si="157"/>
        <v>0.5</v>
      </c>
      <c r="K579">
        <v>574</v>
      </c>
      <c r="L579">
        <f ca="1">AVERAGE($I$6:I579)</f>
        <v>0.52439024390243905</v>
      </c>
      <c r="M579">
        <f ca="1">_xlfn.STDEV.S($I$6:I579)</f>
        <v>0.16264897365386582</v>
      </c>
      <c r="N579">
        <f t="shared" ca="1" si="159"/>
        <v>6.7888369931021902E-3</v>
      </c>
      <c r="O579">
        <f t="shared" ca="1" si="160"/>
        <v>0.51108412339595877</v>
      </c>
      <c r="P579">
        <f t="shared" ca="1" si="161"/>
        <v>0.53769636440891933</v>
      </c>
      <c r="S579">
        <f t="shared" ca="1" si="162"/>
        <v>3.1782945736434107</v>
      </c>
      <c r="T579">
        <f t="shared" ca="1" si="163"/>
        <v>10.24701619214339</v>
      </c>
      <c r="U579">
        <f t="shared" ca="1" si="164"/>
        <v>0.4277021922202997</v>
      </c>
      <c r="V579">
        <f t="shared" ca="1" si="165"/>
        <v>2.3399982768916234</v>
      </c>
      <c r="W579">
        <f t="shared" ca="1" si="166"/>
        <v>4.0165908703951985</v>
      </c>
    </row>
    <row r="580" spans="1:23" x14ac:dyDescent="0.25">
      <c r="A580">
        <f t="shared" ca="1" si="167"/>
        <v>0.91547397108066275</v>
      </c>
      <c r="B580">
        <f t="shared" ca="1" si="167"/>
        <v>0.49070739759911397</v>
      </c>
      <c r="C580">
        <f t="shared" ca="1" si="152"/>
        <v>1.3732109566209942</v>
      </c>
      <c r="D580">
        <f t="shared" ca="1" si="153"/>
        <v>0.77080137767977108</v>
      </c>
      <c r="E580">
        <f t="shared" ca="1" si="158"/>
        <v>0</v>
      </c>
      <c r="F580">
        <f t="shared" ca="1" si="154"/>
        <v>0.12678904337900587</v>
      </c>
      <c r="G580">
        <f t="shared" ca="1" si="155"/>
        <v>0.79999494911512548</v>
      </c>
      <c r="H580">
        <f t="shared" ca="1" si="156"/>
        <v>1</v>
      </c>
      <c r="I580">
        <f t="shared" ca="1" si="157"/>
        <v>0.5</v>
      </c>
      <c r="K580">
        <v>575</v>
      </c>
      <c r="L580">
        <f ca="1">AVERAGE($I$6:I580)</f>
        <v>0.52434782608695651</v>
      </c>
      <c r="M580">
        <f ca="1">_xlfn.STDEV.S($I$6:I580)</f>
        <v>0.16251041475487796</v>
      </c>
      <c r="N580">
        <f t="shared" ca="1" si="159"/>
        <v>6.7771527821571149E-3</v>
      </c>
      <c r="O580">
        <f t="shared" ca="1" si="160"/>
        <v>0.51106460663392861</v>
      </c>
      <c r="P580">
        <f t="shared" ca="1" si="161"/>
        <v>0.53763104553998442</v>
      </c>
      <c r="S580">
        <f t="shared" ca="1" si="162"/>
        <v>3.1785516860143725</v>
      </c>
      <c r="T580">
        <f t="shared" ca="1" si="163"/>
        <v>10.255752957006342</v>
      </c>
      <c r="U580">
        <f t="shared" ca="1" si="164"/>
        <v>0.42769446370885783</v>
      </c>
      <c r="V580">
        <f t="shared" ca="1" si="165"/>
        <v>2.3402705371450114</v>
      </c>
      <c r="W580">
        <f t="shared" ca="1" si="166"/>
        <v>4.0168328348837337</v>
      </c>
    </row>
    <row r="581" spans="1:23" x14ac:dyDescent="0.25">
      <c r="A581">
        <f t="shared" ca="1" si="167"/>
        <v>0.40132135698339222</v>
      </c>
      <c r="B581">
        <f t="shared" ca="1" si="167"/>
        <v>0.5944190820078229</v>
      </c>
      <c r="C581">
        <f t="shared" ca="1" si="152"/>
        <v>0.60198203547508833</v>
      </c>
      <c r="D581">
        <f t="shared" ca="1" si="153"/>
        <v>0.9337113105946826</v>
      </c>
      <c r="E581">
        <f t="shared" ca="1" si="158"/>
        <v>1</v>
      </c>
      <c r="F581">
        <f t="shared" ca="1" si="154"/>
        <v>0.89801796452491167</v>
      </c>
      <c r="G581">
        <f t="shared" ca="1" si="155"/>
        <v>0.63708501620021396</v>
      </c>
      <c r="H581">
        <f t="shared" ca="1" si="156"/>
        <v>0</v>
      </c>
      <c r="I581">
        <f t="shared" ca="1" si="157"/>
        <v>0.5</v>
      </c>
      <c r="K581">
        <v>576</v>
      </c>
      <c r="L581">
        <f ca="1">AVERAGE($I$6:I581)</f>
        <v>0.52430555555555558</v>
      </c>
      <c r="M581">
        <f ca="1">_xlfn.STDEV.S($I$6:I581)</f>
        <v>0.16237220913542108</v>
      </c>
      <c r="N581">
        <f t="shared" ca="1" si="159"/>
        <v>6.7655087139758784E-3</v>
      </c>
      <c r="O581">
        <f t="shared" ca="1" si="160"/>
        <v>0.51104515847616283</v>
      </c>
      <c r="P581">
        <f t="shared" ca="1" si="161"/>
        <v>0.53756595263494833</v>
      </c>
      <c r="S581">
        <f t="shared" ca="1" si="162"/>
        <v>3.1788079470198674</v>
      </c>
      <c r="T581">
        <f t="shared" ca="1" si="163"/>
        <v>10.26448229990293</v>
      </c>
      <c r="U581">
        <f t="shared" ca="1" si="164"/>
        <v>0.42768676249595544</v>
      </c>
      <c r="V581">
        <f t="shared" ca="1" si="165"/>
        <v>2.3405418925277948</v>
      </c>
      <c r="W581">
        <f t="shared" ca="1" si="166"/>
        <v>4.0170740015119399</v>
      </c>
    </row>
    <row r="582" spans="1:23" x14ac:dyDescent="0.25">
      <c r="A582">
        <f t="shared" ca="1" si="167"/>
        <v>0.42085021053639993</v>
      </c>
      <c r="B582">
        <f t="shared" ca="1" si="167"/>
        <v>4.6347653092273844E-2</v>
      </c>
      <c r="C582">
        <f t="shared" ca="1" si="152"/>
        <v>0.63127531580459983</v>
      </c>
      <c r="D582">
        <f t="shared" ca="1" si="153"/>
        <v>7.2802723232907887E-2</v>
      </c>
      <c r="E582">
        <f t="shared" ca="1" si="158"/>
        <v>0</v>
      </c>
      <c r="F582">
        <f t="shared" ca="1" si="154"/>
        <v>0.86872468419540017</v>
      </c>
      <c r="G582">
        <f t="shared" ca="1" si="155"/>
        <v>1.4979936035619887</v>
      </c>
      <c r="H582">
        <f t="shared" ca="1" si="156"/>
        <v>1</v>
      </c>
      <c r="I582">
        <f t="shared" ca="1" si="157"/>
        <v>0.5</v>
      </c>
      <c r="K582">
        <v>577</v>
      </c>
      <c r="L582">
        <f ca="1">AVERAGE($I$6:I582)</f>
        <v>0.52426343154246102</v>
      </c>
      <c r="M582">
        <f ca="1">_xlfn.STDEV.S($I$6:I582)</f>
        <v>0.16223435529781757</v>
      </c>
      <c r="N582">
        <f t="shared" ca="1" si="159"/>
        <v>6.753904582077707E-3</v>
      </c>
      <c r="O582">
        <f t="shared" ca="1" si="160"/>
        <v>0.51102577856158871</v>
      </c>
      <c r="P582">
        <f t="shared" ca="1" si="161"/>
        <v>0.53750108452333334</v>
      </c>
      <c r="S582">
        <f t="shared" ca="1" si="162"/>
        <v>3.1790633608815426</v>
      </c>
      <c r="T582">
        <f t="shared" ca="1" si="163"/>
        <v>10.273204239676152</v>
      </c>
      <c r="U582">
        <f t="shared" ca="1" si="164"/>
        <v>0.42767908843720887</v>
      </c>
      <c r="V582">
        <f t="shared" ca="1" si="165"/>
        <v>2.3408123475446132</v>
      </c>
      <c r="W582">
        <f t="shared" ca="1" si="166"/>
        <v>4.017314374218472</v>
      </c>
    </row>
    <row r="583" spans="1:23" x14ac:dyDescent="0.25">
      <c r="A583">
        <f t="shared" ca="1" si="167"/>
        <v>0.40995106309180884</v>
      </c>
      <c r="B583">
        <f t="shared" ca="1" si="167"/>
        <v>0.32644890489817191</v>
      </c>
      <c r="C583">
        <f t="shared" ref="C583:C646" ca="1" si="168">$A583*$B$1/2</f>
        <v>0.61492659463771326</v>
      </c>
      <c r="D583">
        <f t="shared" ref="D583:D646" ca="1" si="169">$B583*PI()/2</f>
        <v>0.51278474070026492</v>
      </c>
      <c r="E583">
        <f t="shared" ca="1" si="158"/>
        <v>0</v>
      </c>
      <c r="F583">
        <f t="shared" ref="F583:F646" ca="1" si="170">(1-$A583)*$B$1/2</f>
        <v>0.88507340536228674</v>
      </c>
      <c r="G583">
        <f t="shared" ref="G583:G646" ca="1" si="171">(1-$B583)*PI()/2</f>
        <v>1.0580115860946315</v>
      </c>
      <c r="H583">
        <f t="shared" ref="H583:H646" ca="1" si="172">IF(F583&lt;$B$2/2*SIN(G583),1,0)</f>
        <v>1</v>
      </c>
      <c r="I583">
        <f t="shared" ref="I583:I646" ca="1" si="173">(E583+H583)/2</f>
        <v>0.5</v>
      </c>
      <c r="K583">
        <v>578</v>
      </c>
      <c r="L583">
        <f ca="1">AVERAGE($I$6:I583)</f>
        <v>0.52422145328719727</v>
      </c>
      <c r="M583">
        <f ca="1">_xlfn.STDEV.S($I$6:I583)</f>
        <v>0.16209685175325764</v>
      </c>
      <c r="N583">
        <f t="shared" ca="1" si="159"/>
        <v>6.7423401813952342E-3</v>
      </c>
      <c r="O583">
        <f t="shared" ca="1" si="160"/>
        <v>0.5110064665316626</v>
      </c>
      <c r="P583">
        <f t="shared" ca="1" si="161"/>
        <v>0.53743644004273194</v>
      </c>
      <c r="S583">
        <f t="shared" ca="1" si="162"/>
        <v>3.1793179317931792</v>
      </c>
      <c r="T583">
        <f t="shared" ca="1" si="163"/>
        <v>10.281918795089565</v>
      </c>
      <c r="U583">
        <f t="shared" ca="1" si="164"/>
        <v>0.4276714413892499</v>
      </c>
      <c r="V583">
        <f t="shared" ca="1" si="165"/>
        <v>2.3410819066702495</v>
      </c>
      <c r="W583">
        <f t="shared" ca="1" si="166"/>
        <v>4.0175539569161094</v>
      </c>
    </row>
    <row r="584" spans="1:23" x14ac:dyDescent="0.25">
      <c r="A584">
        <f t="shared" ca="1" si="167"/>
        <v>0.31842852609062144</v>
      </c>
      <c r="B584">
        <f t="shared" ca="1" si="167"/>
        <v>0.46348327101910214</v>
      </c>
      <c r="C584">
        <f t="shared" ca="1" si="168"/>
        <v>0.47764278913593217</v>
      </c>
      <c r="D584">
        <f t="shared" ca="1" si="169"/>
        <v>0.72803781964768921</v>
      </c>
      <c r="E584">
        <f t="shared" ca="1" si="158"/>
        <v>1</v>
      </c>
      <c r="F584">
        <f t="shared" ca="1" si="170"/>
        <v>1.0223572108640679</v>
      </c>
      <c r="G584">
        <f t="shared" ca="1" si="171"/>
        <v>0.84275850714720735</v>
      </c>
      <c r="H584">
        <f t="shared" ca="1" si="172"/>
        <v>0</v>
      </c>
      <c r="I584">
        <f t="shared" ca="1" si="173"/>
        <v>0.5</v>
      </c>
      <c r="K584">
        <v>579</v>
      </c>
      <c r="L584">
        <f ca="1">AVERAGE($I$6:I584)</f>
        <v>0.52417962003454233</v>
      </c>
      <c r="M584">
        <f ca="1">_xlfn.STDEV.S($I$6:I584)</f>
        <v>0.1619596970217311</v>
      </c>
      <c r="N584">
        <f t="shared" ca="1" si="159"/>
        <v>6.7308153082623976E-3</v>
      </c>
      <c r="O584">
        <f t="shared" ca="1" si="160"/>
        <v>0.51098722203034808</v>
      </c>
      <c r="P584">
        <f t="shared" ca="1" si="161"/>
        <v>0.53737201803873658</v>
      </c>
      <c r="S584">
        <f t="shared" ca="1" si="162"/>
        <v>3.1795716639209224</v>
      </c>
      <c r="T584">
        <f t="shared" ca="1" si="163"/>
        <v>10.290625984827818</v>
      </c>
      <c r="U584">
        <f t="shared" ca="1" si="164"/>
        <v>0.42766382120971913</v>
      </c>
      <c r="V584">
        <f t="shared" ca="1" si="165"/>
        <v>2.3413505743498728</v>
      </c>
      <c r="W584">
        <f t="shared" ca="1" si="166"/>
        <v>4.017792753491972</v>
      </c>
    </row>
    <row r="585" spans="1:23" x14ac:dyDescent="0.25">
      <c r="A585">
        <f t="shared" ca="1" si="167"/>
        <v>0.23940157570708864</v>
      </c>
      <c r="B585">
        <f t="shared" ca="1" si="167"/>
        <v>3.6634540349594347E-2</v>
      </c>
      <c r="C585">
        <f t="shared" ca="1" si="168"/>
        <v>0.35910236356063296</v>
      </c>
      <c r="D585">
        <f t="shared" ca="1" si="169"/>
        <v>5.7545401414962227E-2</v>
      </c>
      <c r="E585">
        <f t="shared" ca="1" si="158"/>
        <v>0</v>
      </c>
      <c r="F585">
        <f t="shared" ca="1" si="170"/>
        <v>1.140897636439367</v>
      </c>
      <c r="G585">
        <f t="shared" ca="1" si="171"/>
        <v>1.5132509253799344</v>
      </c>
      <c r="H585">
        <f t="shared" ca="1" si="172"/>
        <v>1</v>
      </c>
      <c r="I585">
        <f t="shared" ca="1" si="173"/>
        <v>0.5</v>
      </c>
      <c r="K585">
        <v>580</v>
      </c>
      <c r="L585">
        <f ca="1">AVERAGE($I$6:I585)</f>
        <v>0.52413793103448281</v>
      </c>
      <c r="M585">
        <f ca="1">_xlfn.STDEV.S($I$6:I585)</f>
        <v>0.16182288963196179</v>
      </c>
      <c r="N585">
        <f t="shared" ca="1" si="159"/>
        <v>6.7193297604025339E-3</v>
      </c>
      <c r="O585">
        <f t="shared" ca="1" si="160"/>
        <v>0.51096804470409385</v>
      </c>
      <c r="P585">
        <f t="shared" ca="1" si="161"/>
        <v>0.53730781736487176</v>
      </c>
      <c r="S585">
        <f t="shared" ca="1" si="162"/>
        <v>3.1798245614035086</v>
      </c>
      <c r="T585">
        <f t="shared" ca="1" si="163"/>
        <v>10.299325827497038</v>
      </c>
      <c r="U585">
        <f t="shared" ca="1" si="164"/>
        <v>0.42765622775725448</v>
      </c>
      <c r="V585">
        <f t="shared" ca="1" si="165"/>
        <v>2.3416183549992899</v>
      </c>
      <c r="W585">
        <f t="shared" ca="1" si="166"/>
        <v>4.0180307678077272</v>
      </c>
    </row>
    <row r="586" spans="1:23" x14ac:dyDescent="0.25">
      <c r="A586">
        <f t="shared" ca="1" si="167"/>
        <v>9.7051324511539638E-2</v>
      </c>
      <c r="B586">
        <f t="shared" ca="1" si="167"/>
        <v>0.60794854627244987</v>
      </c>
      <c r="C586">
        <f t="shared" ca="1" si="168"/>
        <v>0.14557698676730946</v>
      </c>
      <c r="D586">
        <f t="shared" ca="1" si="169"/>
        <v>0.9549633433650615</v>
      </c>
      <c r="E586">
        <f t="shared" ca="1" si="158"/>
        <v>1</v>
      </c>
      <c r="F586">
        <f t="shared" ca="1" si="170"/>
        <v>1.3544230132326907</v>
      </c>
      <c r="G586">
        <f t="shared" ca="1" si="171"/>
        <v>0.61583298342983506</v>
      </c>
      <c r="H586">
        <f t="shared" ca="1" si="172"/>
        <v>0</v>
      </c>
      <c r="I586">
        <f t="shared" ca="1" si="173"/>
        <v>0.5</v>
      </c>
      <c r="K586">
        <v>581</v>
      </c>
      <c r="L586">
        <f ca="1">AVERAGE($I$6:I586)</f>
        <v>0.52409638554216864</v>
      </c>
      <c r="M586">
        <f ca="1">_xlfn.STDEV.S($I$6:I586)</f>
        <v>0.16168642812134013</v>
      </c>
      <c r="N586">
        <f t="shared" ca="1" si="159"/>
        <v>6.7078833369165021E-3</v>
      </c>
      <c r="O586">
        <f t="shared" ca="1" si="160"/>
        <v>0.51094893420181231</v>
      </c>
      <c r="P586">
        <f t="shared" ca="1" si="161"/>
        <v>0.53724383688252497</v>
      </c>
      <c r="S586">
        <f t="shared" ca="1" si="162"/>
        <v>3.1800766283524906</v>
      </c>
      <c r="T586">
        <f t="shared" ca="1" si="163"/>
        <v>10.308018341625374</v>
      </c>
      <c r="U586">
        <f t="shared" ca="1" si="164"/>
        <v>0.42764866089148545</v>
      </c>
      <c r="V586">
        <f t="shared" ca="1" si="165"/>
        <v>2.341885253005179</v>
      </c>
      <c r="W586">
        <f t="shared" ca="1" si="166"/>
        <v>4.0182680036998022</v>
      </c>
    </row>
    <row r="587" spans="1:23" x14ac:dyDescent="0.25">
      <c r="A587">
        <f t="shared" ca="1" si="167"/>
        <v>0.28508498844104091</v>
      </c>
      <c r="B587">
        <f t="shared" ca="1" si="167"/>
        <v>0.58953881124313567</v>
      </c>
      <c r="C587">
        <f t="shared" ca="1" si="168"/>
        <v>0.42762748266156136</v>
      </c>
      <c r="D587">
        <f t="shared" ca="1" si="169"/>
        <v>0.9260453992037474</v>
      </c>
      <c r="E587">
        <f t="shared" ca="1" si="158"/>
        <v>1</v>
      </c>
      <c r="F587">
        <f t="shared" ca="1" si="170"/>
        <v>1.0723725173384386</v>
      </c>
      <c r="G587">
        <f t="shared" ca="1" si="171"/>
        <v>0.64475092759114916</v>
      </c>
      <c r="H587">
        <f t="shared" ca="1" si="172"/>
        <v>0</v>
      </c>
      <c r="I587">
        <f t="shared" ca="1" si="173"/>
        <v>0.5</v>
      </c>
      <c r="K587">
        <v>582</v>
      </c>
      <c r="L587">
        <f ca="1">AVERAGE($I$6:I587)</f>
        <v>0.52405498281786944</v>
      </c>
      <c r="M587">
        <f ca="1">_xlfn.STDEV.S($I$6:I587)</f>
        <v>0.16155031103585921</v>
      </c>
      <c r="N587">
        <f t="shared" ca="1" si="159"/>
        <v>6.6964758382710423E-3</v>
      </c>
      <c r="O587">
        <f t="shared" ca="1" si="160"/>
        <v>0.51092989017485824</v>
      </c>
      <c r="P587">
        <f t="shared" ca="1" si="161"/>
        <v>0.53718007546088065</v>
      </c>
      <c r="S587">
        <f t="shared" ca="1" si="162"/>
        <v>3.1803278688524586</v>
      </c>
      <c r="T587">
        <f t="shared" ca="1" si="163"/>
        <v>10.316703545663357</v>
      </c>
      <c r="U587">
        <f t="shared" ca="1" si="164"/>
        <v>0.42764112047302089</v>
      </c>
      <c r="V587">
        <f t="shared" ca="1" si="165"/>
        <v>2.3421512727253377</v>
      </c>
      <c r="W587">
        <f t="shared" ca="1" si="166"/>
        <v>4.0185044649795794</v>
      </c>
    </row>
    <row r="588" spans="1:23" x14ac:dyDescent="0.25">
      <c r="A588">
        <f t="shared" ca="1" si="167"/>
        <v>0.82406341574035336</v>
      </c>
      <c r="B588">
        <f t="shared" ca="1" si="167"/>
        <v>0.78534450238533537</v>
      </c>
      <c r="C588">
        <f t="shared" ca="1" si="168"/>
        <v>1.23609512361053</v>
      </c>
      <c r="D588">
        <f t="shared" ca="1" si="169"/>
        <v>1.2336162596154507</v>
      </c>
      <c r="E588">
        <f t="shared" ca="1" si="158"/>
        <v>0</v>
      </c>
      <c r="F588">
        <f t="shared" ca="1" si="170"/>
        <v>0.26390487638946997</v>
      </c>
      <c r="G588">
        <f t="shared" ca="1" si="171"/>
        <v>0.33718006717944587</v>
      </c>
      <c r="H588">
        <f t="shared" ca="1" si="172"/>
        <v>1</v>
      </c>
      <c r="I588">
        <f t="shared" ca="1" si="173"/>
        <v>0.5</v>
      </c>
      <c r="K588">
        <v>583</v>
      </c>
      <c r="L588">
        <f ca="1">AVERAGE($I$6:I588)</f>
        <v>0.52401372212692965</v>
      </c>
      <c r="M588">
        <f ca="1">_xlfn.STDEV.S($I$6:I588)</f>
        <v>0.1614145369300482</v>
      </c>
      <c r="N588">
        <f t="shared" ca="1" si="159"/>
        <v>6.6851070662871164E-3</v>
      </c>
      <c r="O588">
        <f t="shared" ca="1" si="160"/>
        <v>0.51091091227700691</v>
      </c>
      <c r="P588">
        <f t="shared" ca="1" si="161"/>
        <v>0.53711653197685238</v>
      </c>
      <c r="S588">
        <f t="shared" ca="1" si="162"/>
        <v>3.180578286961266</v>
      </c>
      <c r="T588">
        <f t="shared" ca="1" si="163"/>
        <v>10.325381457984454</v>
      </c>
      <c r="U588">
        <f t="shared" ca="1" si="164"/>
        <v>0.42763360636344411</v>
      </c>
      <c r="V588">
        <f t="shared" ca="1" si="165"/>
        <v>2.3424164184889156</v>
      </c>
      <c r="W588">
        <f t="shared" ca="1" si="166"/>
        <v>4.0187401554336164</v>
      </c>
    </row>
    <row r="589" spans="1:23" x14ac:dyDescent="0.25">
      <c r="A589">
        <f t="shared" ca="1" si="167"/>
        <v>0.38459349955646227</v>
      </c>
      <c r="B589">
        <f t="shared" ca="1" si="167"/>
        <v>0.50381746159655394</v>
      </c>
      <c r="C589">
        <f t="shared" ca="1" si="168"/>
        <v>0.57689024933469346</v>
      </c>
      <c r="D589">
        <f t="shared" ca="1" si="169"/>
        <v>0.79139461805099576</v>
      </c>
      <c r="E589">
        <f t="shared" ca="1" si="158"/>
        <v>1</v>
      </c>
      <c r="F589">
        <f t="shared" ca="1" si="170"/>
        <v>0.92310975066530654</v>
      </c>
      <c r="G589">
        <f t="shared" ca="1" si="171"/>
        <v>0.7794017087439008</v>
      </c>
      <c r="H589">
        <f t="shared" ca="1" si="172"/>
        <v>0</v>
      </c>
      <c r="I589">
        <f t="shared" ca="1" si="173"/>
        <v>0.5</v>
      </c>
      <c r="K589">
        <v>584</v>
      </c>
      <c r="L589">
        <f ca="1">AVERAGE($I$6:I589)</f>
        <v>0.52397260273972601</v>
      </c>
      <c r="M589">
        <f ca="1">_xlfn.STDEV.S($I$6:I589)</f>
        <v>0.16127910436690956</v>
      </c>
      <c r="N589">
        <f t="shared" ca="1" si="159"/>
        <v>6.6737768241285113E-3</v>
      </c>
      <c r="O589">
        <f t="shared" ca="1" si="160"/>
        <v>0.51089200016443415</v>
      </c>
      <c r="P589">
        <f t="shared" ca="1" si="161"/>
        <v>0.53705320531501788</v>
      </c>
      <c r="S589">
        <f t="shared" ca="1" si="162"/>
        <v>3.1808278867102397</v>
      </c>
      <c r="T589">
        <f t="shared" ca="1" si="163"/>
        <v>10.334052096885435</v>
      </c>
      <c r="U589">
        <f t="shared" ca="1" si="164"/>
        <v>0.42762611842530168</v>
      </c>
      <c r="V589">
        <f t="shared" ca="1" si="165"/>
        <v>2.3426806945966483</v>
      </c>
      <c r="W589">
        <f t="shared" ca="1" si="166"/>
        <v>4.0189750788238312</v>
      </c>
    </row>
    <row r="590" spans="1:23" x14ac:dyDescent="0.25">
      <c r="A590">
        <f t="shared" ca="1" si="167"/>
        <v>0.18077988988439131</v>
      </c>
      <c r="B590">
        <f t="shared" ca="1" si="167"/>
        <v>0.82771805685790256</v>
      </c>
      <c r="C590">
        <f t="shared" ca="1" si="168"/>
        <v>0.27116983482658696</v>
      </c>
      <c r="D590">
        <f t="shared" ca="1" si="169"/>
        <v>1.3001764833342027</v>
      </c>
      <c r="E590">
        <f t="shared" ca="1" si="158"/>
        <v>1</v>
      </c>
      <c r="F590">
        <f t="shared" ca="1" si="170"/>
        <v>1.228830165173413</v>
      </c>
      <c r="G590">
        <f t="shared" ca="1" si="171"/>
        <v>0.2706198434606939</v>
      </c>
      <c r="H590">
        <f t="shared" ca="1" si="172"/>
        <v>0</v>
      </c>
      <c r="I590">
        <f t="shared" ca="1" si="173"/>
        <v>0.5</v>
      </c>
      <c r="K590">
        <v>585</v>
      </c>
      <c r="L590">
        <f ca="1">AVERAGE($I$6:I590)</f>
        <v>0.52393162393162396</v>
      </c>
      <c r="M590">
        <f ca="1">_xlfn.STDEV.S($I$6:I590)</f>
        <v>0.16114401191785438</v>
      </c>
      <c r="N590">
        <f t="shared" ca="1" si="159"/>
        <v>6.6624849162904383E-3</v>
      </c>
      <c r="O590">
        <f t="shared" ca="1" si="160"/>
        <v>0.51087315349569473</v>
      </c>
      <c r="P590">
        <f t="shared" ca="1" si="161"/>
        <v>0.53699009436755318</v>
      </c>
      <c r="S590">
        <f t="shared" ca="1" si="162"/>
        <v>3.1810766721044041</v>
      </c>
      <c r="T590">
        <f t="shared" ca="1" si="163"/>
        <v>10.342715480586865</v>
      </c>
      <c r="U590">
        <f t="shared" ca="1" si="164"/>
        <v>0.42761865652209646</v>
      </c>
      <c r="V590">
        <f t="shared" ca="1" si="165"/>
        <v>2.3429441053210951</v>
      </c>
      <c r="W590">
        <f t="shared" ca="1" si="166"/>
        <v>4.0192092388877132</v>
      </c>
    </row>
    <row r="591" spans="1:23" x14ac:dyDescent="0.25">
      <c r="A591">
        <f t="shared" ca="1" si="167"/>
        <v>0.53417479583147998</v>
      </c>
      <c r="B591">
        <f t="shared" ca="1" si="167"/>
        <v>0.79959300496404251</v>
      </c>
      <c r="C591">
        <f t="shared" ca="1" si="168"/>
        <v>0.80126219374721996</v>
      </c>
      <c r="D591">
        <f t="shared" ca="1" si="169"/>
        <v>1.2559977551284114</v>
      </c>
      <c r="E591">
        <f t="shared" ca="1" si="158"/>
        <v>1</v>
      </c>
      <c r="F591">
        <f t="shared" ca="1" si="170"/>
        <v>0.69873780625278004</v>
      </c>
      <c r="G591">
        <f t="shared" ca="1" si="171"/>
        <v>0.31479857166648512</v>
      </c>
      <c r="H591">
        <f t="shared" ca="1" si="172"/>
        <v>0</v>
      </c>
      <c r="I591">
        <f t="shared" ca="1" si="173"/>
        <v>0.5</v>
      </c>
      <c r="K591">
        <v>586</v>
      </c>
      <c r="L591">
        <f ca="1">AVERAGE($I$6:I591)</f>
        <v>0.52389078498293518</v>
      </c>
      <c r="M591">
        <f ca="1">_xlfn.STDEV.S($I$6:I591)</f>
        <v>0.16100925816263986</v>
      </c>
      <c r="N591">
        <f t="shared" ca="1" si="159"/>
        <v>6.6512311485883236E-3</v>
      </c>
      <c r="O591">
        <f t="shared" ca="1" si="160"/>
        <v>0.51085437193170202</v>
      </c>
      <c r="P591">
        <f t="shared" ca="1" si="161"/>
        <v>0.53692719803416833</v>
      </c>
      <c r="S591">
        <f t="shared" ca="1" si="162"/>
        <v>3.1813246471226928</v>
      </c>
      <c r="T591">
        <f t="shared" ca="1" si="163"/>
        <v>10.351371627233517</v>
      </c>
      <c r="U591">
        <f t="shared" ca="1" si="164"/>
        <v>0.42761122051827816</v>
      </c>
      <c r="V591">
        <f t="shared" ca="1" si="165"/>
        <v>2.3432066549068677</v>
      </c>
      <c r="W591">
        <f t="shared" ca="1" si="166"/>
        <v>4.0194426393385179</v>
      </c>
    </row>
    <row r="592" spans="1:23" x14ac:dyDescent="0.25">
      <c r="A592">
        <f t="shared" ca="1" si="167"/>
        <v>1.0797631921306783E-2</v>
      </c>
      <c r="B592">
        <f t="shared" ca="1" si="167"/>
        <v>0.45565784365323669</v>
      </c>
      <c r="C592">
        <f t="shared" ca="1" si="168"/>
        <v>1.6196447881960174E-2</v>
      </c>
      <c r="D592">
        <f t="shared" ca="1" si="169"/>
        <v>0.71574566708578746</v>
      </c>
      <c r="E592">
        <f t="shared" ca="1" si="158"/>
        <v>1</v>
      </c>
      <c r="F592">
        <f t="shared" ca="1" si="170"/>
        <v>1.4838035521180397</v>
      </c>
      <c r="G592">
        <f t="shared" ca="1" si="171"/>
        <v>0.8550506597091091</v>
      </c>
      <c r="H592">
        <f t="shared" ca="1" si="172"/>
        <v>0</v>
      </c>
      <c r="I592">
        <f t="shared" ca="1" si="173"/>
        <v>0.5</v>
      </c>
      <c r="K592">
        <v>587</v>
      </c>
      <c r="L592">
        <f ca="1">AVERAGE($I$6:I592)</f>
        <v>0.52385008517887566</v>
      </c>
      <c r="M592">
        <f ca="1">_xlfn.STDEV.S($I$6:I592)</f>
        <v>0.16087484168930599</v>
      </c>
      <c r="N592">
        <f t="shared" ca="1" si="159"/>
        <v>6.64001532814666E-3</v>
      </c>
      <c r="O592">
        <f t="shared" ca="1" si="160"/>
        <v>0.51083565513570817</v>
      </c>
      <c r="P592">
        <f t="shared" ca="1" si="161"/>
        <v>0.53686451522204315</v>
      </c>
      <c r="S592">
        <f t="shared" ca="1" si="162"/>
        <v>3.1815718157181569</v>
      </c>
      <c r="T592">
        <f t="shared" ca="1" si="163"/>
        <v>10.360020554894861</v>
      </c>
      <c r="U592">
        <f t="shared" ca="1" si="164"/>
        <v>0.42760381027923738</v>
      </c>
      <c r="V592">
        <f t="shared" ca="1" si="165"/>
        <v>2.3434683475708518</v>
      </c>
      <c r="W592">
        <f t="shared" ca="1" si="166"/>
        <v>4.0196752838654621</v>
      </c>
    </row>
    <row r="593" spans="1:23" x14ac:dyDescent="0.25">
      <c r="A593">
        <f t="shared" ca="1" si="167"/>
        <v>0.56570128872509784</v>
      </c>
      <c r="B593">
        <f t="shared" ca="1" si="167"/>
        <v>0.61200064060722681</v>
      </c>
      <c r="C593">
        <f t="shared" ca="1" si="168"/>
        <v>0.84855193308764676</v>
      </c>
      <c r="D593">
        <f t="shared" ca="1" si="169"/>
        <v>0.96132835826195551</v>
      </c>
      <c r="E593">
        <f t="shared" ca="1" si="158"/>
        <v>1</v>
      </c>
      <c r="F593">
        <f t="shared" ca="1" si="170"/>
        <v>0.65144806691235324</v>
      </c>
      <c r="G593">
        <f t="shared" ca="1" si="171"/>
        <v>0.60946796853294105</v>
      </c>
      <c r="H593">
        <f t="shared" ca="1" si="172"/>
        <v>1</v>
      </c>
      <c r="I593">
        <f t="shared" ca="1" si="173"/>
        <v>1</v>
      </c>
      <c r="K593">
        <v>588</v>
      </c>
      <c r="L593">
        <f ca="1">AVERAGE($I$6:I593)</f>
        <v>0.52465986394557829</v>
      </c>
      <c r="M593">
        <f ca="1">_xlfn.STDEV.S($I$6:I593)</f>
        <v>0.16193270508390414</v>
      </c>
      <c r="N593">
        <f t="shared" ca="1" si="159"/>
        <v>6.6779922050568818E-3</v>
      </c>
      <c r="O593">
        <f t="shared" ca="1" si="160"/>
        <v>0.51157099922366678</v>
      </c>
      <c r="P593">
        <f t="shared" ca="1" si="161"/>
        <v>0.53774872866748979</v>
      </c>
      <c r="S593">
        <f t="shared" ca="1" si="162"/>
        <v>3.1766612641815235</v>
      </c>
      <c r="T593">
        <f t="shared" ca="1" si="163"/>
        <v>10.292341289569</v>
      </c>
      <c r="U593">
        <f t="shared" ca="1" si="164"/>
        <v>0.42444900100886873</v>
      </c>
      <c r="V593">
        <f t="shared" ca="1" si="165"/>
        <v>2.3447412222041408</v>
      </c>
      <c r="W593">
        <f t="shared" ca="1" si="166"/>
        <v>4.0085813061589057</v>
      </c>
    </row>
    <row r="594" spans="1:23" x14ac:dyDescent="0.25">
      <c r="A594">
        <f t="shared" ca="1" si="167"/>
        <v>0.68227431483459544</v>
      </c>
      <c r="B594">
        <f t="shared" ca="1" si="167"/>
        <v>0.30823587425623922</v>
      </c>
      <c r="C594">
        <f t="shared" ca="1" si="168"/>
        <v>1.0234114722518932</v>
      </c>
      <c r="D594">
        <f t="shared" ca="1" si="169"/>
        <v>0.48417577906811415</v>
      </c>
      <c r="E594">
        <f t="shared" ca="1" si="158"/>
        <v>0</v>
      </c>
      <c r="F594">
        <f t="shared" ca="1" si="170"/>
        <v>0.47658852774810684</v>
      </c>
      <c r="G594">
        <f t="shared" ca="1" si="171"/>
        <v>1.0866205477267823</v>
      </c>
      <c r="H594">
        <f t="shared" ca="1" si="172"/>
        <v>1</v>
      </c>
      <c r="I594">
        <f t="shared" ca="1" si="173"/>
        <v>0.5</v>
      </c>
      <c r="K594">
        <v>589</v>
      </c>
      <c r="L594">
        <f ca="1">AVERAGE($I$6:I594)</f>
        <v>0.52461799660441422</v>
      </c>
      <c r="M594">
        <f ca="1">_xlfn.STDEV.S($I$6:I594)</f>
        <v>0.1617981391698827</v>
      </c>
      <c r="N594">
        <f t="shared" ca="1" si="159"/>
        <v>6.6667761811821363E-3</v>
      </c>
      <c r="O594">
        <f t="shared" ca="1" si="160"/>
        <v>0.5115511152892972</v>
      </c>
      <c r="P594">
        <f t="shared" ca="1" si="161"/>
        <v>0.53768487791953123</v>
      </c>
      <c r="S594">
        <f t="shared" ca="1" si="162"/>
        <v>3.1769147788565268</v>
      </c>
      <c r="T594">
        <f t="shared" ca="1" si="163"/>
        <v>10.300901328146438</v>
      </c>
      <c r="U594">
        <f t="shared" ca="1" si="164"/>
        <v>0.42444124494589447</v>
      </c>
      <c r="V594">
        <f t="shared" ca="1" si="165"/>
        <v>2.3450099387625736</v>
      </c>
      <c r="W594">
        <f t="shared" ca="1" si="166"/>
        <v>4.0088196189504801</v>
      </c>
    </row>
    <row r="595" spans="1:23" x14ac:dyDescent="0.25">
      <c r="A595">
        <f t="shared" ca="1" si="167"/>
        <v>0.87218625705867914</v>
      </c>
      <c r="B595">
        <f t="shared" ca="1" si="167"/>
        <v>0.65907349716803476</v>
      </c>
      <c r="C595">
        <f t="shared" ca="1" si="168"/>
        <v>1.3082793855880186</v>
      </c>
      <c r="D595">
        <f t="shared" ca="1" si="169"/>
        <v>1.0352702284394157</v>
      </c>
      <c r="E595">
        <f t="shared" ca="1" si="158"/>
        <v>0</v>
      </c>
      <c r="F595">
        <f t="shared" ca="1" si="170"/>
        <v>0.19172061441198129</v>
      </c>
      <c r="G595">
        <f t="shared" ca="1" si="171"/>
        <v>0.53552609835548093</v>
      </c>
      <c r="H595">
        <f t="shared" ca="1" si="172"/>
        <v>1</v>
      </c>
      <c r="I595">
        <f t="shared" ca="1" si="173"/>
        <v>0.5</v>
      </c>
      <c r="K595">
        <v>590</v>
      </c>
      <c r="L595">
        <f ca="1">AVERAGE($I$6:I595)</f>
        <v>0.52457627118644068</v>
      </c>
      <c r="M595">
        <f ca="1">_xlfn.STDEV.S($I$6:I595)</f>
        <v>0.1616639079398513</v>
      </c>
      <c r="N595">
        <f t="shared" ca="1" si="159"/>
        <v>6.6555977625547096E-3</v>
      </c>
      <c r="O595">
        <f t="shared" ca="1" si="160"/>
        <v>0.51153129957183341</v>
      </c>
      <c r="P595">
        <f t="shared" ca="1" si="161"/>
        <v>0.53762124280104795</v>
      </c>
      <c r="S595">
        <f t="shared" ca="1" si="162"/>
        <v>3.1771674744211089</v>
      </c>
      <c r="T595">
        <f t="shared" ca="1" si="163"/>
        <v>10.309454274028603</v>
      </c>
      <c r="U595">
        <f t="shared" ca="1" si="164"/>
        <v>0.42443351564230392</v>
      </c>
      <c r="V595">
        <f t="shared" ca="1" si="165"/>
        <v>2.3452777837621932</v>
      </c>
      <c r="W595">
        <f t="shared" ca="1" si="166"/>
        <v>4.0090571650800246</v>
      </c>
    </row>
    <row r="596" spans="1:23" x14ac:dyDescent="0.25">
      <c r="A596">
        <f t="shared" ca="1" si="167"/>
        <v>0.377320848737834</v>
      </c>
      <c r="B596">
        <f t="shared" ca="1" si="167"/>
        <v>0.9979109517512591</v>
      </c>
      <c r="C596">
        <f t="shared" ca="1" si="168"/>
        <v>0.56598127310675106</v>
      </c>
      <c r="D596">
        <f t="shared" ca="1" si="169"/>
        <v>1.567514857479277</v>
      </c>
      <c r="E596">
        <f t="shared" ca="1" si="158"/>
        <v>1</v>
      </c>
      <c r="F596">
        <f t="shared" ca="1" si="170"/>
        <v>0.93401872689324894</v>
      </c>
      <c r="G596">
        <f t="shared" ca="1" si="171"/>
        <v>3.2814693156195157E-3</v>
      </c>
      <c r="H596">
        <f t="shared" ca="1" si="172"/>
        <v>0</v>
      </c>
      <c r="I596">
        <f t="shared" ca="1" si="173"/>
        <v>0.5</v>
      </c>
      <c r="K596">
        <v>591</v>
      </c>
      <c r="L596">
        <f ca="1">AVERAGE($I$6:I596)</f>
        <v>0.52453468697123518</v>
      </c>
      <c r="M596">
        <f ca="1">_xlfn.STDEV.S($I$6:I596)</f>
        <v>0.16153001000977427</v>
      </c>
      <c r="N596">
        <f t="shared" ca="1" si="159"/>
        <v>6.6444567604038249E-3</v>
      </c>
      <c r="O596">
        <f t="shared" ca="1" si="160"/>
        <v>0.51151155172084373</v>
      </c>
      <c r="P596">
        <f t="shared" ca="1" si="161"/>
        <v>0.53755782222162662</v>
      </c>
      <c r="S596">
        <f t="shared" ca="1" si="162"/>
        <v>3.1774193548387095</v>
      </c>
      <c r="T596">
        <f t="shared" ca="1" si="163"/>
        <v>10.318000144776912</v>
      </c>
      <c r="U596">
        <f t="shared" ca="1" si="164"/>
        <v>0.4244258129598466</v>
      </c>
      <c r="V596">
        <f t="shared" ca="1" si="165"/>
        <v>2.3455447614374103</v>
      </c>
      <c r="W596">
        <f t="shared" ca="1" si="166"/>
        <v>4.0092939482400087</v>
      </c>
    </row>
    <row r="597" spans="1:23" x14ac:dyDescent="0.25">
      <c r="A597">
        <f t="shared" ca="1" si="167"/>
        <v>0.17312120167170864</v>
      </c>
      <c r="B597">
        <f t="shared" ca="1" si="167"/>
        <v>0.46958571934867255</v>
      </c>
      <c r="C597">
        <f t="shared" ca="1" si="168"/>
        <v>0.25968180250756295</v>
      </c>
      <c r="D597">
        <f t="shared" ca="1" si="169"/>
        <v>0.73762352306823398</v>
      </c>
      <c r="E597">
        <f t="shared" ca="1" si="158"/>
        <v>1</v>
      </c>
      <c r="F597">
        <f t="shared" ca="1" si="170"/>
        <v>1.2403181974924371</v>
      </c>
      <c r="G597">
        <f t="shared" ca="1" si="171"/>
        <v>0.83317280372666258</v>
      </c>
      <c r="H597">
        <f t="shared" ca="1" si="172"/>
        <v>0</v>
      </c>
      <c r="I597">
        <f t="shared" ca="1" si="173"/>
        <v>0.5</v>
      </c>
      <c r="K597">
        <v>592</v>
      </c>
      <c r="L597">
        <f ca="1">AVERAGE($I$6:I597)</f>
        <v>0.5244932432432432</v>
      </c>
      <c r="M597">
        <f ca="1">_xlfn.STDEV.S($I$6:I597)</f>
        <v>0.161396444003609</v>
      </c>
      <c r="N597">
        <f t="shared" ca="1" si="159"/>
        <v>6.633352987219782E-3</v>
      </c>
      <c r="O597">
        <f t="shared" ca="1" si="160"/>
        <v>0.51149187138829244</v>
      </c>
      <c r="P597">
        <f t="shared" ca="1" si="161"/>
        <v>0.53749461509819396</v>
      </c>
      <c r="S597">
        <f t="shared" ca="1" si="162"/>
        <v>3.177670424047236</v>
      </c>
      <c r="T597">
        <f t="shared" ca="1" si="163"/>
        <v>10.326538957880622</v>
      </c>
      <c r="U597">
        <f t="shared" ca="1" si="164"/>
        <v>0.42441813676122347</v>
      </c>
      <c r="V597">
        <f t="shared" ca="1" si="165"/>
        <v>2.3458108759952379</v>
      </c>
      <c r="W597">
        <f t="shared" ca="1" si="166"/>
        <v>4.0095299720992337</v>
      </c>
    </row>
    <row r="598" spans="1:23" x14ac:dyDescent="0.25">
      <c r="A598">
        <f t="shared" ca="1" si="167"/>
        <v>0.22024403091312772</v>
      </c>
      <c r="B598">
        <f t="shared" ca="1" si="167"/>
        <v>0.99674355327072772</v>
      </c>
      <c r="C598">
        <f t="shared" ca="1" si="168"/>
        <v>0.33036604636969158</v>
      </c>
      <c r="D598">
        <f t="shared" ca="1" si="169"/>
        <v>1.5656811122341525</v>
      </c>
      <c r="E598">
        <f t="shared" ca="1" si="158"/>
        <v>1</v>
      </c>
      <c r="F598">
        <f t="shared" ca="1" si="170"/>
        <v>1.1696339536303084</v>
      </c>
      <c r="G598">
        <f t="shared" ca="1" si="171"/>
        <v>5.1152145607441489E-3</v>
      </c>
      <c r="H598">
        <f t="shared" ca="1" si="172"/>
        <v>0</v>
      </c>
      <c r="I598">
        <f t="shared" ca="1" si="173"/>
        <v>0.5</v>
      </c>
      <c r="K598">
        <v>593</v>
      </c>
      <c r="L598">
        <f ca="1">AVERAGE($I$6:I598)</f>
        <v>0.52445193929173695</v>
      </c>
      <c r="M598">
        <f ca="1">_xlfn.STDEV.S($I$6:I598)</f>
        <v>0.16126320855324752</v>
      </c>
      <c r="N598">
        <f t="shared" ca="1" si="159"/>
        <v>6.6222862567434588E-3</v>
      </c>
      <c r="O598">
        <f t="shared" ca="1" si="160"/>
        <v>0.51147225822851972</v>
      </c>
      <c r="P598">
        <f t="shared" ca="1" si="161"/>
        <v>0.53743162035495418</v>
      </c>
      <c r="S598">
        <f t="shared" ca="1" si="162"/>
        <v>3.177920685959271</v>
      </c>
      <c r="T598">
        <f t="shared" ca="1" si="163"/>
        <v>10.335070730757225</v>
      </c>
      <c r="U598">
        <f t="shared" ca="1" si="164"/>
        <v>0.42441048691007749</v>
      </c>
      <c r="V598">
        <f t="shared" ca="1" si="165"/>
        <v>2.3460761316155194</v>
      </c>
      <c r="W598">
        <f t="shared" ca="1" si="166"/>
        <v>4.0097652403030226</v>
      </c>
    </row>
    <row r="599" spans="1:23" x14ac:dyDescent="0.25">
      <c r="A599">
        <f t="shared" ca="1" si="167"/>
        <v>0.95305277753885198</v>
      </c>
      <c r="B599">
        <f t="shared" ca="1" si="167"/>
        <v>0.73196661335673185</v>
      </c>
      <c r="C599">
        <f t="shared" ca="1" si="168"/>
        <v>1.429579166308278</v>
      </c>
      <c r="D599">
        <f t="shared" ca="1" si="169"/>
        <v>1.1497704675972547</v>
      </c>
      <c r="E599">
        <f t="shared" ca="1" si="158"/>
        <v>0</v>
      </c>
      <c r="F599">
        <f t="shared" ca="1" si="170"/>
        <v>7.0420833691722029E-2</v>
      </c>
      <c r="G599">
        <f t="shared" ca="1" si="171"/>
        <v>0.42102585919764191</v>
      </c>
      <c r="H599">
        <f t="shared" ca="1" si="172"/>
        <v>1</v>
      </c>
      <c r="I599">
        <f t="shared" ca="1" si="173"/>
        <v>0.5</v>
      </c>
      <c r="K599">
        <v>594</v>
      </c>
      <c r="L599">
        <f ca="1">AVERAGE($I$6:I599)</f>
        <v>0.52441077441077444</v>
      </c>
      <c r="M599">
        <f ca="1">_xlfn.STDEV.S($I$6:I599)</f>
        <v>0.16113030229845715</v>
      </c>
      <c r="N599">
        <f t="shared" ca="1" si="159"/>
        <v>6.6112563839558977E-3</v>
      </c>
      <c r="O599">
        <f t="shared" ca="1" si="160"/>
        <v>0.51145271189822084</v>
      </c>
      <c r="P599">
        <f t="shared" ca="1" si="161"/>
        <v>0.53736883692332804</v>
      </c>
      <c r="S599">
        <f t="shared" ca="1" si="162"/>
        <v>3.1781701444622792</v>
      </c>
      <c r="T599">
        <f t="shared" ca="1" si="163"/>
        <v>10.34359548075288</v>
      </c>
      <c r="U599">
        <f t="shared" ca="1" si="164"/>
        <v>0.42440286327098664</v>
      </c>
      <c r="V599">
        <f t="shared" ca="1" si="165"/>
        <v>2.3463405324511455</v>
      </c>
      <c r="W599">
        <f t="shared" ca="1" si="166"/>
        <v>4.0099997564734133</v>
      </c>
    </row>
    <row r="600" spans="1:23" x14ac:dyDescent="0.25">
      <c r="A600">
        <f t="shared" ca="1" si="167"/>
        <v>0.1594915182444947</v>
      </c>
      <c r="B600">
        <f t="shared" ca="1" si="167"/>
        <v>0.50277640757522879</v>
      </c>
      <c r="C600">
        <f t="shared" ca="1" si="168"/>
        <v>0.23923727736674205</v>
      </c>
      <c r="D600">
        <f t="shared" ca="1" si="169"/>
        <v>0.78975933421830313</v>
      </c>
      <c r="E600">
        <f t="shared" ca="1" si="158"/>
        <v>1</v>
      </c>
      <c r="F600">
        <f t="shared" ca="1" si="170"/>
        <v>1.2607627226332578</v>
      </c>
      <c r="G600">
        <f t="shared" ca="1" si="171"/>
        <v>0.78103699257659343</v>
      </c>
      <c r="H600">
        <f t="shared" ca="1" si="172"/>
        <v>0</v>
      </c>
      <c r="I600">
        <f t="shared" ca="1" si="173"/>
        <v>0.5</v>
      </c>
      <c r="K600">
        <v>595</v>
      </c>
      <c r="L600">
        <f ca="1">AVERAGE($I$6:I600)</f>
        <v>0.52436974789915969</v>
      </c>
      <c r="M600">
        <f ca="1">_xlfn.STDEV.S($I$6:I600)</f>
        <v>0.16099772388682301</v>
      </c>
      <c r="N600">
        <f t="shared" ca="1" si="159"/>
        <v>6.6002631850680168E-3</v>
      </c>
      <c r="O600">
        <f t="shared" ca="1" si="160"/>
        <v>0.51143323205642632</v>
      </c>
      <c r="P600">
        <f t="shared" ca="1" si="161"/>
        <v>0.53730626374189305</v>
      </c>
      <c r="S600">
        <f t="shared" ca="1" si="162"/>
        <v>3.1784188034188032</v>
      </c>
      <c r="T600">
        <f t="shared" ca="1" si="163"/>
        <v>10.352113225142782</v>
      </c>
      <c r="U600">
        <f t="shared" ca="1" si="164"/>
        <v>0.42439526570945446</v>
      </c>
      <c r="V600">
        <f t="shared" ca="1" si="165"/>
        <v>2.3466040826282724</v>
      </c>
      <c r="W600">
        <f t="shared" ca="1" si="166"/>
        <v>4.0102335242093341</v>
      </c>
    </row>
    <row r="601" spans="1:23" x14ac:dyDescent="0.25">
      <c r="A601">
        <f t="shared" ca="1" si="167"/>
        <v>8.3700558322228225E-2</v>
      </c>
      <c r="B601">
        <f t="shared" ca="1" si="167"/>
        <v>0.29632356315702602</v>
      </c>
      <c r="C601">
        <f t="shared" ca="1" si="168"/>
        <v>0.12555083748334234</v>
      </c>
      <c r="D601">
        <f t="shared" ca="1" si="169"/>
        <v>0.46546396454983202</v>
      </c>
      <c r="E601">
        <f t="shared" ca="1" si="158"/>
        <v>1</v>
      </c>
      <c r="F601">
        <f t="shared" ca="1" si="170"/>
        <v>1.3744491625166577</v>
      </c>
      <c r="G601">
        <f t="shared" ca="1" si="171"/>
        <v>1.1053323622450646</v>
      </c>
      <c r="H601">
        <f t="shared" ca="1" si="172"/>
        <v>0</v>
      </c>
      <c r="I601">
        <f t="shared" ca="1" si="173"/>
        <v>0.5</v>
      </c>
      <c r="K601">
        <v>596</v>
      </c>
      <c r="L601">
        <f ca="1">AVERAGE($I$6:I601)</f>
        <v>0.52432885906040272</v>
      </c>
      <c r="M601">
        <f ca="1">_xlfn.STDEV.S($I$6:I601)</f>
        <v>0.16086547197368967</v>
      </c>
      <c r="N601">
        <f t="shared" ca="1" si="159"/>
        <v>6.5893064775103833E-3</v>
      </c>
      <c r="O601">
        <f t="shared" ca="1" si="160"/>
        <v>0.51141381836448241</v>
      </c>
      <c r="P601">
        <f t="shared" ca="1" si="161"/>
        <v>0.53724389975632303</v>
      </c>
      <c r="S601">
        <f t="shared" ca="1" si="162"/>
        <v>3.1786666666666665</v>
      </c>
      <c r="T601">
        <f t="shared" ca="1" si="163"/>
        <v>10.360623981131626</v>
      </c>
      <c r="U601">
        <f t="shared" ca="1" si="164"/>
        <v>0.42438769409190447</v>
      </c>
      <c r="V601">
        <f t="shared" ca="1" si="165"/>
        <v>2.346866786246534</v>
      </c>
      <c r="W601">
        <f t="shared" ca="1" si="166"/>
        <v>4.0104665470867991</v>
      </c>
    </row>
    <row r="602" spans="1:23" x14ac:dyDescent="0.25">
      <c r="A602">
        <f t="shared" ca="1" si="167"/>
        <v>0.25401332672529142</v>
      </c>
      <c r="B602">
        <f t="shared" ca="1" si="167"/>
        <v>0.52812429233477909</v>
      </c>
      <c r="C602">
        <f t="shared" ca="1" si="168"/>
        <v>0.38101999008793713</v>
      </c>
      <c r="D602">
        <f t="shared" ca="1" si="169"/>
        <v>0.82957569849062518</v>
      </c>
      <c r="E602">
        <f t="shared" ca="1" si="158"/>
        <v>1</v>
      </c>
      <c r="F602">
        <f t="shared" ca="1" si="170"/>
        <v>1.1189800099120628</v>
      </c>
      <c r="G602">
        <f t="shared" ca="1" si="171"/>
        <v>0.74122062830427138</v>
      </c>
      <c r="H602">
        <f t="shared" ca="1" si="172"/>
        <v>0</v>
      </c>
      <c r="I602">
        <f t="shared" ca="1" si="173"/>
        <v>0.5</v>
      </c>
      <c r="K602">
        <v>597</v>
      </c>
      <c r="L602">
        <f ca="1">AVERAGE($I$6:I602)</f>
        <v>0.52428810720268004</v>
      </c>
      <c r="M602">
        <f ca="1">_xlfn.STDEV.S($I$6:I602)</f>
        <v>0.16073354522210456</v>
      </c>
      <c r="N602">
        <f t="shared" ca="1" si="159"/>
        <v>6.5783860799231387E-3</v>
      </c>
      <c r="O602">
        <f t="shared" ca="1" si="160"/>
        <v>0.51139447048603071</v>
      </c>
      <c r="P602">
        <f t="shared" ca="1" si="161"/>
        <v>0.53718174391932938</v>
      </c>
      <c r="S602">
        <f t="shared" ca="1" si="162"/>
        <v>3.1789137380191694</v>
      </c>
      <c r="T602">
        <f t="shared" ca="1" si="163"/>
        <v>10.369127765853955</v>
      </c>
      <c r="U602">
        <f t="shared" ca="1" si="164"/>
        <v>0.42438014828567</v>
      </c>
      <c r="V602">
        <f t="shared" ca="1" si="165"/>
        <v>2.3471286473792561</v>
      </c>
      <c r="W602">
        <f t="shared" ca="1" si="166"/>
        <v>4.0106988286590823</v>
      </c>
    </row>
    <row r="603" spans="1:23" x14ac:dyDescent="0.25">
      <c r="A603">
        <f t="shared" ca="1" si="167"/>
        <v>0.29921828822454755</v>
      </c>
      <c r="B603">
        <f t="shared" ca="1" si="167"/>
        <v>0.12620617574343906</v>
      </c>
      <c r="C603">
        <f t="shared" ca="1" si="168"/>
        <v>0.44882743233682132</v>
      </c>
      <c r="D603">
        <f t="shared" ca="1" si="169"/>
        <v>0.19824419727662526</v>
      </c>
      <c r="E603">
        <f t="shared" ca="1" si="158"/>
        <v>0</v>
      </c>
      <c r="F603">
        <f t="shared" ca="1" si="170"/>
        <v>1.0511725676631787</v>
      </c>
      <c r="G603">
        <f t="shared" ca="1" si="171"/>
        <v>1.3725521295182712</v>
      </c>
      <c r="H603">
        <f t="shared" ca="1" si="172"/>
        <v>1</v>
      </c>
      <c r="I603">
        <f t="shared" ca="1" si="173"/>
        <v>0.5</v>
      </c>
      <c r="K603">
        <v>598</v>
      </c>
      <c r="L603">
        <f ca="1">AVERAGE($I$6:I603)</f>
        <v>0.52424749163879603</v>
      </c>
      <c r="M603">
        <f ca="1">_xlfn.STDEV.S($I$6:I603)</f>
        <v>0.16060194230276156</v>
      </c>
      <c r="N603">
        <f t="shared" ca="1" si="159"/>
        <v>6.5675018121460049E-3</v>
      </c>
      <c r="O603">
        <f t="shared" ca="1" si="160"/>
        <v>0.5113751880869899</v>
      </c>
      <c r="P603">
        <f t="shared" ca="1" si="161"/>
        <v>0.53711979519060216</v>
      </c>
      <c r="S603">
        <f t="shared" ca="1" si="162"/>
        <v>3.1791600212652842</v>
      </c>
      <c r="T603">
        <f t="shared" ca="1" si="163"/>
        <v>10.377624596374563</v>
      </c>
      <c r="U603">
        <f t="shared" ca="1" si="164"/>
        <v>0.42437262815898691</v>
      </c>
      <c r="V603">
        <f t="shared" ca="1" si="165"/>
        <v>2.3473896700736701</v>
      </c>
      <c r="W603">
        <f t="shared" ca="1" si="166"/>
        <v>4.0109303724568983</v>
      </c>
    </row>
    <row r="604" spans="1:23" x14ac:dyDescent="0.25">
      <c r="A604">
        <f t="shared" ca="1" si="167"/>
        <v>0.83453850248554506</v>
      </c>
      <c r="B604">
        <f t="shared" ca="1" si="167"/>
        <v>0.27983766323107695</v>
      </c>
      <c r="C604">
        <f t="shared" ca="1" si="168"/>
        <v>1.2518077537283177</v>
      </c>
      <c r="D604">
        <f t="shared" ca="1" si="169"/>
        <v>0.43956797350224297</v>
      </c>
      <c r="E604">
        <f t="shared" ca="1" si="158"/>
        <v>0</v>
      </c>
      <c r="F604">
        <f t="shared" ca="1" si="170"/>
        <v>0.2481922462716824</v>
      </c>
      <c r="G604">
        <f t="shared" ca="1" si="171"/>
        <v>1.1312283532926537</v>
      </c>
      <c r="H604">
        <f t="shared" ca="1" si="172"/>
        <v>1</v>
      </c>
      <c r="I604">
        <f t="shared" ca="1" si="173"/>
        <v>0.5</v>
      </c>
      <c r="K604">
        <v>599</v>
      </c>
      <c r="L604">
        <f ca="1">AVERAGE($I$6:I604)</f>
        <v>0.52420701168614359</v>
      </c>
      <c r="M604">
        <f ca="1">_xlfn.STDEV.S($I$6:I604)</f>
        <v>0.16047066189394388</v>
      </c>
      <c r="N604">
        <f t="shared" ca="1" si="159"/>
        <v>6.5566534952083448E-3</v>
      </c>
      <c r="O604">
        <f t="shared" ca="1" si="160"/>
        <v>0.51135597083553519</v>
      </c>
      <c r="P604">
        <f t="shared" ca="1" si="161"/>
        <v>0.53705805253675198</v>
      </c>
      <c r="S604">
        <f t="shared" ca="1" si="162"/>
        <v>3.1794055201698517</v>
      </c>
      <c r="T604">
        <f t="shared" ca="1" si="163"/>
        <v>10.386114489688948</v>
      </c>
      <c r="U604">
        <f t="shared" ca="1" si="164"/>
        <v>0.42436513358098815</v>
      </c>
      <c r="V604">
        <f t="shared" ca="1" si="165"/>
        <v>2.3476498583511152</v>
      </c>
      <c r="W604">
        <f t="shared" ca="1" si="166"/>
        <v>4.0111611819885882</v>
      </c>
    </row>
    <row r="605" spans="1:23" x14ac:dyDescent="0.25">
      <c r="A605">
        <f t="shared" ca="1" si="167"/>
        <v>0.12017012677092076</v>
      </c>
      <c r="B605">
        <f t="shared" ca="1" si="167"/>
        <v>6.4296909257471446E-2</v>
      </c>
      <c r="C605">
        <f t="shared" ca="1" si="168"/>
        <v>0.18025519015638114</v>
      </c>
      <c r="D605">
        <f t="shared" ca="1" si="169"/>
        <v>0.10099734888590092</v>
      </c>
      <c r="E605">
        <f t="shared" ca="1" si="158"/>
        <v>0</v>
      </c>
      <c r="F605">
        <f t="shared" ca="1" si="170"/>
        <v>1.3197448098436189</v>
      </c>
      <c r="G605">
        <f t="shared" ca="1" si="171"/>
        <v>1.4697989779089957</v>
      </c>
      <c r="H605">
        <f t="shared" ca="1" si="172"/>
        <v>0</v>
      </c>
      <c r="I605">
        <f t="shared" ca="1" si="173"/>
        <v>0</v>
      </c>
      <c r="K605">
        <v>600</v>
      </c>
      <c r="L605">
        <f ca="1">AVERAGE($I$6:I605)</f>
        <v>0.52333333333333332</v>
      </c>
      <c r="M605">
        <f ca="1">_xlfn.STDEV.S($I$6:I605)</f>
        <v>0.16175856064556765</v>
      </c>
      <c r="N605">
        <f t="shared" ca="1" si="159"/>
        <v>6.6037655851448104E-3</v>
      </c>
      <c r="O605">
        <f t="shared" ca="1" si="160"/>
        <v>0.5103899527864495</v>
      </c>
      <c r="P605">
        <f t="shared" ca="1" si="161"/>
        <v>0.53627671388021714</v>
      </c>
      <c r="S605">
        <f t="shared" ca="1" si="162"/>
        <v>3.1847133757961785</v>
      </c>
      <c r="T605">
        <f t="shared" ca="1" si="163"/>
        <v>10.303421717002864</v>
      </c>
      <c r="U605">
        <f t="shared" ca="1" si="164"/>
        <v>0.42063543018946598</v>
      </c>
      <c r="V605">
        <f t="shared" ca="1" si="165"/>
        <v>2.3602679326248253</v>
      </c>
      <c r="W605">
        <f t="shared" ca="1" si="166"/>
        <v>4.0091588189675313</v>
      </c>
    </row>
    <row r="606" spans="1:23" x14ac:dyDescent="0.25">
      <c r="A606">
        <f t="shared" ca="1" si="167"/>
        <v>0.42723323021955872</v>
      </c>
      <c r="B606">
        <f t="shared" ca="1" si="167"/>
        <v>0.52071394232142176</v>
      </c>
      <c r="C606">
        <f t="shared" ca="1" si="168"/>
        <v>0.64084984532933809</v>
      </c>
      <c r="D606">
        <f t="shared" ca="1" si="169"/>
        <v>0.81793554790937895</v>
      </c>
      <c r="E606">
        <f t="shared" ca="1" si="158"/>
        <v>1</v>
      </c>
      <c r="F606">
        <f t="shared" ca="1" si="170"/>
        <v>0.85915015467066191</v>
      </c>
      <c r="G606">
        <f t="shared" ca="1" si="171"/>
        <v>0.75286077888551761</v>
      </c>
      <c r="H606">
        <f t="shared" ca="1" si="172"/>
        <v>0</v>
      </c>
      <c r="I606">
        <f t="shared" ca="1" si="173"/>
        <v>0.5</v>
      </c>
      <c r="K606">
        <v>601</v>
      </c>
      <c r="L606">
        <f ca="1">AVERAGE($I$6:I606)</f>
        <v>0.52329450915141429</v>
      </c>
      <c r="M606">
        <f ca="1">_xlfn.STDEV.S($I$6:I606)</f>
        <v>0.16162650809752813</v>
      </c>
      <c r="N606">
        <f t="shared" ca="1" si="159"/>
        <v>6.5928827807517293E-3</v>
      </c>
      <c r="O606">
        <f t="shared" ca="1" si="160"/>
        <v>0.51037245890114091</v>
      </c>
      <c r="P606">
        <f t="shared" ca="1" si="161"/>
        <v>0.53621655940168766</v>
      </c>
      <c r="S606">
        <f t="shared" ca="1" si="162"/>
        <v>3.1849496555378911</v>
      </c>
      <c r="T606">
        <f t="shared" ca="1" si="163"/>
        <v>10.311839847835927</v>
      </c>
      <c r="U606">
        <f t="shared" ca="1" si="164"/>
        <v>0.42062872093755738</v>
      </c>
      <c r="V606">
        <f t="shared" ca="1" si="165"/>
        <v>2.3605173625002784</v>
      </c>
      <c r="W606">
        <f t="shared" ca="1" si="166"/>
        <v>4.0093819485755038</v>
      </c>
    </row>
    <row r="607" spans="1:23" x14ac:dyDescent="0.25">
      <c r="A607">
        <f t="shared" ca="1" si="167"/>
        <v>0.44386017604887518</v>
      </c>
      <c r="B607">
        <f t="shared" ca="1" si="167"/>
        <v>0.62903880133974766</v>
      </c>
      <c r="C607">
        <f t="shared" ca="1" si="168"/>
        <v>0.66579026407331277</v>
      </c>
      <c r="D607">
        <f t="shared" ca="1" si="169"/>
        <v>0.98809183855594029</v>
      </c>
      <c r="E607">
        <f t="shared" ca="1" si="158"/>
        <v>1</v>
      </c>
      <c r="F607">
        <f t="shared" ca="1" si="170"/>
        <v>0.83420973592668723</v>
      </c>
      <c r="G607">
        <f t="shared" ca="1" si="171"/>
        <v>0.58270448823895626</v>
      </c>
      <c r="H607">
        <f t="shared" ca="1" si="172"/>
        <v>0</v>
      </c>
      <c r="I607">
        <f t="shared" ca="1" si="173"/>
        <v>0.5</v>
      </c>
      <c r="K607">
        <v>602</v>
      </c>
      <c r="L607">
        <f ca="1">AVERAGE($I$6:I607)</f>
        <v>0.52325581395348841</v>
      </c>
      <c r="M607">
        <f ca="1">_xlfn.STDEV.S($I$6:I607)</f>
        <v>0.16149477825020159</v>
      </c>
      <c r="N607">
        <f t="shared" ca="1" si="159"/>
        <v>6.5820357808256715E-3</v>
      </c>
      <c r="O607">
        <f t="shared" ca="1" si="160"/>
        <v>0.51035502382307008</v>
      </c>
      <c r="P607">
        <f t="shared" ca="1" si="161"/>
        <v>0.53615660408390675</v>
      </c>
      <c r="S607">
        <f t="shared" ca="1" si="162"/>
        <v>3.1851851851851851</v>
      </c>
      <c r="T607">
        <f t="shared" ca="1" si="163"/>
        <v>10.320251123442043</v>
      </c>
      <c r="U607">
        <f t="shared" ca="1" si="164"/>
        <v>0.42062203433204237</v>
      </c>
      <c r="V607">
        <f t="shared" ca="1" si="165"/>
        <v>2.360765997894382</v>
      </c>
      <c r="W607">
        <f t="shared" ca="1" si="166"/>
        <v>4.0096043724759882</v>
      </c>
    </row>
    <row r="608" spans="1:23" x14ac:dyDescent="0.25">
      <c r="A608">
        <f t="shared" ca="1" si="167"/>
        <v>0.89634957609771804</v>
      </c>
      <c r="B608">
        <f t="shared" ca="1" si="167"/>
        <v>0.41891354360286182</v>
      </c>
      <c r="C608">
        <f t="shared" ca="1" si="168"/>
        <v>1.3445243641465772</v>
      </c>
      <c r="D608">
        <f t="shared" ca="1" si="169"/>
        <v>0.65802785553600907</v>
      </c>
      <c r="E608">
        <f t="shared" ca="1" si="158"/>
        <v>0</v>
      </c>
      <c r="F608">
        <f t="shared" ca="1" si="170"/>
        <v>0.15547563585342294</v>
      </c>
      <c r="G608">
        <f t="shared" ca="1" si="171"/>
        <v>0.91276847125888749</v>
      </c>
      <c r="H608">
        <f t="shared" ca="1" si="172"/>
        <v>1</v>
      </c>
      <c r="I608">
        <f t="shared" ca="1" si="173"/>
        <v>0.5</v>
      </c>
      <c r="K608">
        <v>603</v>
      </c>
      <c r="L608">
        <f ca="1">AVERAGE($I$6:I608)</f>
        <v>0.52321724709784412</v>
      </c>
      <c r="M608">
        <f ca="1">_xlfn.STDEV.S($I$6:I608)</f>
        <v>0.16136336979215993</v>
      </c>
      <c r="N608">
        <f t="shared" ca="1" si="159"/>
        <v>6.5712244089897289E-3</v>
      </c>
      <c r="O608">
        <f t="shared" ca="1" si="160"/>
        <v>0.51033764725622421</v>
      </c>
      <c r="P608">
        <f t="shared" ca="1" si="161"/>
        <v>0.53609684693946402</v>
      </c>
      <c r="S608">
        <f t="shared" ca="1" si="162"/>
        <v>3.185419968304279</v>
      </c>
      <c r="T608">
        <f t="shared" ca="1" si="163"/>
        <v>10.328655560511503</v>
      </c>
      <c r="U608">
        <f t="shared" ca="1" si="164"/>
        <v>0.42061537025845092</v>
      </c>
      <c r="V608">
        <f t="shared" ca="1" si="165"/>
        <v>2.361013842597715</v>
      </c>
      <c r="W608">
        <f t="shared" ca="1" si="166"/>
        <v>4.009826094010843</v>
      </c>
    </row>
    <row r="609" spans="1:23" x14ac:dyDescent="0.25">
      <c r="A609">
        <f t="shared" ca="1" si="167"/>
        <v>0.3987916399420246</v>
      </c>
      <c r="B609">
        <f t="shared" ca="1" si="167"/>
        <v>0.9527590446808003</v>
      </c>
      <c r="C609">
        <f t="shared" ca="1" si="168"/>
        <v>0.5981874599130369</v>
      </c>
      <c r="D609">
        <f t="shared" ca="1" si="169"/>
        <v>1.4965904077052159</v>
      </c>
      <c r="E609">
        <f t="shared" ca="1" si="158"/>
        <v>1</v>
      </c>
      <c r="F609">
        <f t="shared" ca="1" si="170"/>
        <v>0.9018125400869631</v>
      </c>
      <c r="G609">
        <f t="shared" ca="1" si="171"/>
        <v>7.4205919089680716E-2</v>
      </c>
      <c r="H609">
        <f t="shared" ca="1" si="172"/>
        <v>0</v>
      </c>
      <c r="I609">
        <f t="shared" ca="1" si="173"/>
        <v>0.5</v>
      </c>
      <c r="K609">
        <v>604</v>
      </c>
      <c r="L609">
        <f ca="1">AVERAGE($I$6:I609)</f>
        <v>0.52317880794701987</v>
      </c>
      <c r="M609">
        <f ca="1">_xlfn.STDEV.S($I$6:I609)</f>
        <v>0.16123228141941984</v>
      </c>
      <c r="N609">
        <f t="shared" ca="1" si="159"/>
        <v>6.560448490023376E-3</v>
      </c>
      <c r="O609">
        <f t="shared" ca="1" si="160"/>
        <v>0.51032032890657408</v>
      </c>
      <c r="P609">
        <f t="shared" ca="1" si="161"/>
        <v>0.53603728698746567</v>
      </c>
      <c r="S609">
        <f t="shared" ca="1" si="162"/>
        <v>3.1856540084388185</v>
      </c>
      <c r="T609">
        <f t="shared" ca="1" si="163"/>
        <v>10.337053175667107</v>
      </c>
      <c r="U609">
        <f t="shared" ca="1" si="164"/>
        <v>0.42060872860308268</v>
      </c>
      <c r="V609">
        <f t="shared" ca="1" si="165"/>
        <v>2.3612609003767764</v>
      </c>
      <c r="W609">
        <f t="shared" ca="1" si="166"/>
        <v>4.0100471165008607</v>
      </c>
    </row>
    <row r="610" spans="1:23" x14ac:dyDescent="0.25">
      <c r="A610">
        <f t="shared" ca="1" si="167"/>
        <v>0.70636319052646379</v>
      </c>
      <c r="B610">
        <f t="shared" ca="1" si="167"/>
        <v>0.71371205513821911</v>
      </c>
      <c r="C610">
        <f t="shared" ca="1" si="168"/>
        <v>1.0595447857896958</v>
      </c>
      <c r="D610">
        <f t="shared" ca="1" si="169"/>
        <v>1.1210962746003512</v>
      </c>
      <c r="E610">
        <f t="shared" ca="1" si="158"/>
        <v>1</v>
      </c>
      <c r="F610">
        <f t="shared" ca="1" si="170"/>
        <v>0.44045521421030431</v>
      </c>
      <c r="G610">
        <f t="shared" ca="1" si="171"/>
        <v>0.44970005219454529</v>
      </c>
      <c r="H610">
        <f t="shared" ca="1" si="172"/>
        <v>1</v>
      </c>
      <c r="I610">
        <f t="shared" ca="1" si="173"/>
        <v>1</v>
      </c>
      <c r="K610">
        <v>605</v>
      </c>
      <c r="L610">
        <f ca="1">AVERAGE($I$6:I610)</f>
        <v>0.52396694214876038</v>
      </c>
      <c r="M610">
        <f ca="1">_xlfn.STDEV.S($I$6:I610)</f>
        <v>0.16226092621728846</v>
      </c>
      <c r="N610">
        <f t="shared" ca="1" si="159"/>
        <v>6.5968447475260872E-3</v>
      </c>
      <c r="O610">
        <f t="shared" ca="1" si="160"/>
        <v>0.51103712644360921</v>
      </c>
      <c r="P610">
        <f t="shared" ca="1" si="161"/>
        <v>0.53689675785391155</v>
      </c>
      <c r="S610">
        <f t="shared" ca="1" si="162"/>
        <v>3.1808622502628809</v>
      </c>
      <c r="T610">
        <f t="shared" ca="1" si="163"/>
        <v>10.271521958618575</v>
      </c>
      <c r="U610">
        <f t="shared" ca="1" si="164"/>
        <v>0.41759675148823477</v>
      </c>
      <c r="V610">
        <f t="shared" ca="1" si="165"/>
        <v>2.3623726173459407</v>
      </c>
      <c r="W610">
        <f t="shared" ca="1" si="166"/>
        <v>3.9993518831798212</v>
      </c>
    </row>
    <row r="611" spans="1:23" x14ac:dyDescent="0.25">
      <c r="A611">
        <f t="shared" ca="1" si="167"/>
        <v>0.35012629606155665</v>
      </c>
      <c r="B611">
        <f t="shared" ca="1" si="167"/>
        <v>0.84935692161509169</v>
      </c>
      <c r="C611">
        <f t="shared" ca="1" si="168"/>
        <v>0.52518944409233503</v>
      </c>
      <c r="D611">
        <f t="shared" ca="1" si="169"/>
        <v>1.3341667326108069</v>
      </c>
      <c r="E611">
        <f t="shared" ca="1" si="158"/>
        <v>1</v>
      </c>
      <c r="F611">
        <f t="shared" ca="1" si="170"/>
        <v>0.97481055590766497</v>
      </c>
      <c r="G611">
        <f t="shared" ca="1" si="171"/>
        <v>0.23662959418408966</v>
      </c>
      <c r="H611">
        <f t="shared" ca="1" si="172"/>
        <v>0</v>
      </c>
      <c r="I611">
        <f t="shared" ca="1" si="173"/>
        <v>0.5</v>
      </c>
      <c r="K611">
        <v>606</v>
      </c>
      <c r="L611">
        <f ca="1">AVERAGE($I$6:I611)</f>
        <v>0.52392739273927391</v>
      </c>
      <c r="M611">
        <f ca="1">_xlfn.STDEV.S($I$6:I611)</f>
        <v>0.16212969405595812</v>
      </c>
      <c r="N611">
        <f t="shared" ca="1" si="159"/>
        <v>6.5860686168762528E-3</v>
      </c>
      <c r="O611">
        <f t="shared" ca="1" si="160"/>
        <v>0.51101869825019641</v>
      </c>
      <c r="P611">
        <f t="shared" ca="1" si="161"/>
        <v>0.53683608722835141</v>
      </c>
      <c r="S611">
        <f t="shared" ca="1" si="162"/>
        <v>3.1811023622047245</v>
      </c>
      <c r="T611">
        <f t="shared" ca="1" si="163"/>
        <v>10.279836006422281</v>
      </c>
      <c r="U611">
        <f t="shared" ca="1" si="164"/>
        <v>0.41758979255931217</v>
      </c>
      <c r="V611">
        <f t="shared" ca="1" si="165"/>
        <v>2.3626263687884728</v>
      </c>
      <c r="W611">
        <f t="shared" ca="1" si="166"/>
        <v>3.9995783556209763</v>
      </c>
    </row>
    <row r="612" spans="1:23" x14ac:dyDescent="0.25">
      <c r="A612">
        <f t="shared" ca="1" si="167"/>
        <v>0.60429546557778457</v>
      </c>
      <c r="B612">
        <f t="shared" ca="1" si="167"/>
        <v>0.25267106180967602</v>
      </c>
      <c r="C612">
        <f t="shared" ca="1" si="168"/>
        <v>0.90644319836667686</v>
      </c>
      <c r="D612">
        <f t="shared" ca="1" si="169"/>
        <v>0.39689477577800536</v>
      </c>
      <c r="E612">
        <f t="shared" ca="1" si="158"/>
        <v>0</v>
      </c>
      <c r="F612">
        <f t="shared" ca="1" si="170"/>
        <v>0.59355680163332314</v>
      </c>
      <c r="G612">
        <f t="shared" ca="1" si="171"/>
        <v>1.1739015510168911</v>
      </c>
      <c r="H612">
        <f t="shared" ca="1" si="172"/>
        <v>1</v>
      </c>
      <c r="I612">
        <f t="shared" ca="1" si="173"/>
        <v>0.5</v>
      </c>
      <c r="K612">
        <v>607</v>
      </c>
      <c r="L612">
        <f ca="1">AVERAGE($I$6:I612)</f>
        <v>0.52388797364085671</v>
      </c>
      <c r="M612">
        <f ca="1">_xlfn.STDEV.S($I$6:I612)</f>
        <v>0.16199877959756856</v>
      </c>
      <c r="N612">
        <f t="shared" ca="1" si="159"/>
        <v>6.5753276289857564E-3</v>
      </c>
      <c r="O612">
        <f t="shared" ca="1" si="160"/>
        <v>0.51100033148804458</v>
      </c>
      <c r="P612">
        <f t="shared" ca="1" si="161"/>
        <v>0.53677561579366884</v>
      </c>
      <c r="S612">
        <f t="shared" ca="1" si="162"/>
        <v>3.1813417190775679</v>
      </c>
      <c r="T612">
        <f t="shared" ca="1" si="163"/>
        <v>10.288143347789033</v>
      </c>
      <c r="U612">
        <f t="shared" ca="1" si="164"/>
        <v>0.41758285694331598</v>
      </c>
      <c r="V612">
        <f t="shared" ca="1" si="165"/>
        <v>2.3628793194686688</v>
      </c>
      <c r="W612">
        <f t="shared" ca="1" si="166"/>
        <v>3.999804118686467</v>
      </c>
    </row>
    <row r="613" spans="1:23" x14ac:dyDescent="0.25">
      <c r="A613">
        <f t="shared" ca="1" si="167"/>
        <v>0.94255394345957189</v>
      </c>
      <c r="B613">
        <f t="shared" ca="1" si="167"/>
        <v>0.14822890723176052</v>
      </c>
      <c r="C613">
        <f t="shared" ca="1" si="168"/>
        <v>1.4138309151893578</v>
      </c>
      <c r="D613">
        <f t="shared" ca="1" si="169"/>
        <v>0.23283742300447091</v>
      </c>
      <c r="E613">
        <f t="shared" ca="1" si="158"/>
        <v>0</v>
      </c>
      <c r="F613">
        <f t="shared" ca="1" si="170"/>
        <v>8.6169084810642171E-2</v>
      </c>
      <c r="G613">
        <f t="shared" ca="1" si="171"/>
        <v>1.3379589037904256</v>
      </c>
      <c r="H613">
        <f t="shared" ca="1" si="172"/>
        <v>1</v>
      </c>
      <c r="I613">
        <f t="shared" ca="1" si="173"/>
        <v>0.5</v>
      </c>
      <c r="K613">
        <v>608</v>
      </c>
      <c r="L613">
        <f ca="1">AVERAGE($I$6:I613)</f>
        <v>0.52384868421052633</v>
      </c>
      <c r="M613">
        <f ca="1">_xlfn.STDEV.S($I$6:I613)</f>
        <v>0.16186818156311392</v>
      </c>
      <c r="N613">
        <f t="shared" ca="1" si="159"/>
        <v>6.5646216122551594E-3</v>
      </c>
      <c r="O613">
        <f t="shared" ca="1" si="160"/>
        <v>0.51098202585050623</v>
      </c>
      <c r="P613">
        <f t="shared" ca="1" si="161"/>
        <v>0.53671534257054643</v>
      </c>
      <c r="S613">
        <f t="shared" ca="1" si="162"/>
        <v>3.1815803244374674</v>
      </c>
      <c r="T613">
        <f t="shared" ca="1" si="163"/>
        <v>10.296443998889416</v>
      </c>
      <c r="U613">
        <f t="shared" ca="1" si="164"/>
        <v>0.41757594452328817</v>
      </c>
      <c r="V613">
        <f t="shared" ca="1" si="165"/>
        <v>2.3631314731718227</v>
      </c>
      <c r="W613">
        <f t="shared" ca="1" si="166"/>
        <v>4.0000291757031121</v>
      </c>
    </row>
    <row r="614" spans="1:23" x14ac:dyDescent="0.25">
      <c r="A614">
        <f t="shared" ca="1" si="167"/>
        <v>0.56562981011845193</v>
      </c>
      <c r="B614">
        <f t="shared" ca="1" si="167"/>
        <v>0.81887809742398221</v>
      </c>
      <c r="C614">
        <f t="shared" ca="1" si="168"/>
        <v>0.84844471517767794</v>
      </c>
      <c r="D614">
        <f t="shared" ca="1" si="169"/>
        <v>1.2862907075263847</v>
      </c>
      <c r="E614">
        <f t="shared" ca="1" si="158"/>
        <v>1</v>
      </c>
      <c r="F614">
        <f t="shared" ca="1" si="170"/>
        <v>0.65155528482232206</v>
      </c>
      <c r="G614">
        <f t="shared" ca="1" si="171"/>
        <v>0.28450561926851187</v>
      </c>
      <c r="H614">
        <f t="shared" ca="1" si="172"/>
        <v>0</v>
      </c>
      <c r="I614">
        <f t="shared" ca="1" si="173"/>
        <v>0.5</v>
      </c>
      <c r="K614">
        <v>609</v>
      </c>
      <c r="L614">
        <f ca="1">AVERAGE($I$6:I614)</f>
        <v>0.52380952380952384</v>
      </c>
      <c r="M614">
        <f ca="1">_xlfn.STDEV.S($I$6:I614)</f>
        <v>0.16173789868077973</v>
      </c>
      <c r="N614">
        <f t="shared" ca="1" si="159"/>
        <v>6.5539503962001797E-3</v>
      </c>
      <c r="O614">
        <f t="shared" ca="1" si="160"/>
        <v>0.51096378103297146</v>
      </c>
      <c r="P614">
        <f t="shared" ca="1" si="161"/>
        <v>0.53665526658607621</v>
      </c>
      <c r="S614">
        <f t="shared" ca="1" si="162"/>
        <v>3.1818181818181812</v>
      </c>
      <c r="T614">
        <f t="shared" ca="1" si="163"/>
        <v>10.304737975829324</v>
      </c>
      <c r="U614">
        <f t="shared" ca="1" si="164"/>
        <v>0.41756905518305354</v>
      </c>
      <c r="V614">
        <f t="shared" ca="1" si="165"/>
        <v>2.3633828336593963</v>
      </c>
      <c r="W614">
        <f t="shared" ca="1" si="166"/>
        <v>4.0002535299769661</v>
      </c>
    </row>
    <row r="615" spans="1:23" x14ac:dyDescent="0.25">
      <c r="A615">
        <f t="shared" ca="1" si="167"/>
        <v>0.93679930171806503</v>
      </c>
      <c r="B615">
        <f t="shared" ca="1" si="167"/>
        <v>0.93532584847750155</v>
      </c>
      <c r="C615">
        <f t="shared" ca="1" si="168"/>
        <v>1.4051989525770976</v>
      </c>
      <c r="D615">
        <f t="shared" ca="1" si="169"/>
        <v>1.4692064071447795</v>
      </c>
      <c r="E615">
        <f t="shared" ca="1" si="158"/>
        <v>0</v>
      </c>
      <c r="F615">
        <f t="shared" ca="1" si="170"/>
        <v>9.4801047422902462E-2</v>
      </c>
      <c r="G615">
        <f t="shared" ca="1" si="171"/>
        <v>0.10158991965011713</v>
      </c>
      <c r="H615">
        <f t="shared" ca="1" si="172"/>
        <v>1</v>
      </c>
      <c r="I615">
        <f t="shared" ca="1" si="173"/>
        <v>0.5</v>
      </c>
      <c r="K615">
        <v>610</v>
      </c>
      <c r="L615">
        <f ca="1">AVERAGE($I$6:I615)</f>
        <v>0.52377049180327873</v>
      </c>
      <c r="M615">
        <f ca="1">_xlfn.STDEV.S($I$6:I615)</f>
        <v>0.16160792968589241</v>
      </c>
      <c r="N615">
        <f t="shared" ca="1" si="159"/>
        <v>6.5433138114427128E-3</v>
      </c>
      <c r="O615">
        <f t="shared" ca="1" si="160"/>
        <v>0.510945596732851</v>
      </c>
      <c r="P615">
        <f t="shared" ca="1" si="161"/>
        <v>0.53659538687370645</v>
      </c>
      <c r="S615">
        <f t="shared" ca="1" si="162"/>
        <v>3.182055294731351</v>
      </c>
      <c r="T615">
        <f t="shared" ca="1" si="163"/>
        <v>10.313025294650245</v>
      </c>
      <c r="U615">
        <f t="shared" ca="1" si="164"/>
        <v>0.41756218880721052</v>
      </c>
      <c r="V615">
        <f t="shared" ca="1" si="165"/>
        <v>2.3636334046692182</v>
      </c>
      <c r="W615">
        <f t="shared" ca="1" si="166"/>
        <v>4.0004771847934837</v>
      </c>
    </row>
    <row r="616" spans="1:23" x14ac:dyDescent="0.25">
      <c r="A616">
        <f t="shared" ca="1" si="167"/>
        <v>0.49460249473106266</v>
      </c>
      <c r="B616">
        <f t="shared" ca="1" si="167"/>
        <v>0.20203962575515089</v>
      </c>
      <c r="C616">
        <f t="shared" ca="1" si="168"/>
        <v>0.74190374209659393</v>
      </c>
      <c r="D616">
        <f t="shared" ca="1" si="169"/>
        <v>0.31736310200320661</v>
      </c>
      <c r="E616">
        <f t="shared" ca="1" si="158"/>
        <v>0</v>
      </c>
      <c r="F616">
        <f t="shared" ca="1" si="170"/>
        <v>0.75809625790340607</v>
      </c>
      <c r="G616">
        <f t="shared" ca="1" si="171"/>
        <v>1.2534332247916899</v>
      </c>
      <c r="H616">
        <f t="shared" ca="1" si="172"/>
        <v>1</v>
      </c>
      <c r="I616">
        <f t="shared" ca="1" si="173"/>
        <v>0.5</v>
      </c>
      <c r="K616">
        <v>611</v>
      </c>
      <c r="L616">
        <f ca="1">AVERAGE($I$6:I616)</f>
        <v>0.52373158756137483</v>
      </c>
      <c r="M616">
        <f ca="1">_xlfn.STDEV.S($I$6:I616)</f>
        <v>0.16147827332086695</v>
      </c>
      <c r="N616">
        <f t="shared" ca="1" si="159"/>
        <v>6.5327116897018322E-3</v>
      </c>
      <c r="O616">
        <f t="shared" ca="1" si="160"/>
        <v>0.51092747264955929</v>
      </c>
      <c r="P616">
        <f t="shared" ca="1" si="161"/>
        <v>0.53653570247319038</v>
      </c>
      <c r="S616">
        <f t="shared" ca="1" si="162"/>
        <v>3.1822916666666665</v>
      </c>
      <c r="T616">
        <f t="shared" ca="1" si="163"/>
        <v>10.321305971329657</v>
      </c>
      <c r="U616">
        <f t="shared" ca="1" si="164"/>
        <v>0.41755534528112559</v>
      </c>
      <c r="V616">
        <f t="shared" ca="1" si="165"/>
        <v>2.3638831899156605</v>
      </c>
      <c r="W616">
        <f t="shared" ca="1" si="166"/>
        <v>4.0007001434176725</v>
      </c>
    </row>
    <row r="617" spans="1:23" x14ac:dyDescent="0.25">
      <c r="A617">
        <f t="shared" ca="1" si="167"/>
        <v>0.69261045491870998</v>
      </c>
      <c r="B617">
        <f t="shared" ca="1" si="167"/>
        <v>0.26754921625675476</v>
      </c>
      <c r="C617">
        <f t="shared" ca="1" si="168"/>
        <v>1.038915682378065</v>
      </c>
      <c r="D617">
        <f t="shared" ca="1" si="169"/>
        <v>0.4202653261329638</v>
      </c>
      <c r="E617">
        <f t="shared" ca="1" si="158"/>
        <v>0</v>
      </c>
      <c r="F617">
        <f t="shared" ca="1" si="170"/>
        <v>0.46108431762193502</v>
      </c>
      <c r="G617">
        <f t="shared" ca="1" si="171"/>
        <v>1.1505310006619327</v>
      </c>
      <c r="H617">
        <f t="shared" ca="1" si="172"/>
        <v>1</v>
      </c>
      <c r="I617">
        <f t="shared" ca="1" si="173"/>
        <v>0.5</v>
      </c>
      <c r="K617">
        <v>612</v>
      </c>
      <c r="L617">
        <f ca="1">AVERAGE($I$6:I617)</f>
        <v>0.52369281045751637</v>
      </c>
      <c r="M617">
        <f ca="1">_xlfn.STDEV.S($I$6:I617)</f>
        <v>0.16134892833515643</v>
      </c>
      <c r="N617">
        <f t="shared" ca="1" si="159"/>
        <v>6.522143863784944E-3</v>
      </c>
      <c r="O617">
        <f t="shared" ca="1" si="160"/>
        <v>0.51090940848449784</v>
      </c>
      <c r="P617">
        <f t="shared" ca="1" si="161"/>
        <v>0.53647621243053489</v>
      </c>
      <c r="S617">
        <f t="shared" ca="1" si="162"/>
        <v>3.1825273010920432</v>
      </c>
      <c r="T617">
        <f t="shared" ca="1" si="163"/>
        <v>10.329580021781375</v>
      </c>
      <c r="U617">
        <f t="shared" ca="1" si="164"/>
        <v>0.41754852449092733</v>
      </c>
      <c r="V617">
        <f t="shared" ca="1" si="165"/>
        <v>2.3641321930898256</v>
      </c>
      <c r="W617">
        <f t="shared" ca="1" si="166"/>
        <v>4.0009224090942608</v>
      </c>
    </row>
    <row r="618" spans="1:23" x14ac:dyDescent="0.25">
      <c r="A618">
        <f t="shared" ca="1" si="167"/>
        <v>0.64316669141443883</v>
      </c>
      <c r="B618">
        <f t="shared" ca="1" si="167"/>
        <v>0.81807258795177873</v>
      </c>
      <c r="C618">
        <f t="shared" ca="1" si="168"/>
        <v>0.96475003712165819</v>
      </c>
      <c r="D618">
        <f t="shared" ca="1" si="169"/>
        <v>1.2850254162062489</v>
      </c>
      <c r="E618">
        <f t="shared" ref="E618:E681" ca="1" si="174">IF(C618&lt;$B$2/2*SIN(D618),1,0)</f>
        <v>1</v>
      </c>
      <c r="F618">
        <f t="shared" ca="1" si="170"/>
        <v>0.53524996287834181</v>
      </c>
      <c r="G618">
        <f t="shared" ca="1" si="171"/>
        <v>0.28577091058864756</v>
      </c>
      <c r="H618">
        <f t="shared" ca="1" si="172"/>
        <v>0</v>
      </c>
      <c r="I618">
        <f t="shared" ca="1" si="173"/>
        <v>0.5</v>
      </c>
      <c r="K618">
        <v>613</v>
      </c>
      <c r="L618">
        <f ca="1">AVERAGE($I$6:I618)</f>
        <v>0.52365415986949426</v>
      </c>
      <c r="M618">
        <f ca="1">_xlfn.STDEV.S($I$6:I618)</f>
        <v>0.16121989348520116</v>
      </c>
      <c r="N618">
        <f t="shared" ref="N618:N681" ca="1" si="175">M618/SQRT(K618)</f>
        <v>6.5116101675789925E-3</v>
      </c>
      <c r="O618">
        <f t="shared" ref="O618:O681" ca="1" si="176">L618-1.96*N618</f>
        <v>0.51089140394103949</v>
      </c>
      <c r="P618">
        <f t="shared" ref="P618:P681" ca="1" si="177">L618+1.96*N618</f>
        <v>0.53641691579794903</v>
      </c>
      <c r="S618">
        <f t="shared" ref="S618:S681" ca="1" si="178">2*$B$2/($B$1*L618)</f>
        <v>3.18276220145379</v>
      </c>
      <c r="T618">
        <f t="shared" ref="T618:T681" ca="1" si="179">2*$B$2/($B$1*M618)</f>
        <v>10.337847461855908</v>
      </c>
      <c r="U618">
        <f t="shared" ref="U618:U681" ca="1" si="180">T618/SQRT(K618)</f>
        <v>0.41754172632349956</v>
      </c>
      <c r="V618">
        <f t="shared" ref="V618:V681" ca="1" si="181">S618-1.96*U618</f>
        <v>2.364380417859731</v>
      </c>
      <c r="W618">
        <f t="shared" ref="W618:W681" ca="1" si="182">S618+1.96*U618</f>
        <v>4.0011439850478494</v>
      </c>
    </row>
    <row r="619" spans="1:23" x14ac:dyDescent="0.25">
      <c r="A619">
        <f t="shared" ref="A619:B682" ca="1" si="183">RAND()</f>
        <v>0.50280685695793836</v>
      </c>
      <c r="B619">
        <f t="shared" ca="1" si="183"/>
        <v>9.0496370403958748E-2</v>
      </c>
      <c r="C619">
        <f t="shared" ca="1" si="168"/>
        <v>0.75421028543690749</v>
      </c>
      <c r="D619">
        <f t="shared" ca="1" si="169"/>
        <v>0.14215136621880878</v>
      </c>
      <c r="E619">
        <f t="shared" ca="1" si="174"/>
        <v>0</v>
      </c>
      <c r="F619">
        <f t="shared" ca="1" si="170"/>
        <v>0.74578971456309251</v>
      </c>
      <c r="G619">
        <f t="shared" ca="1" si="171"/>
        <v>1.4286449605760878</v>
      </c>
      <c r="H619">
        <f t="shared" ca="1" si="172"/>
        <v>1</v>
      </c>
      <c r="I619">
        <f t="shared" ca="1" si="173"/>
        <v>0.5</v>
      </c>
      <c r="K619">
        <v>614</v>
      </c>
      <c r="L619">
        <f ca="1">AVERAGE($I$6:I619)</f>
        <v>0.5236156351791531</v>
      </c>
      <c r="M619">
        <f ca="1">_xlfn.STDEV.S($I$6:I619)</f>
        <v>0.16109116753437897</v>
      </c>
      <c r="N619">
        <f t="shared" ca="1" si="175"/>
        <v>6.5011104360417791E-3</v>
      </c>
      <c r="O619">
        <f t="shared" ca="1" si="176"/>
        <v>0.51087345872451118</v>
      </c>
      <c r="P619">
        <f t="shared" ca="1" si="177"/>
        <v>0.53635781163379503</v>
      </c>
      <c r="S619">
        <f t="shared" ca="1" si="178"/>
        <v>3.1829963711767757</v>
      </c>
      <c r="T619">
        <f t="shared" ca="1" si="179"/>
        <v>10.346108307340799</v>
      </c>
      <c r="U619">
        <f t="shared" ca="1" si="180"/>
        <v>0.41753495066647517</v>
      </c>
      <c r="V619">
        <f t="shared" ca="1" si="181"/>
        <v>2.3646278678704844</v>
      </c>
      <c r="W619">
        <f t="shared" ca="1" si="182"/>
        <v>4.001364874483067</v>
      </c>
    </row>
    <row r="620" spans="1:23" x14ac:dyDescent="0.25">
      <c r="A620">
        <f t="shared" ca="1" si="183"/>
        <v>0.35357934171689986</v>
      </c>
      <c r="B620">
        <f t="shared" ca="1" si="183"/>
        <v>0.65991560817999084</v>
      </c>
      <c r="C620">
        <f t="shared" ca="1" si="168"/>
        <v>0.53036901257534974</v>
      </c>
      <c r="D620">
        <f t="shared" ca="1" si="169"/>
        <v>1.0365930133237498</v>
      </c>
      <c r="E620">
        <f t="shared" ca="1" si="174"/>
        <v>1</v>
      </c>
      <c r="F620">
        <f t="shared" ca="1" si="170"/>
        <v>0.96963098742465026</v>
      </c>
      <c r="G620">
        <f t="shared" ca="1" si="171"/>
        <v>0.5342033134711468</v>
      </c>
      <c r="H620">
        <f t="shared" ca="1" si="172"/>
        <v>0</v>
      </c>
      <c r="I620">
        <f t="shared" ca="1" si="173"/>
        <v>0.5</v>
      </c>
      <c r="K620">
        <v>615</v>
      </c>
      <c r="L620">
        <f ca="1">AVERAGE($I$6:I620)</f>
        <v>0.52357723577235771</v>
      </c>
      <c r="M620">
        <f ca="1">_xlfn.STDEV.S($I$6:I620)</f>
        <v>0.1609627492529552</v>
      </c>
      <c r="N620">
        <f t="shared" ca="1" si="175"/>
        <v>6.4906445051933249E-3</v>
      </c>
      <c r="O620">
        <f t="shared" ca="1" si="176"/>
        <v>0.51085557254217884</v>
      </c>
      <c r="P620">
        <f t="shared" ca="1" si="177"/>
        <v>0.53629889900253658</v>
      </c>
      <c r="S620">
        <f t="shared" ca="1" si="178"/>
        <v>3.183229813664596</v>
      </c>
      <c r="T620">
        <f t="shared" ca="1" si="179"/>
        <v>10.354362573960989</v>
      </c>
      <c r="U620">
        <f t="shared" ca="1" si="180"/>
        <v>0.41752819740823</v>
      </c>
      <c r="V620">
        <f t="shared" ca="1" si="181"/>
        <v>2.3648745467444652</v>
      </c>
      <c r="W620">
        <f t="shared" ca="1" si="182"/>
        <v>4.0015850805847268</v>
      </c>
    </row>
    <row r="621" spans="1:23" x14ac:dyDescent="0.25">
      <c r="A621">
        <f t="shared" ca="1" si="183"/>
        <v>0.95755645272669943</v>
      </c>
      <c r="B621">
        <f t="shared" ca="1" si="183"/>
        <v>0.45903829024496001</v>
      </c>
      <c r="C621">
        <f t="shared" ca="1" si="168"/>
        <v>1.4363346790900491</v>
      </c>
      <c r="D621">
        <f t="shared" ca="1" si="169"/>
        <v>0.72105566017499279</v>
      </c>
      <c r="E621">
        <f t="shared" ca="1" si="174"/>
        <v>0</v>
      </c>
      <c r="F621">
        <f t="shared" ca="1" si="170"/>
        <v>6.3665320909950862E-2</v>
      </c>
      <c r="G621">
        <f t="shared" ca="1" si="171"/>
        <v>0.84974066661990377</v>
      </c>
      <c r="H621">
        <f t="shared" ca="1" si="172"/>
        <v>1</v>
      </c>
      <c r="I621">
        <f t="shared" ca="1" si="173"/>
        <v>0.5</v>
      </c>
      <c r="K621">
        <v>616</v>
      </c>
      <c r="L621">
        <f ca="1">AVERAGE($I$6:I621)</f>
        <v>0.52353896103896103</v>
      </c>
      <c r="M621">
        <f ca="1">_xlfn.STDEV.S($I$6:I621)</f>
        <v>0.16083463741803367</v>
      </c>
      <c r="N621">
        <f t="shared" ca="1" si="175"/>
        <v>6.4802122121073611E-3</v>
      </c>
      <c r="O621">
        <f t="shared" ca="1" si="176"/>
        <v>0.51083774510323054</v>
      </c>
      <c r="P621">
        <f t="shared" ca="1" si="177"/>
        <v>0.53624017697469151</v>
      </c>
      <c r="S621">
        <f t="shared" ca="1" si="178"/>
        <v>3.1834625322997421</v>
      </c>
      <c r="T621">
        <f t="shared" ca="1" si="179"/>
        <v>10.362610277379162</v>
      </c>
      <c r="U621">
        <f t="shared" ca="1" si="180"/>
        <v>0.41752146643787719</v>
      </c>
      <c r="V621">
        <f t="shared" ca="1" si="181"/>
        <v>2.3651204580815026</v>
      </c>
      <c r="W621">
        <f t="shared" ca="1" si="182"/>
        <v>4.0018046065179815</v>
      </c>
    </row>
    <row r="622" spans="1:23" x14ac:dyDescent="0.25">
      <c r="A622">
        <f t="shared" ca="1" si="183"/>
        <v>0.22076216981830499</v>
      </c>
      <c r="B622">
        <f t="shared" ca="1" si="183"/>
        <v>0.21788635410206159</v>
      </c>
      <c r="C622">
        <f t="shared" ca="1" si="168"/>
        <v>0.33114325472745748</v>
      </c>
      <c r="D622">
        <f t="shared" ca="1" si="169"/>
        <v>0.34225508468225047</v>
      </c>
      <c r="E622">
        <f t="shared" ca="1" si="174"/>
        <v>1</v>
      </c>
      <c r="F622">
        <f t="shared" ca="1" si="170"/>
        <v>1.1688567452725425</v>
      </c>
      <c r="G622">
        <f t="shared" ca="1" si="171"/>
        <v>1.228541242112646</v>
      </c>
      <c r="H622">
        <f t="shared" ca="1" si="172"/>
        <v>1</v>
      </c>
      <c r="I622">
        <f t="shared" ca="1" si="173"/>
        <v>1</v>
      </c>
      <c r="K622">
        <v>617</v>
      </c>
      <c r="L622">
        <f ca="1">AVERAGE($I$6:I622)</f>
        <v>0.52431118314424641</v>
      </c>
      <c r="M622">
        <f ca="1">_xlfn.STDEV.S($I$6:I622)</f>
        <v>0.16184474409034513</v>
      </c>
      <c r="N622">
        <f t="shared" ca="1" si="175"/>
        <v>6.5156240584785989E-3</v>
      </c>
      <c r="O622">
        <f t="shared" ca="1" si="176"/>
        <v>0.51154055998962833</v>
      </c>
      <c r="P622">
        <f t="shared" ca="1" si="177"/>
        <v>0.53708180629886448</v>
      </c>
      <c r="S622">
        <f t="shared" ca="1" si="178"/>
        <v>3.1787738279237505</v>
      </c>
      <c r="T622">
        <f t="shared" ca="1" si="179"/>
        <v>10.297935073729045</v>
      </c>
      <c r="U622">
        <f t="shared" ca="1" si="180"/>
        <v>0.4145792555461939</v>
      </c>
      <c r="V622">
        <f t="shared" ca="1" si="181"/>
        <v>2.3661984870532105</v>
      </c>
      <c r="W622">
        <f t="shared" ca="1" si="182"/>
        <v>3.9913491687942906</v>
      </c>
    </row>
    <row r="623" spans="1:23" x14ac:dyDescent="0.25">
      <c r="A623">
        <f t="shared" ca="1" si="183"/>
        <v>0.33769742034454686</v>
      </c>
      <c r="B623">
        <f t="shared" ca="1" si="183"/>
        <v>0.88801677473811935</v>
      </c>
      <c r="C623">
        <f t="shared" ca="1" si="168"/>
        <v>0.50654613051682029</v>
      </c>
      <c r="D623">
        <f t="shared" ca="1" si="169"/>
        <v>1.394893487890889</v>
      </c>
      <c r="E623">
        <f t="shared" ca="1" si="174"/>
        <v>1</v>
      </c>
      <c r="F623">
        <f t="shared" ca="1" si="170"/>
        <v>0.99345386948317971</v>
      </c>
      <c r="G623">
        <f t="shared" ca="1" si="171"/>
        <v>0.1759028389040076</v>
      </c>
      <c r="H623">
        <f t="shared" ca="1" si="172"/>
        <v>0</v>
      </c>
      <c r="I623">
        <f t="shared" ca="1" si="173"/>
        <v>0.5</v>
      </c>
      <c r="K623">
        <v>618</v>
      </c>
      <c r="L623">
        <f ca="1">AVERAGE($I$6:I623)</f>
        <v>0.52427184466019416</v>
      </c>
      <c r="M623">
        <f ca="1">_xlfn.STDEV.S($I$6:I623)</f>
        <v>0.16171649327724216</v>
      </c>
      <c r="N623">
        <f t="shared" ca="1" si="175"/>
        <v>6.5051913794533685E-3</v>
      </c>
      <c r="O623">
        <f t="shared" ca="1" si="176"/>
        <v>0.51152166955646561</v>
      </c>
      <c r="P623">
        <f t="shared" ca="1" si="177"/>
        <v>0.53702201976392272</v>
      </c>
      <c r="S623">
        <f t="shared" ca="1" si="178"/>
        <v>3.1790123456790123</v>
      </c>
      <c r="T623">
        <f t="shared" ca="1" si="179"/>
        <v>10.306101949721235</v>
      </c>
      <c r="U623">
        <f t="shared" ca="1" si="180"/>
        <v>0.41457221957043822</v>
      </c>
      <c r="V623">
        <f t="shared" ca="1" si="181"/>
        <v>2.3664507953209535</v>
      </c>
      <c r="W623">
        <f t="shared" ca="1" si="182"/>
        <v>3.991573896037071</v>
      </c>
    </row>
    <row r="624" spans="1:23" x14ac:dyDescent="0.25">
      <c r="A624">
        <f t="shared" ca="1" si="183"/>
        <v>0.11877820286307839</v>
      </c>
      <c r="B624">
        <f t="shared" ca="1" si="183"/>
        <v>0.82888380662362249</v>
      </c>
      <c r="C624">
        <f t="shared" ca="1" si="168"/>
        <v>0.17816730429461758</v>
      </c>
      <c r="D624">
        <f t="shared" ca="1" si="169"/>
        <v>1.3020076387841575</v>
      </c>
      <c r="E624">
        <f t="shared" ca="1" si="174"/>
        <v>1</v>
      </c>
      <c r="F624">
        <f t="shared" ca="1" si="170"/>
        <v>1.3218326957053823</v>
      </c>
      <c r="G624">
        <f t="shared" ca="1" si="171"/>
        <v>0.26878868801073902</v>
      </c>
      <c r="H624">
        <f t="shared" ca="1" si="172"/>
        <v>0</v>
      </c>
      <c r="I624">
        <f t="shared" ca="1" si="173"/>
        <v>0.5</v>
      </c>
      <c r="K624">
        <v>619</v>
      </c>
      <c r="L624">
        <f ca="1">AVERAGE($I$6:I624)</f>
        <v>0.524232633279483</v>
      </c>
      <c r="M624">
        <f ca="1">_xlfn.STDEV.S($I$6:I624)</f>
        <v>0.16158854667193012</v>
      </c>
      <c r="N624">
        <f t="shared" ca="1" si="175"/>
        <v>6.4947920500271743E-3</v>
      </c>
      <c r="O624">
        <f t="shared" ca="1" si="176"/>
        <v>0.51150284086142972</v>
      </c>
      <c r="P624">
        <f t="shared" ca="1" si="177"/>
        <v>0.53696242569753627</v>
      </c>
      <c r="S624">
        <f t="shared" ca="1" si="178"/>
        <v>3.1792501284026713</v>
      </c>
      <c r="T624">
        <f t="shared" ca="1" si="179"/>
        <v>10.314262371889917</v>
      </c>
      <c r="U624">
        <f t="shared" ca="1" si="180"/>
        <v>0.41456520672131186</v>
      </c>
      <c r="V624">
        <f t="shared" ca="1" si="181"/>
        <v>2.3667023232289002</v>
      </c>
      <c r="W624">
        <f t="shared" ca="1" si="182"/>
        <v>3.9917979335764424</v>
      </c>
    </row>
    <row r="625" spans="1:23" x14ac:dyDescent="0.25">
      <c r="A625">
        <f t="shared" ca="1" si="183"/>
        <v>0.293785355703857</v>
      </c>
      <c r="B625">
        <f t="shared" ca="1" si="183"/>
        <v>0.66809577184883129</v>
      </c>
      <c r="C625">
        <f t="shared" ca="1" si="168"/>
        <v>0.4406780335557855</v>
      </c>
      <c r="D625">
        <f t="shared" ca="1" si="169"/>
        <v>1.0494423843673455</v>
      </c>
      <c r="E625">
        <f t="shared" ca="1" si="174"/>
        <v>1</v>
      </c>
      <c r="F625">
        <f t="shared" ca="1" si="170"/>
        <v>1.0593219664442146</v>
      </c>
      <c r="G625">
        <f t="shared" ca="1" si="171"/>
        <v>0.52135394242755106</v>
      </c>
      <c r="H625">
        <f t="shared" ca="1" si="172"/>
        <v>0</v>
      </c>
      <c r="I625">
        <f t="shared" ca="1" si="173"/>
        <v>0.5</v>
      </c>
      <c r="K625">
        <v>620</v>
      </c>
      <c r="L625">
        <f ca="1">AVERAGE($I$6:I625)</f>
        <v>0.52419354838709675</v>
      </c>
      <c r="M625">
        <f ca="1">_xlfn.STDEV.S($I$6:I625)</f>
        <v>0.1614609030745133</v>
      </c>
      <c r="N625">
        <f t="shared" ca="1" si="175"/>
        <v>6.4844259105750991E-3</v>
      </c>
      <c r="O625">
        <f t="shared" ca="1" si="176"/>
        <v>0.51148407360236958</v>
      </c>
      <c r="P625">
        <f t="shared" ca="1" si="177"/>
        <v>0.53690302317182392</v>
      </c>
      <c r="S625">
        <f t="shared" ca="1" si="178"/>
        <v>3.1794871794871797</v>
      </c>
      <c r="T625">
        <f t="shared" ca="1" si="179"/>
        <v>10.322416355478387</v>
      </c>
      <c r="U625">
        <f t="shared" ca="1" si="180"/>
        <v>0.4145582168849764</v>
      </c>
      <c r="V625">
        <f t="shared" ca="1" si="181"/>
        <v>2.3669530743926259</v>
      </c>
      <c r="W625">
        <f t="shared" ca="1" si="182"/>
        <v>3.9920212845817336</v>
      </c>
    </row>
    <row r="626" spans="1:23" x14ac:dyDescent="0.25">
      <c r="A626">
        <f t="shared" ca="1" si="183"/>
        <v>0.14412254589450635</v>
      </c>
      <c r="B626">
        <f t="shared" ca="1" si="183"/>
        <v>0.98608299491047491</v>
      </c>
      <c r="C626">
        <f t="shared" ca="1" si="168"/>
        <v>0.21618381884175952</v>
      </c>
      <c r="D626">
        <f t="shared" ca="1" si="169"/>
        <v>1.5489355463202847</v>
      </c>
      <c r="E626">
        <f t="shared" ca="1" si="174"/>
        <v>1</v>
      </c>
      <c r="F626">
        <f t="shared" ca="1" si="170"/>
        <v>1.2838161811582405</v>
      </c>
      <c r="G626">
        <f t="shared" ca="1" si="171"/>
        <v>2.1860780474611895E-2</v>
      </c>
      <c r="H626">
        <f t="shared" ca="1" si="172"/>
        <v>0</v>
      </c>
      <c r="I626">
        <f t="shared" ca="1" si="173"/>
        <v>0.5</v>
      </c>
      <c r="K626">
        <v>621</v>
      </c>
      <c r="L626">
        <f ca="1">AVERAGE($I$6:I626)</f>
        <v>0.52415458937198067</v>
      </c>
      <c r="M626">
        <f ca="1">_xlfn.STDEV.S($I$6:I626)</f>
        <v>0.16133356129170698</v>
      </c>
      <c r="N626">
        <f t="shared" ca="1" si="175"/>
        <v>6.4740928024891262E-3</v>
      </c>
      <c r="O626">
        <f t="shared" ca="1" si="176"/>
        <v>0.51146536747910198</v>
      </c>
      <c r="P626">
        <f t="shared" ca="1" si="177"/>
        <v>0.53684381126485936</v>
      </c>
      <c r="S626">
        <f t="shared" ca="1" si="178"/>
        <v>3.1797235023041477</v>
      </c>
      <c r="T626">
        <f t="shared" ca="1" si="179"/>
        <v>10.330563915670149</v>
      </c>
      <c r="U626">
        <f t="shared" ca="1" si="180"/>
        <v>0.41455124994833842</v>
      </c>
      <c r="V626">
        <f t="shared" ca="1" si="181"/>
        <v>2.3672030524054044</v>
      </c>
      <c r="W626">
        <f t="shared" ca="1" si="182"/>
        <v>3.992243952202891</v>
      </c>
    </row>
    <row r="627" spans="1:23" x14ac:dyDescent="0.25">
      <c r="A627">
        <f t="shared" ca="1" si="183"/>
        <v>0.2184131639747755</v>
      </c>
      <c r="B627">
        <f t="shared" ca="1" si="183"/>
        <v>0.77057420408268928</v>
      </c>
      <c r="C627">
        <f t="shared" ca="1" si="168"/>
        <v>0.32761974596216326</v>
      </c>
      <c r="D627">
        <f t="shared" ca="1" si="169"/>
        <v>1.2104151292959893</v>
      </c>
      <c r="E627">
        <f t="shared" ca="1" si="174"/>
        <v>1</v>
      </c>
      <c r="F627">
        <f t="shared" ca="1" si="170"/>
        <v>1.1723802540378367</v>
      </c>
      <c r="G627">
        <f t="shared" ca="1" si="171"/>
        <v>0.36038119749890724</v>
      </c>
      <c r="H627">
        <f t="shared" ca="1" si="172"/>
        <v>0</v>
      </c>
      <c r="I627">
        <f t="shared" ca="1" si="173"/>
        <v>0.5</v>
      </c>
      <c r="K627">
        <v>622</v>
      </c>
      <c r="L627">
        <f ca="1">AVERAGE($I$6:I627)</f>
        <v>0.52411575562700963</v>
      </c>
      <c r="M627">
        <f ca="1">_xlfn.STDEV.S($I$6:I627)</f>
        <v>0.16120652013679002</v>
      </c>
      <c r="N627">
        <f t="shared" ca="1" si="175"/>
        <v>6.4637925681700244E-3</v>
      </c>
      <c r="O627">
        <f t="shared" ca="1" si="176"/>
        <v>0.51144672219339637</v>
      </c>
      <c r="P627">
        <f t="shared" ca="1" si="177"/>
        <v>0.53678478906062288</v>
      </c>
      <c r="S627">
        <f t="shared" ca="1" si="178"/>
        <v>3.1799591002044987</v>
      </c>
      <c r="T627">
        <f t="shared" ca="1" si="179"/>
        <v>10.338705067589295</v>
      </c>
      <c r="U627">
        <f t="shared" ca="1" si="180"/>
        <v>0.41454430579904544</v>
      </c>
      <c r="V627">
        <f t="shared" ca="1" si="181"/>
        <v>2.3674522608383697</v>
      </c>
      <c r="W627">
        <f t="shared" ca="1" si="182"/>
        <v>3.9924659395706277</v>
      </c>
    </row>
    <row r="628" spans="1:23" x14ac:dyDescent="0.25">
      <c r="A628">
        <f t="shared" ca="1" si="183"/>
        <v>0.68074875123117717</v>
      </c>
      <c r="B628">
        <f t="shared" ca="1" si="183"/>
        <v>0.66991880493832512</v>
      </c>
      <c r="C628">
        <f t="shared" ca="1" si="168"/>
        <v>1.0211231268467658</v>
      </c>
      <c r="D628">
        <f t="shared" ca="1" si="169"/>
        <v>1.0523059980479479</v>
      </c>
      <c r="E628">
        <f t="shared" ca="1" si="174"/>
        <v>1</v>
      </c>
      <c r="F628">
        <f t="shared" ca="1" si="170"/>
        <v>0.47887687315323424</v>
      </c>
      <c r="G628">
        <f t="shared" ca="1" si="171"/>
        <v>0.51849032874694867</v>
      </c>
      <c r="H628">
        <f t="shared" ca="1" si="172"/>
        <v>1</v>
      </c>
      <c r="I628">
        <f t="shared" ca="1" si="173"/>
        <v>1</v>
      </c>
      <c r="K628">
        <v>623</v>
      </c>
      <c r="L628">
        <f ca="1">AVERAGE($I$6:I628)</f>
        <v>0.5248796147672552</v>
      </c>
      <c r="M628">
        <f ca="1">_xlfn.STDEV.S($I$6:I628)</f>
        <v>0.16220132567279499</v>
      </c>
      <c r="N628">
        <f t="shared" ca="1" si="175"/>
        <v>6.4984588925027084E-3</v>
      </c>
      <c r="O628">
        <f t="shared" ca="1" si="176"/>
        <v>0.5121426353379499</v>
      </c>
      <c r="P628">
        <f t="shared" ca="1" si="177"/>
        <v>0.53761659419656049</v>
      </c>
      <c r="S628">
        <f t="shared" ca="1" si="178"/>
        <v>3.17533129459735</v>
      </c>
      <c r="T628">
        <f t="shared" ca="1" si="179"/>
        <v>10.275296208298538</v>
      </c>
      <c r="U628">
        <f t="shared" ca="1" si="180"/>
        <v>0.41167104979535019</v>
      </c>
      <c r="V628">
        <f t="shared" ca="1" si="181"/>
        <v>2.3684560369984635</v>
      </c>
      <c r="W628">
        <f t="shared" ca="1" si="182"/>
        <v>3.9822065521962364</v>
      </c>
    </row>
    <row r="629" spans="1:23" x14ac:dyDescent="0.25">
      <c r="A629">
        <f t="shared" ca="1" si="183"/>
        <v>0.83492182389007197</v>
      </c>
      <c r="B629">
        <f t="shared" ca="1" si="183"/>
        <v>2.25416444711658E-2</v>
      </c>
      <c r="C629">
        <f t="shared" ca="1" si="168"/>
        <v>1.2523827358351078</v>
      </c>
      <c r="D629">
        <f t="shared" ca="1" si="169"/>
        <v>3.5408332335223724E-2</v>
      </c>
      <c r="E629">
        <f t="shared" ca="1" si="174"/>
        <v>0</v>
      </c>
      <c r="F629">
        <f t="shared" ca="1" si="170"/>
        <v>0.24761726416489205</v>
      </c>
      <c r="G629">
        <f t="shared" ca="1" si="171"/>
        <v>1.5353879944596729</v>
      </c>
      <c r="H629">
        <f t="shared" ca="1" si="172"/>
        <v>1</v>
      </c>
      <c r="I629">
        <f t="shared" ca="1" si="173"/>
        <v>0.5</v>
      </c>
      <c r="K629">
        <v>624</v>
      </c>
      <c r="L629">
        <f ca="1">AVERAGE($I$6:I629)</f>
        <v>0.52483974358974361</v>
      </c>
      <c r="M629">
        <f ca="1">_xlfn.STDEV.S($I$6:I629)</f>
        <v>0.16207415605694633</v>
      </c>
      <c r="N629">
        <f t="shared" ca="1" si="175"/>
        <v>6.4881588472290993E-3</v>
      </c>
      <c r="O629">
        <f t="shared" ca="1" si="176"/>
        <v>0.51212295224917459</v>
      </c>
      <c r="P629">
        <f t="shared" ca="1" si="177"/>
        <v>0.53755653493031264</v>
      </c>
      <c r="S629">
        <f t="shared" ca="1" si="178"/>
        <v>3.1755725190839694</v>
      </c>
      <c r="T629">
        <f t="shared" ca="1" si="179"/>
        <v>10.283358600868278</v>
      </c>
      <c r="U629">
        <f t="shared" ca="1" si="180"/>
        <v>0.41166380691817528</v>
      </c>
      <c r="V629">
        <f t="shared" ca="1" si="181"/>
        <v>2.3687114575243458</v>
      </c>
      <c r="W629">
        <f t="shared" ca="1" si="182"/>
        <v>3.9824335806435931</v>
      </c>
    </row>
    <row r="630" spans="1:23" x14ac:dyDescent="0.25">
      <c r="A630">
        <f t="shared" ca="1" si="183"/>
        <v>0.12389137435253539</v>
      </c>
      <c r="B630">
        <f t="shared" ca="1" si="183"/>
        <v>0.40831239580146828</v>
      </c>
      <c r="C630">
        <f t="shared" ca="1" si="168"/>
        <v>0.18583706152880308</v>
      </c>
      <c r="D630">
        <f t="shared" ca="1" si="169"/>
        <v>0.64137561150977029</v>
      </c>
      <c r="E630">
        <f t="shared" ca="1" si="174"/>
        <v>1</v>
      </c>
      <c r="F630">
        <f t="shared" ca="1" si="170"/>
        <v>1.3141629384711968</v>
      </c>
      <c r="G630">
        <f t="shared" ca="1" si="171"/>
        <v>0.92942071528512626</v>
      </c>
      <c r="H630">
        <f t="shared" ca="1" si="172"/>
        <v>0</v>
      </c>
      <c r="I630">
        <f t="shared" ca="1" si="173"/>
        <v>0.5</v>
      </c>
      <c r="K630">
        <v>625</v>
      </c>
      <c r="L630">
        <f ca="1">AVERAGE($I$6:I630)</f>
        <v>0.52480000000000004</v>
      </c>
      <c r="M630">
        <f ca="1">_xlfn.STDEV.S($I$6:I630)</f>
        <v>0.16194728487048826</v>
      </c>
      <c r="N630">
        <f t="shared" ca="1" si="175"/>
        <v>6.4778913948195307E-3</v>
      </c>
      <c r="O630">
        <f t="shared" ca="1" si="176"/>
        <v>0.51210333286615373</v>
      </c>
      <c r="P630">
        <f t="shared" ca="1" si="177"/>
        <v>0.53749666713384636</v>
      </c>
      <c r="S630">
        <f t="shared" ca="1" si="178"/>
        <v>3.1758130081300808</v>
      </c>
      <c r="T630">
        <f t="shared" ca="1" si="179"/>
        <v>10.291414690894792</v>
      </c>
      <c r="U630">
        <f t="shared" ca="1" si="180"/>
        <v>0.41165658763579166</v>
      </c>
      <c r="V630">
        <f t="shared" ca="1" si="181"/>
        <v>2.3689660963639292</v>
      </c>
      <c r="W630">
        <f t="shared" ca="1" si="182"/>
        <v>3.9826599198962325</v>
      </c>
    </row>
    <row r="631" spans="1:23" x14ac:dyDescent="0.25">
      <c r="A631">
        <f t="shared" ca="1" si="183"/>
        <v>0.50100752519064462</v>
      </c>
      <c r="B631">
        <f t="shared" ca="1" si="183"/>
        <v>0.72672991606380488</v>
      </c>
      <c r="C631">
        <f t="shared" ca="1" si="168"/>
        <v>0.75151128778596687</v>
      </c>
      <c r="D631">
        <f t="shared" ca="1" si="169"/>
        <v>1.1415446827249882</v>
      </c>
      <c r="E631">
        <f t="shared" ca="1" si="174"/>
        <v>1</v>
      </c>
      <c r="F631">
        <f t="shared" ca="1" si="170"/>
        <v>0.74848871221403313</v>
      </c>
      <c r="G631">
        <f t="shared" ca="1" si="171"/>
        <v>0.42925164406990834</v>
      </c>
      <c r="H631">
        <f t="shared" ca="1" si="172"/>
        <v>0</v>
      </c>
      <c r="I631">
        <f t="shared" ca="1" si="173"/>
        <v>0.5</v>
      </c>
      <c r="K631">
        <v>626</v>
      </c>
      <c r="L631">
        <f ca="1">AVERAGE($I$6:I631)</f>
        <v>0.52476038338658149</v>
      </c>
      <c r="M631">
        <f ca="1">_xlfn.STDEV.S($I$6:I631)</f>
        <v>0.16182071094891648</v>
      </c>
      <c r="N631">
        <f t="shared" ca="1" si="175"/>
        <v>6.467656380847956E-3</v>
      </c>
      <c r="O631">
        <f t="shared" ca="1" si="176"/>
        <v>0.51208377688011952</v>
      </c>
      <c r="P631">
        <f t="shared" ca="1" si="177"/>
        <v>0.53743698989304345</v>
      </c>
      <c r="S631">
        <f t="shared" ca="1" si="178"/>
        <v>3.176052765093861</v>
      </c>
      <c r="T631">
        <f t="shared" ca="1" si="179"/>
        <v>10.299464493100636</v>
      </c>
      <c r="U631">
        <f t="shared" ca="1" si="180"/>
        <v>0.41164939183308735</v>
      </c>
      <c r="V631">
        <f t="shared" ca="1" si="181"/>
        <v>2.3692199571010097</v>
      </c>
      <c r="W631">
        <f t="shared" ca="1" si="182"/>
        <v>3.9828855730867123</v>
      </c>
    </row>
    <row r="632" spans="1:23" x14ac:dyDescent="0.25">
      <c r="A632">
        <f t="shared" ca="1" si="183"/>
        <v>0.63742195458289386</v>
      </c>
      <c r="B632">
        <f t="shared" ca="1" si="183"/>
        <v>0.8491632135055055</v>
      </c>
      <c r="C632">
        <f t="shared" ca="1" si="168"/>
        <v>0.95613293187434079</v>
      </c>
      <c r="D632">
        <f t="shared" ca="1" si="169"/>
        <v>1.3338624566237984</v>
      </c>
      <c r="E632">
        <f t="shared" ca="1" si="174"/>
        <v>1</v>
      </c>
      <c r="F632">
        <f t="shared" ca="1" si="170"/>
        <v>0.54386706812565921</v>
      </c>
      <c r="G632">
        <f t="shared" ca="1" si="171"/>
        <v>0.23693387017109802</v>
      </c>
      <c r="H632">
        <f t="shared" ca="1" si="172"/>
        <v>0</v>
      </c>
      <c r="I632">
        <f t="shared" ca="1" si="173"/>
        <v>0.5</v>
      </c>
      <c r="K632">
        <v>627</v>
      </c>
      <c r="L632">
        <f ca="1">AVERAGE($I$6:I632)</f>
        <v>0.52472089314194581</v>
      </c>
      <c r="M632">
        <f ca="1">_xlfn.STDEV.S($I$6:I632)</f>
        <v>0.16169443313407325</v>
      </c>
      <c r="N632">
        <f t="shared" ca="1" si="175"/>
        <v>6.4574536518621503E-3</v>
      </c>
      <c r="O632">
        <f t="shared" ca="1" si="176"/>
        <v>0.51206428398429604</v>
      </c>
      <c r="P632">
        <f t="shared" ca="1" si="177"/>
        <v>0.53737750229959558</v>
      </c>
      <c r="S632">
        <f t="shared" ca="1" si="178"/>
        <v>3.1762917933130699</v>
      </c>
      <c r="T632">
        <f t="shared" ca="1" si="179"/>
        <v>10.307508022151298</v>
      </c>
      <c r="U632">
        <f t="shared" ca="1" si="180"/>
        <v>0.41164221939569867</v>
      </c>
      <c r="V632">
        <f t="shared" ca="1" si="181"/>
        <v>2.3694730432975004</v>
      </c>
      <c r="W632">
        <f t="shared" ca="1" si="182"/>
        <v>3.9831105433286393</v>
      </c>
    </row>
    <row r="633" spans="1:23" x14ac:dyDescent="0.25">
      <c r="A633">
        <f t="shared" ca="1" si="183"/>
        <v>0.65892347801114903</v>
      </c>
      <c r="B633">
        <f t="shared" ca="1" si="183"/>
        <v>0.66796691314313372</v>
      </c>
      <c r="C633">
        <f t="shared" ca="1" si="168"/>
        <v>0.98838521701672355</v>
      </c>
      <c r="D633">
        <f t="shared" ca="1" si="169"/>
        <v>1.0492399735857603</v>
      </c>
      <c r="E633">
        <f t="shared" ca="1" si="174"/>
        <v>1</v>
      </c>
      <c r="F633">
        <f t="shared" ca="1" si="170"/>
        <v>0.51161478298327645</v>
      </c>
      <c r="G633">
        <f t="shared" ca="1" si="171"/>
        <v>0.5215563532091364</v>
      </c>
      <c r="H633">
        <f t="shared" ca="1" si="172"/>
        <v>1</v>
      </c>
      <c r="I633">
        <f t="shared" ca="1" si="173"/>
        <v>1</v>
      </c>
      <c r="K633">
        <v>628</v>
      </c>
      <c r="L633">
        <f ca="1">AVERAGE($I$6:I633)</f>
        <v>0.52547770700636942</v>
      </c>
      <c r="M633">
        <f ca="1">_xlfn.STDEV.S($I$6:I633)</f>
        <v>0.16267479465616166</v>
      </c>
      <c r="N633">
        <f t="shared" ca="1" si="175"/>
        <v>6.4914310024273125E-3</v>
      </c>
      <c r="O633">
        <f t="shared" ca="1" si="176"/>
        <v>0.5127545022416119</v>
      </c>
      <c r="P633">
        <f t="shared" ca="1" si="177"/>
        <v>0.53820091177112694</v>
      </c>
      <c r="S633">
        <f t="shared" ca="1" si="178"/>
        <v>3.1717171717171717</v>
      </c>
      <c r="T633">
        <f t="shared" ca="1" si="179"/>
        <v>10.245389706435002</v>
      </c>
      <c r="U633">
        <f t="shared" ca="1" si="180"/>
        <v>0.40883555754826784</v>
      </c>
      <c r="V633">
        <f t="shared" ca="1" si="181"/>
        <v>2.3703994789225669</v>
      </c>
      <c r="W633">
        <f t="shared" ca="1" si="182"/>
        <v>3.9730348645117766</v>
      </c>
    </row>
    <row r="634" spans="1:23" x14ac:dyDescent="0.25">
      <c r="A634">
        <f t="shared" ca="1" si="183"/>
        <v>0.36197770095088455</v>
      </c>
      <c r="B634">
        <f t="shared" ca="1" si="183"/>
        <v>0.19509770946433602</v>
      </c>
      <c r="C634">
        <f t="shared" ca="1" si="168"/>
        <v>0.54296655142632688</v>
      </c>
      <c r="D634">
        <f t="shared" ca="1" si="169"/>
        <v>0.30645876539267697</v>
      </c>
      <c r="E634">
        <f t="shared" ca="1" si="174"/>
        <v>0</v>
      </c>
      <c r="F634">
        <f t="shared" ca="1" si="170"/>
        <v>0.95703344857367312</v>
      </c>
      <c r="G634">
        <f t="shared" ca="1" si="171"/>
        <v>1.2643375614022196</v>
      </c>
      <c r="H634">
        <f t="shared" ca="1" si="172"/>
        <v>1</v>
      </c>
      <c r="I634">
        <f t="shared" ca="1" si="173"/>
        <v>0.5</v>
      </c>
      <c r="K634">
        <v>629</v>
      </c>
      <c r="L634">
        <f ca="1">AVERAGE($I$6:I634)</f>
        <v>0.5254372019077902</v>
      </c>
      <c r="M634">
        <f ca="1">_xlfn.STDEV.S($I$6:I634)</f>
        <v>0.16254839930617274</v>
      </c>
      <c r="N634">
        <f t="shared" ca="1" si="175"/>
        <v>6.4812291171993533E-3</v>
      </c>
      <c r="O634">
        <f t="shared" ca="1" si="176"/>
        <v>0.51273399283807941</v>
      </c>
      <c r="P634">
        <f t="shared" ca="1" si="177"/>
        <v>0.53814041097750098</v>
      </c>
      <c r="S634">
        <f t="shared" ca="1" si="178"/>
        <v>3.1719616742309626</v>
      </c>
      <c r="T634">
        <f t="shared" ca="1" si="179"/>
        <v>10.253356377428045</v>
      </c>
      <c r="U634">
        <f t="shared" ca="1" si="180"/>
        <v>0.40882809173184359</v>
      </c>
      <c r="V634">
        <f t="shared" ca="1" si="181"/>
        <v>2.3706586144365493</v>
      </c>
      <c r="W634">
        <f t="shared" ca="1" si="182"/>
        <v>3.9732647340253759</v>
      </c>
    </row>
    <row r="635" spans="1:23" x14ac:dyDescent="0.25">
      <c r="A635">
        <f t="shared" ca="1" si="183"/>
        <v>0.41053990876128055</v>
      </c>
      <c r="B635">
        <f t="shared" ca="1" si="183"/>
        <v>0.53830995135229553</v>
      </c>
      <c r="C635">
        <f t="shared" ca="1" si="168"/>
        <v>0.61580986314192088</v>
      </c>
      <c r="D635">
        <f t="shared" ca="1" si="169"/>
        <v>0.84557529426132527</v>
      </c>
      <c r="E635">
        <f t="shared" ca="1" si="174"/>
        <v>1</v>
      </c>
      <c r="F635">
        <f t="shared" ca="1" si="170"/>
        <v>0.88419013685807912</v>
      </c>
      <c r="G635">
        <f t="shared" ca="1" si="171"/>
        <v>0.72522103253357129</v>
      </c>
      <c r="H635">
        <f t="shared" ca="1" si="172"/>
        <v>0</v>
      </c>
      <c r="I635">
        <f t="shared" ca="1" si="173"/>
        <v>0.5</v>
      </c>
      <c r="K635">
        <v>630</v>
      </c>
      <c r="L635">
        <f ca="1">AVERAGE($I$6:I635)</f>
        <v>0.52539682539682542</v>
      </c>
      <c r="M635">
        <f ca="1">_xlfn.STDEV.S($I$6:I635)</f>
        <v>0.16242229788914789</v>
      </c>
      <c r="N635">
        <f t="shared" ca="1" si="175"/>
        <v>6.4710592410314287E-3</v>
      </c>
      <c r="O635">
        <f t="shared" ca="1" si="176"/>
        <v>0.51271354928440382</v>
      </c>
      <c r="P635">
        <f t="shared" ca="1" si="177"/>
        <v>0.53808010150924701</v>
      </c>
      <c r="S635">
        <f t="shared" ca="1" si="178"/>
        <v>3.1722054380664648</v>
      </c>
      <c r="T635">
        <f t="shared" ca="1" si="179"/>
        <v>10.261316877835057</v>
      </c>
      <c r="U635">
        <f t="shared" ca="1" si="180"/>
        <v>0.4088206500611446</v>
      </c>
      <c r="V635">
        <f t="shared" ca="1" si="181"/>
        <v>2.3709169639466214</v>
      </c>
      <c r="W635">
        <f t="shared" ca="1" si="182"/>
        <v>3.9734939121863082</v>
      </c>
    </row>
    <row r="636" spans="1:23" x14ac:dyDescent="0.25">
      <c r="A636">
        <f t="shared" ca="1" si="183"/>
        <v>0.23376872290735751</v>
      </c>
      <c r="B636">
        <f t="shared" ca="1" si="183"/>
        <v>0.56011059945850694</v>
      </c>
      <c r="C636">
        <f t="shared" ca="1" si="168"/>
        <v>0.35065308436103626</v>
      </c>
      <c r="D636">
        <f t="shared" ca="1" si="169"/>
        <v>0.87981967222831026</v>
      </c>
      <c r="E636">
        <f t="shared" ca="1" si="174"/>
        <v>1</v>
      </c>
      <c r="F636">
        <f t="shared" ca="1" si="170"/>
        <v>1.1493469156389637</v>
      </c>
      <c r="G636">
        <f t="shared" ca="1" si="171"/>
        <v>0.6909766545665863</v>
      </c>
      <c r="H636">
        <f t="shared" ca="1" si="172"/>
        <v>0</v>
      </c>
      <c r="I636">
        <f t="shared" ca="1" si="173"/>
        <v>0.5</v>
      </c>
      <c r="K636">
        <v>631</v>
      </c>
      <c r="L636">
        <f ca="1">AVERAGE($I$6:I636)</f>
        <v>0.52535657686212356</v>
      </c>
      <c r="M636">
        <f ca="1">_xlfn.STDEV.S($I$6:I636)</f>
        <v>0.16229648926855586</v>
      </c>
      <c r="N636">
        <f t="shared" ca="1" si="175"/>
        <v>6.4609212235478761E-3</v>
      </c>
      <c r="O636">
        <f t="shared" ca="1" si="176"/>
        <v>0.51269317126396974</v>
      </c>
      <c r="P636">
        <f t="shared" ca="1" si="177"/>
        <v>0.53801998246027738</v>
      </c>
      <c r="S636">
        <f t="shared" ca="1" si="178"/>
        <v>3.1724484665661139</v>
      </c>
      <c r="T636">
        <f t="shared" ca="1" si="179"/>
        <v>10.269271221935021</v>
      </c>
      <c r="U636">
        <f t="shared" ca="1" si="180"/>
        <v>0.40881323241921902</v>
      </c>
      <c r="V636">
        <f t="shared" ca="1" si="181"/>
        <v>2.3711745310244448</v>
      </c>
      <c r="W636">
        <f t="shared" ca="1" si="182"/>
        <v>3.973722402107783</v>
      </c>
    </row>
    <row r="637" spans="1:23" x14ac:dyDescent="0.25">
      <c r="A637">
        <f t="shared" ca="1" si="183"/>
        <v>0.34695853135385224</v>
      </c>
      <c r="B637">
        <f t="shared" ca="1" si="183"/>
        <v>0.63031550512378665</v>
      </c>
      <c r="C637">
        <f t="shared" ca="1" si="168"/>
        <v>0.5204377970307783</v>
      </c>
      <c r="D637">
        <f t="shared" ca="1" si="169"/>
        <v>0.99009728017031384</v>
      </c>
      <c r="E637">
        <f t="shared" ca="1" si="174"/>
        <v>1</v>
      </c>
      <c r="F637">
        <f t="shared" ca="1" si="170"/>
        <v>0.9795622029692217</v>
      </c>
      <c r="G637">
        <f t="shared" ca="1" si="171"/>
        <v>0.58069904662458272</v>
      </c>
      <c r="H637">
        <f t="shared" ca="1" si="172"/>
        <v>0</v>
      </c>
      <c r="I637">
        <f t="shared" ca="1" si="173"/>
        <v>0.5</v>
      </c>
      <c r="K637">
        <v>632</v>
      </c>
      <c r="L637">
        <f ca="1">AVERAGE($I$6:I637)</f>
        <v>0.52531645569620256</v>
      </c>
      <c r="M637">
        <f ca="1">_xlfn.STDEV.S($I$6:I637)</f>
        <v>0.16217097231400271</v>
      </c>
      <c r="N637">
        <f t="shared" ca="1" si="175"/>
        <v>6.4508149153132749E-3</v>
      </c>
      <c r="O637">
        <f t="shared" ca="1" si="176"/>
        <v>0.51267285846218857</v>
      </c>
      <c r="P637">
        <f t="shared" ca="1" si="177"/>
        <v>0.53796005293021654</v>
      </c>
      <c r="S637">
        <f t="shared" ca="1" si="178"/>
        <v>3.1726907630522088</v>
      </c>
      <c r="T637">
        <f t="shared" ca="1" si="179"/>
        <v>10.277219423952099</v>
      </c>
      <c r="U637">
        <f t="shared" ca="1" si="180"/>
        <v>0.40880583868986964</v>
      </c>
      <c r="V637">
        <f t="shared" ca="1" si="181"/>
        <v>2.3714313192200644</v>
      </c>
      <c r="W637">
        <f t="shared" ca="1" si="182"/>
        <v>3.9739502068843531</v>
      </c>
    </row>
    <row r="638" spans="1:23" x14ac:dyDescent="0.25">
      <c r="A638">
        <f t="shared" ca="1" si="183"/>
        <v>0.70563272144599443</v>
      </c>
      <c r="B638">
        <f t="shared" ca="1" si="183"/>
        <v>0.14010078433936568</v>
      </c>
      <c r="C638">
        <f t="shared" ca="1" si="168"/>
        <v>1.0584490821689916</v>
      </c>
      <c r="D638">
        <f t="shared" ca="1" si="169"/>
        <v>0.22006979742135957</v>
      </c>
      <c r="E638">
        <f t="shared" ca="1" si="174"/>
        <v>0</v>
      </c>
      <c r="F638">
        <f t="shared" ca="1" si="170"/>
        <v>0.44155091783100836</v>
      </c>
      <c r="G638">
        <f t="shared" ca="1" si="171"/>
        <v>1.3507265293735369</v>
      </c>
      <c r="H638">
        <f t="shared" ca="1" si="172"/>
        <v>1</v>
      </c>
      <c r="I638">
        <f t="shared" ca="1" si="173"/>
        <v>0.5</v>
      </c>
      <c r="K638">
        <v>633</v>
      </c>
      <c r="L638">
        <f ca="1">AVERAGE($I$6:I638)</f>
        <v>0.52527646129541861</v>
      </c>
      <c r="M638">
        <f ca="1">_xlfn.STDEV.S($I$6:I638)</f>
        <v>0.16204574590118964</v>
      </c>
      <c r="N638">
        <f t="shared" ca="1" si="175"/>
        <v>6.4407401678251153E-3</v>
      </c>
      <c r="O638">
        <f t="shared" ca="1" si="176"/>
        <v>0.51265261056648137</v>
      </c>
      <c r="P638">
        <f t="shared" ca="1" si="177"/>
        <v>0.53790031202435584</v>
      </c>
      <c r="S638">
        <f t="shared" ca="1" si="178"/>
        <v>3.1729323308270678</v>
      </c>
      <c r="T638">
        <f t="shared" ca="1" si="179"/>
        <v>10.285161498055908</v>
      </c>
      <c r="U638">
        <f t="shared" ca="1" si="180"/>
        <v>0.40879846875764664</v>
      </c>
      <c r="V638">
        <f t="shared" ca="1" si="181"/>
        <v>2.3716873320620806</v>
      </c>
      <c r="W638">
        <f t="shared" ca="1" si="182"/>
        <v>3.9741773295920551</v>
      </c>
    </row>
    <row r="639" spans="1:23" x14ac:dyDescent="0.25">
      <c r="A639">
        <f t="shared" ca="1" si="183"/>
        <v>0.50924143041759384</v>
      </c>
      <c r="B639">
        <f t="shared" ca="1" si="183"/>
        <v>0.25384871967101241</v>
      </c>
      <c r="C639">
        <f t="shared" ca="1" si="168"/>
        <v>0.76386214562639076</v>
      </c>
      <c r="D639">
        <f t="shared" ca="1" si="169"/>
        <v>0.3987446364208137</v>
      </c>
      <c r="E639">
        <f t="shared" ca="1" si="174"/>
        <v>0</v>
      </c>
      <c r="F639">
        <f t="shared" ca="1" si="170"/>
        <v>0.73613785437360924</v>
      </c>
      <c r="G639">
        <f t="shared" ca="1" si="171"/>
        <v>1.172051690374083</v>
      </c>
      <c r="H639">
        <f t="shared" ca="1" si="172"/>
        <v>1</v>
      </c>
      <c r="I639">
        <f t="shared" ca="1" si="173"/>
        <v>0.5</v>
      </c>
      <c r="K639">
        <v>634</v>
      </c>
      <c r="L639">
        <f ca="1">AVERAGE($I$6:I639)</f>
        <v>0.52523659305993686</v>
      </c>
      <c r="M639">
        <f ca="1">_xlfn.STDEV.S($I$6:I639)</f>
        <v>0.16192080891187083</v>
      </c>
      <c r="N639">
        <f t="shared" ca="1" si="175"/>
        <v>6.4306968335065334E-3</v>
      </c>
      <c r="O639">
        <f t="shared" ca="1" si="176"/>
        <v>0.51263242726626401</v>
      </c>
      <c r="P639">
        <f t="shared" ca="1" si="177"/>
        <v>0.53784075885360971</v>
      </c>
      <c r="S639">
        <f t="shared" ca="1" si="178"/>
        <v>3.1731731731731734</v>
      </c>
      <c r="T639">
        <f t="shared" ca="1" si="179"/>
        <v>10.293097458361814</v>
      </c>
      <c r="U639">
        <f t="shared" ca="1" si="180"/>
        <v>0.408791122507842</v>
      </c>
      <c r="V639">
        <f t="shared" ca="1" si="181"/>
        <v>2.3719425730578032</v>
      </c>
      <c r="W639">
        <f t="shared" ca="1" si="182"/>
        <v>3.9744037732885436</v>
      </c>
    </row>
    <row r="640" spans="1:23" x14ac:dyDescent="0.25">
      <c r="A640">
        <f t="shared" ca="1" si="183"/>
        <v>0.93158215368238695</v>
      </c>
      <c r="B640">
        <f t="shared" ca="1" si="183"/>
        <v>0.86467836576490309</v>
      </c>
      <c r="C640">
        <f t="shared" ca="1" si="168"/>
        <v>1.3973732305235804</v>
      </c>
      <c r="D640">
        <f t="shared" ca="1" si="169"/>
        <v>1.3582336008025238</v>
      </c>
      <c r="E640">
        <f t="shared" ca="1" si="174"/>
        <v>0</v>
      </c>
      <c r="F640">
        <f t="shared" ca="1" si="170"/>
        <v>0.10262676947641958</v>
      </c>
      <c r="G640">
        <f t="shared" ca="1" si="171"/>
        <v>0.21256272599237275</v>
      </c>
      <c r="H640">
        <f t="shared" ca="1" si="172"/>
        <v>1</v>
      </c>
      <c r="I640">
        <f t="shared" ca="1" si="173"/>
        <v>0.5</v>
      </c>
      <c r="K640">
        <v>635</v>
      </c>
      <c r="L640">
        <f ca="1">AVERAGE($I$6:I640)</f>
        <v>0.52519685039370079</v>
      </c>
      <c r="M640">
        <f ca="1">_xlfn.STDEV.S($I$6:I640)</f>
        <v>0.16179616023381088</v>
      </c>
      <c r="N640">
        <f t="shared" ca="1" si="175"/>
        <v>6.420684765699086E-3</v>
      </c>
      <c r="O640">
        <f t="shared" ca="1" si="176"/>
        <v>0.51261230825293058</v>
      </c>
      <c r="P640">
        <f t="shared" ca="1" si="177"/>
        <v>0.53778139253447099</v>
      </c>
      <c r="S640">
        <f t="shared" ca="1" si="178"/>
        <v>3.1734132933533234</v>
      </c>
      <c r="T640">
        <f t="shared" ca="1" si="179"/>
        <v>10.301027318931267</v>
      </c>
      <c r="U640">
        <f t="shared" ca="1" si="180"/>
        <v>0.40878379982648527</v>
      </c>
      <c r="V640">
        <f t="shared" ca="1" si="181"/>
        <v>2.3721970456934125</v>
      </c>
      <c r="W640">
        <f t="shared" ca="1" si="182"/>
        <v>3.9746295410132344</v>
      </c>
    </row>
    <row r="641" spans="1:23" x14ac:dyDescent="0.25">
      <c r="A641">
        <f t="shared" ca="1" si="183"/>
        <v>0.22556441476756728</v>
      </c>
      <c r="B641">
        <f t="shared" ca="1" si="183"/>
        <v>0.72089716881922083</v>
      </c>
      <c r="C641">
        <f t="shared" ca="1" si="168"/>
        <v>0.33834662215135092</v>
      </c>
      <c r="D641">
        <f t="shared" ca="1" si="169"/>
        <v>1.1323826247780726</v>
      </c>
      <c r="E641">
        <f t="shared" ca="1" si="174"/>
        <v>1</v>
      </c>
      <c r="F641">
        <f t="shared" ca="1" si="170"/>
        <v>1.1616533778486491</v>
      </c>
      <c r="G641">
        <f t="shared" ca="1" si="171"/>
        <v>0.43841370201682406</v>
      </c>
      <c r="H641">
        <f t="shared" ca="1" si="172"/>
        <v>0</v>
      </c>
      <c r="I641">
        <f t="shared" ca="1" si="173"/>
        <v>0.5</v>
      </c>
      <c r="K641">
        <v>636</v>
      </c>
      <c r="L641">
        <f ca="1">AVERAGE($I$6:I641)</f>
        <v>0.52515723270440251</v>
      </c>
      <c r="M641">
        <f ca="1">_xlfn.STDEV.S($I$6:I641)</f>
        <v>0.16167179876074467</v>
      </c>
      <c r="N641">
        <f t="shared" ca="1" si="175"/>
        <v>6.4107038186556626E-3</v>
      </c>
      <c r="O641">
        <f t="shared" ca="1" si="176"/>
        <v>0.51259225321983737</v>
      </c>
      <c r="P641">
        <f t="shared" ca="1" si="177"/>
        <v>0.53772221218896765</v>
      </c>
      <c r="S641">
        <f t="shared" ca="1" si="178"/>
        <v>3.1736526946107784</v>
      </c>
      <c r="T641">
        <f t="shared" ca="1" si="179"/>
        <v>10.308951093772007</v>
      </c>
      <c r="U641">
        <f t="shared" ca="1" si="180"/>
        <v>0.40877650060033432</v>
      </c>
      <c r="V641">
        <f t="shared" ca="1" si="181"/>
        <v>2.3724507534341233</v>
      </c>
      <c r="W641">
        <f t="shared" ca="1" si="182"/>
        <v>3.9748546357874335</v>
      </c>
    </row>
    <row r="642" spans="1:23" x14ac:dyDescent="0.25">
      <c r="A642">
        <f t="shared" ca="1" si="183"/>
        <v>0.88345272367175298</v>
      </c>
      <c r="B642">
        <f t="shared" ca="1" si="183"/>
        <v>0.89217754955018547</v>
      </c>
      <c r="C642">
        <f t="shared" ca="1" si="168"/>
        <v>1.3251790855076295</v>
      </c>
      <c r="D642">
        <f t="shared" ca="1" si="169"/>
        <v>1.4014292176823031</v>
      </c>
      <c r="E642">
        <f t="shared" ca="1" si="174"/>
        <v>0</v>
      </c>
      <c r="F642">
        <f t="shared" ca="1" si="170"/>
        <v>0.17482091449237053</v>
      </c>
      <c r="G642">
        <f t="shared" ca="1" si="171"/>
        <v>0.16936710911259342</v>
      </c>
      <c r="H642">
        <f t="shared" ca="1" si="172"/>
        <v>1</v>
      </c>
      <c r="I642">
        <f t="shared" ca="1" si="173"/>
        <v>0.5</v>
      </c>
      <c r="K642">
        <v>637</v>
      </c>
      <c r="L642">
        <f ca="1">AVERAGE($I$6:I642)</f>
        <v>0.52511773940345374</v>
      </c>
      <c r="M642">
        <f ca="1">_xlfn.STDEV.S($I$6:I642)</f>
        <v>0.1615477233923352</v>
      </c>
      <c r="N642">
        <f t="shared" ca="1" si="175"/>
        <v>6.4007538475333832E-3</v>
      </c>
      <c r="O642">
        <f t="shared" ca="1" si="176"/>
        <v>0.51257226186228833</v>
      </c>
      <c r="P642">
        <f t="shared" ca="1" si="177"/>
        <v>0.53766321694461916</v>
      </c>
      <c r="S642">
        <f t="shared" ca="1" si="178"/>
        <v>3.1738913801694069</v>
      </c>
      <c r="T642">
        <f t="shared" ca="1" si="179"/>
        <v>10.316868796838417</v>
      </c>
      <c r="U642">
        <f t="shared" ca="1" si="180"/>
        <v>0.40876922471687238</v>
      </c>
      <c r="V642">
        <f t="shared" ca="1" si="181"/>
        <v>2.3727036997243371</v>
      </c>
      <c r="W642">
        <f t="shared" ca="1" si="182"/>
        <v>3.9750790606144766</v>
      </c>
    </row>
    <row r="643" spans="1:23" x14ac:dyDescent="0.25">
      <c r="A643">
        <f t="shared" ca="1" si="183"/>
        <v>0.51914561899822664</v>
      </c>
      <c r="B643">
        <f t="shared" ca="1" si="183"/>
        <v>0.56053548634361705</v>
      </c>
      <c r="C643">
        <f t="shared" ca="1" si="168"/>
        <v>0.77871842849733997</v>
      </c>
      <c r="D643">
        <f t="shared" ca="1" si="169"/>
        <v>0.88048708298674461</v>
      </c>
      <c r="E643">
        <f t="shared" ca="1" si="174"/>
        <v>1</v>
      </c>
      <c r="F643">
        <f t="shared" ca="1" si="170"/>
        <v>0.72128157150266003</v>
      </c>
      <c r="G643">
        <f t="shared" ca="1" si="171"/>
        <v>0.69030924380815195</v>
      </c>
      <c r="H643">
        <f t="shared" ca="1" si="172"/>
        <v>1</v>
      </c>
      <c r="I643">
        <f t="shared" ca="1" si="173"/>
        <v>1</v>
      </c>
      <c r="K643">
        <v>638</v>
      </c>
      <c r="L643">
        <f ca="1">AVERAGE($I$6:I643)</f>
        <v>0.52586206896551724</v>
      </c>
      <c r="M643">
        <f ca="1">_xlfn.STDEV.S($I$6:I643)</f>
        <v>0.16251204936401267</v>
      </c>
      <c r="N643">
        <f t="shared" ca="1" si="175"/>
        <v>6.4339136464167338E-3</v>
      </c>
      <c r="O643">
        <f t="shared" ca="1" si="176"/>
        <v>0.51325159821854038</v>
      </c>
      <c r="P643">
        <f t="shared" ca="1" si="177"/>
        <v>0.53847253971249409</v>
      </c>
      <c r="S643">
        <f t="shared" ca="1" si="178"/>
        <v>3.1693989071038255</v>
      </c>
      <c r="T643">
        <f t="shared" ca="1" si="179"/>
        <v>10.255649800670964</v>
      </c>
      <c r="U643">
        <f t="shared" ca="1" si="180"/>
        <v>0.40602506376379333</v>
      </c>
      <c r="V643">
        <f t="shared" ca="1" si="181"/>
        <v>2.3735897821267908</v>
      </c>
      <c r="W643">
        <f t="shared" ca="1" si="182"/>
        <v>3.9652080320808603</v>
      </c>
    </row>
    <row r="644" spans="1:23" x14ac:dyDescent="0.25">
      <c r="A644">
        <f t="shared" ca="1" si="183"/>
        <v>0.34391860352713521</v>
      </c>
      <c r="B644">
        <f t="shared" ca="1" si="183"/>
        <v>5.8464766016620207E-2</v>
      </c>
      <c r="C644">
        <f t="shared" ca="1" si="168"/>
        <v>0.51587790529070277</v>
      </c>
      <c r="D644">
        <f t="shared" ca="1" si="169"/>
        <v>9.1836239705830117E-2</v>
      </c>
      <c r="E644">
        <f t="shared" ca="1" si="174"/>
        <v>0</v>
      </c>
      <c r="F644">
        <f t="shared" ca="1" si="170"/>
        <v>0.98412209470929723</v>
      </c>
      <c r="G644">
        <f t="shared" ca="1" si="171"/>
        <v>1.4789600870890665</v>
      </c>
      <c r="H644">
        <f t="shared" ca="1" si="172"/>
        <v>1</v>
      </c>
      <c r="I644">
        <f t="shared" ca="1" si="173"/>
        <v>0.5</v>
      </c>
      <c r="K644">
        <v>639</v>
      </c>
      <c r="L644">
        <f ca="1">AVERAGE($I$6:I644)</f>
        <v>0.5258215962441315</v>
      </c>
      <c r="M644">
        <f ca="1">_xlfn.STDEV.S($I$6:I644)</f>
        <v>0.16238786177542175</v>
      </c>
      <c r="N644">
        <f t="shared" ca="1" si="175"/>
        <v>6.4239645289463085E-3</v>
      </c>
      <c r="O644">
        <f t="shared" ca="1" si="176"/>
        <v>0.51323062576739675</v>
      </c>
      <c r="P644">
        <f t="shared" ca="1" si="177"/>
        <v>0.53841256672086624</v>
      </c>
      <c r="S644">
        <f t="shared" ca="1" si="178"/>
        <v>3.1696428571428568</v>
      </c>
      <c r="T644">
        <f t="shared" ca="1" si="179"/>
        <v>10.263492901776267</v>
      </c>
      <c r="U644">
        <f t="shared" ca="1" si="180"/>
        <v>0.40601750416102939</v>
      </c>
      <c r="V644">
        <f t="shared" ca="1" si="181"/>
        <v>2.3738485489872394</v>
      </c>
      <c r="W644">
        <f t="shared" ca="1" si="182"/>
        <v>3.9654371652984741</v>
      </c>
    </row>
    <row r="645" spans="1:23" x14ac:dyDescent="0.25">
      <c r="A645">
        <f t="shared" ca="1" si="183"/>
        <v>0.56130430888029015</v>
      </c>
      <c r="B645">
        <f t="shared" ca="1" si="183"/>
        <v>0.90081668596910736</v>
      </c>
      <c r="C645">
        <f t="shared" ca="1" si="168"/>
        <v>0.84195646332043528</v>
      </c>
      <c r="D645">
        <f t="shared" ca="1" si="169"/>
        <v>1.4149995414358256</v>
      </c>
      <c r="E645">
        <f t="shared" ca="1" si="174"/>
        <v>1</v>
      </c>
      <c r="F645">
        <f t="shared" ca="1" si="170"/>
        <v>0.65804353667956472</v>
      </c>
      <c r="G645">
        <f t="shared" ca="1" si="171"/>
        <v>0.15579678535907088</v>
      </c>
      <c r="H645">
        <f t="shared" ca="1" si="172"/>
        <v>0</v>
      </c>
      <c r="I645">
        <f t="shared" ca="1" si="173"/>
        <v>0.5</v>
      </c>
      <c r="K645">
        <v>640</v>
      </c>
      <c r="L645">
        <f ca="1">AVERAGE($I$6:I645)</f>
        <v>0.52578124999999998</v>
      </c>
      <c r="M645">
        <f ca="1">_xlfn.STDEV.S($I$6:I645)</f>
        <v>0.16226395821669773</v>
      </c>
      <c r="N645">
        <f t="shared" ca="1" si="175"/>
        <v>6.4140461264894817E-3</v>
      </c>
      <c r="O645">
        <f t="shared" ca="1" si="176"/>
        <v>0.51320971959208062</v>
      </c>
      <c r="P645">
        <f t="shared" ca="1" si="177"/>
        <v>0.53835278040791934</v>
      </c>
      <c r="S645">
        <f t="shared" ca="1" si="178"/>
        <v>3.1698860822189205</v>
      </c>
      <c r="T645">
        <f t="shared" ca="1" si="179"/>
        <v>10.271330029068395</v>
      </c>
      <c r="U645">
        <f t="shared" ca="1" si="180"/>
        <v>0.40600996863924516</v>
      </c>
      <c r="V645">
        <f t="shared" ca="1" si="181"/>
        <v>2.374106543686</v>
      </c>
      <c r="W645">
        <f t="shared" ca="1" si="182"/>
        <v>3.965665620751841</v>
      </c>
    </row>
    <row r="646" spans="1:23" x14ac:dyDescent="0.25">
      <c r="A646">
        <f t="shared" ca="1" si="183"/>
        <v>0.53760365698162571</v>
      </c>
      <c r="B646">
        <f t="shared" ca="1" si="183"/>
        <v>0.80629999220470394</v>
      </c>
      <c r="C646">
        <f t="shared" ca="1" si="168"/>
        <v>0.80640548547243851</v>
      </c>
      <c r="D646">
        <f t="shared" ca="1" si="169"/>
        <v>1.2665330660499028</v>
      </c>
      <c r="E646">
        <f t="shared" ca="1" si="174"/>
        <v>1</v>
      </c>
      <c r="F646">
        <f t="shared" ca="1" si="170"/>
        <v>0.69359451452756149</v>
      </c>
      <c r="G646">
        <f t="shared" ca="1" si="171"/>
        <v>0.30426326074499388</v>
      </c>
      <c r="H646">
        <f t="shared" ca="1" si="172"/>
        <v>0</v>
      </c>
      <c r="I646">
        <f t="shared" ca="1" si="173"/>
        <v>0.5</v>
      </c>
      <c r="K646">
        <v>641</v>
      </c>
      <c r="L646">
        <f ca="1">AVERAGE($I$6:I646)</f>
        <v>0.52574102964118563</v>
      </c>
      <c r="M646">
        <f ca="1">_xlfn.STDEV.S($I$6:I646)</f>
        <v>0.16214033760777471</v>
      </c>
      <c r="N646">
        <f t="shared" ca="1" si="175"/>
        <v>6.4041582970643602E-3</v>
      </c>
      <c r="O646">
        <f t="shared" ca="1" si="176"/>
        <v>0.51318887937893953</v>
      </c>
      <c r="P646">
        <f t="shared" ca="1" si="177"/>
        <v>0.53829317990343173</v>
      </c>
      <c r="S646">
        <f t="shared" ca="1" si="178"/>
        <v>3.1701285855588526</v>
      </c>
      <c r="T646">
        <f t="shared" ca="1" si="179"/>
        <v>10.279161196138702</v>
      </c>
      <c r="U646">
        <f t="shared" ca="1" si="180"/>
        <v>0.40600245708355504</v>
      </c>
      <c r="V646">
        <f t="shared" ca="1" si="181"/>
        <v>2.3743637696750848</v>
      </c>
      <c r="W646">
        <f t="shared" ca="1" si="182"/>
        <v>3.9658934014426204</v>
      </c>
    </row>
    <row r="647" spans="1:23" x14ac:dyDescent="0.25">
      <c r="A647">
        <f t="shared" ca="1" si="183"/>
        <v>0.16929192769333046</v>
      </c>
      <c r="B647">
        <f t="shared" ca="1" si="183"/>
        <v>6.734675782507038E-2</v>
      </c>
      <c r="C647">
        <f t="shared" ref="C647:C710" ca="1" si="184">$A647*$B$1/2</f>
        <v>0.25393789153999569</v>
      </c>
      <c r="D647">
        <f t="shared" ref="D647:D710" ca="1" si="185">$B647*PI()/2</f>
        <v>0.10578803981316601</v>
      </c>
      <c r="E647">
        <f t="shared" ca="1" si="174"/>
        <v>0</v>
      </c>
      <c r="F647">
        <f t="shared" ref="F647:F710" ca="1" si="186">(1-$A647)*$B$1/2</f>
        <v>1.2460621084600043</v>
      </c>
      <c r="G647">
        <f t="shared" ref="G647:G710" ca="1" si="187">(1-$B647)*PI()/2</f>
        <v>1.4650082869817305</v>
      </c>
      <c r="H647">
        <f t="shared" ref="H647:H710" ca="1" si="188">IF(F647&lt;$B$2/2*SIN(G647),1,0)</f>
        <v>0</v>
      </c>
      <c r="I647">
        <f t="shared" ref="I647:I710" ca="1" si="189">(E647+H647)/2</f>
        <v>0</v>
      </c>
      <c r="K647">
        <v>642</v>
      </c>
      <c r="L647">
        <f ca="1">AVERAGE($I$6:I647)</f>
        <v>0.52492211838006231</v>
      </c>
      <c r="M647">
        <f ca="1">_xlfn.STDEV.S($I$6:I647)</f>
        <v>0.16333710872204482</v>
      </c>
      <c r="N647">
        <f t="shared" ca="1" si="175"/>
        <v>6.446401479411978E-3</v>
      </c>
      <c r="O647">
        <f t="shared" ca="1" si="176"/>
        <v>0.5122871714804148</v>
      </c>
      <c r="P647">
        <f t="shared" ca="1" si="177"/>
        <v>0.53755706527970981</v>
      </c>
      <c r="S647">
        <f t="shared" ca="1" si="178"/>
        <v>3.1750741839762613</v>
      </c>
      <c r="T647">
        <f t="shared" ca="1" si="179"/>
        <v>10.20384577458683</v>
      </c>
      <c r="U647">
        <f t="shared" ca="1" si="180"/>
        <v>0.40271366997762004</v>
      </c>
      <c r="V647">
        <f t="shared" ca="1" si="181"/>
        <v>2.3857553908201261</v>
      </c>
      <c r="W647">
        <f t="shared" ca="1" si="182"/>
        <v>3.9643929771323965</v>
      </c>
    </row>
    <row r="648" spans="1:23" x14ac:dyDescent="0.25">
      <c r="A648">
        <f t="shared" ca="1" si="183"/>
        <v>0.84689972416427528</v>
      </c>
      <c r="B648">
        <f t="shared" ca="1" si="183"/>
        <v>0.35544284947302907</v>
      </c>
      <c r="C648">
        <f t="shared" ca="1" si="184"/>
        <v>1.2703495862464129</v>
      </c>
      <c r="D648">
        <f t="shared" ca="1" si="185"/>
        <v>0.55832832233774543</v>
      </c>
      <c r="E648">
        <f t="shared" ca="1" si="174"/>
        <v>0</v>
      </c>
      <c r="F648">
        <f t="shared" ca="1" si="186"/>
        <v>0.22965041375358708</v>
      </c>
      <c r="G648">
        <f t="shared" ca="1" si="187"/>
        <v>1.0124680044571512</v>
      </c>
      <c r="H648">
        <f t="shared" ca="1" si="188"/>
        <v>1</v>
      </c>
      <c r="I648">
        <f t="shared" ca="1" si="189"/>
        <v>0.5</v>
      </c>
      <c r="K648">
        <v>643</v>
      </c>
      <c r="L648">
        <f ca="1">AVERAGE($I$6:I648)</f>
        <v>0.52488335925349927</v>
      </c>
      <c r="M648">
        <f ca="1">_xlfn.STDEV.S($I$6:I648)</f>
        <v>0.16321280879019215</v>
      </c>
      <c r="N648">
        <f t="shared" ca="1" si="175"/>
        <v>6.436484864252451E-3</v>
      </c>
      <c r="O648">
        <f t="shared" ca="1" si="176"/>
        <v>0.51226784891956445</v>
      </c>
      <c r="P648">
        <f t="shared" ca="1" si="177"/>
        <v>0.53749886958743409</v>
      </c>
      <c r="S648">
        <f t="shared" ca="1" si="178"/>
        <v>3.1753086419753087</v>
      </c>
      <c r="T648">
        <f t="shared" ca="1" si="179"/>
        <v>10.211616839516218</v>
      </c>
      <c r="U648">
        <f t="shared" ca="1" si="180"/>
        <v>0.40270685685939417</v>
      </c>
      <c r="V648">
        <f t="shared" ca="1" si="181"/>
        <v>2.3860032025308962</v>
      </c>
      <c r="W648">
        <f t="shared" ca="1" si="182"/>
        <v>3.9646140814197213</v>
      </c>
    </row>
    <row r="649" spans="1:23" x14ac:dyDescent="0.25">
      <c r="A649">
        <f t="shared" ca="1" si="183"/>
        <v>0.30609808291250495</v>
      </c>
      <c r="B649">
        <f t="shared" ca="1" si="183"/>
        <v>0.37767988434336819</v>
      </c>
      <c r="C649">
        <f t="shared" ca="1" si="184"/>
        <v>0.45914712436875743</v>
      </c>
      <c r="D649">
        <f t="shared" ca="1" si="185"/>
        <v>0.59325817503088407</v>
      </c>
      <c r="E649">
        <f t="shared" ca="1" si="174"/>
        <v>1</v>
      </c>
      <c r="F649">
        <f t="shared" ca="1" si="186"/>
        <v>1.0408528756312425</v>
      </c>
      <c r="G649">
        <f t="shared" ca="1" si="187"/>
        <v>0.97753815176401249</v>
      </c>
      <c r="H649">
        <f t="shared" ca="1" si="188"/>
        <v>0</v>
      </c>
      <c r="I649">
        <f t="shared" ca="1" si="189"/>
        <v>0.5</v>
      </c>
      <c r="K649">
        <v>644</v>
      </c>
      <c r="L649">
        <f ca="1">AVERAGE($I$6:I649)</f>
        <v>0.52484472049689446</v>
      </c>
      <c r="M649">
        <f ca="1">_xlfn.STDEV.S($I$6:I649)</f>
        <v>0.16308879200557524</v>
      </c>
      <c r="N649">
        <f t="shared" ca="1" si="175"/>
        <v>6.4265987060279049E-3</v>
      </c>
      <c r="O649">
        <f t="shared" ca="1" si="176"/>
        <v>0.51224858703307974</v>
      </c>
      <c r="P649">
        <f t="shared" ca="1" si="177"/>
        <v>0.53744085396070918</v>
      </c>
      <c r="S649">
        <f t="shared" ca="1" si="178"/>
        <v>3.1755424063116369</v>
      </c>
      <c r="T649">
        <f t="shared" ca="1" si="179"/>
        <v>10.219382007622517</v>
      </c>
      <c r="U649">
        <f t="shared" ca="1" si="180"/>
        <v>0.40270006527699692</v>
      </c>
      <c r="V649">
        <f t="shared" ca="1" si="181"/>
        <v>2.3862502783687232</v>
      </c>
      <c r="W649">
        <f t="shared" ca="1" si="182"/>
        <v>3.9648345342545506</v>
      </c>
    </row>
    <row r="650" spans="1:23" x14ac:dyDescent="0.25">
      <c r="A650">
        <f t="shared" ca="1" si="183"/>
        <v>0.54253330355375395</v>
      </c>
      <c r="B650">
        <f t="shared" ca="1" si="183"/>
        <v>0.48771207790813609</v>
      </c>
      <c r="C650">
        <f t="shared" ca="1" si="184"/>
        <v>0.81379995533063099</v>
      </c>
      <c r="D650">
        <f t="shared" ca="1" si="185"/>
        <v>0.76609634051160658</v>
      </c>
      <c r="E650">
        <f t="shared" ca="1" si="174"/>
        <v>1</v>
      </c>
      <c r="F650">
        <f t="shared" ca="1" si="186"/>
        <v>0.68620004466936901</v>
      </c>
      <c r="G650">
        <f t="shared" ca="1" si="187"/>
        <v>0.80469998628328998</v>
      </c>
      <c r="H650">
        <f t="shared" ca="1" si="188"/>
        <v>1</v>
      </c>
      <c r="I650">
        <f t="shared" ca="1" si="189"/>
        <v>1</v>
      </c>
      <c r="K650">
        <v>645</v>
      </c>
      <c r="L650">
        <f ca="1">AVERAGE($I$6:I650)</f>
        <v>0.52558139534883719</v>
      </c>
      <c r="M650">
        <f ca="1">_xlfn.STDEV.S($I$6:I650)</f>
        <v>0.16403258167841908</v>
      </c>
      <c r="N650">
        <f t="shared" ca="1" si="175"/>
        <v>6.4587765961918115E-3</v>
      </c>
      <c r="O650">
        <f t="shared" ca="1" si="176"/>
        <v>0.51292219322030119</v>
      </c>
      <c r="P650">
        <f t="shared" ca="1" si="177"/>
        <v>0.53824059747737318</v>
      </c>
      <c r="S650">
        <f t="shared" ca="1" si="178"/>
        <v>3.1710914454277286</v>
      </c>
      <c r="T650">
        <f t="shared" ca="1" si="179"/>
        <v>10.160583035473502</v>
      </c>
      <c r="U650">
        <f t="shared" ca="1" si="180"/>
        <v>0.40007256632609434</v>
      </c>
      <c r="V650">
        <f t="shared" ca="1" si="181"/>
        <v>2.3869492154285838</v>
      </c>
      <c r="W650">
        <f t="shared" ca="1" si="182"/>
        <v>3.9552336754268733</v>
      </c>
    </row>
    <row r="651" spans="1:23" x14ac:dyDescent="0.25">
      <c r="A651">
        <f t="shared" ca="1" si="183"/>
        <v>0.28545276563386923</v>
      </c>
      <c r="B651">
        <f t="shared" ca="1" si="183"/>
        <v>0.83714319741971388</v>
      </c>
      <c r="C651">
        <f t="shared" ca="1" si="184"/>
        <v>0.42817914845080385</v>
      </c>
      <c r="D651">
        <f t="shared" ca="1" si="185"/>
        <v>1.3149814595082214</v>
      </c>
      <c r="E651">
        <f t="shared" ca="1" si="174"/>
        <v>1</v>
      </c>
      <c r="F651">
        <f t="shared" ca="1" si="186"/>
        <v>1.0718208515491963</v>
      </c>
      <c r="G651">
        <f t="shared" ca="1" si="187"/>
        <v>0.25581486728667507</v>
      </c>
      <c r="H651">
        <f t="shared" ca="1" si="188"/>
        <v>0</v>
      </c>
      <c r="I651">
        <f t="shared" ca="1" si="189"/>
        <v>0.5</v>
      </c>
      <c r="K651">
        <v>646</v>
      </c>
      <c r="L651">
        <f ca="1">AVERAGE($I$6:I651)</f>
        <v>0.52554179566563464</v>
      </c>
      <c r="M651">
        <f ca="1">_xlfn.STDEV.S($I$6:I651)</f>
        <v>0.16390846552914656</v>
      </c>
      <c r="N651">
        <f t="shared" ca="1" si="175"/>
        <v>6.4488923224026145E-3</v>
      </c>
      <c r="O651">
        <f t="shared" ca="1" si="176"/>
        <v>0.51290196671372557</v>
      </c>
      <c r="P651">
        <f t="shared" ca="1" si="177"/>
        <v>0.53818162461754371</v>
      </c>
      <c r="S651">
        <f t="shared" ca="1" si="178"/>
        <v>3.1713303878252335</v>
      </c>
      <c r="T651">
        <f t="shared" ca="1" si="179"/>
        <v>10.16827691776723</v>
      </c>
      <c r="U651">
        <f t="shared" ca="1" si="180"/>
        <v>0.40006550445920852</v>
      </c>
      <c r="V651">
        <f t="shared" ca="1" si="181"/>
        <v>2.3872019990851849</v>
      </c>
      <c r="W651">
        <f t="shared" ca="1" si="182"/>
        <v>3.955458776565282</v>
      </c>
    </row>
    <row r="652" spans="1:23" x14ac:dyDescent="0.25">
      <c r="A652">
        <f t="shared" ca="1" si="183"/>
        <v>0.73809181511206479</v>
      </c>
      <c r="B652">
        <f t="shared" ca="1" si="183"/>
        <v>0.66151369980516228</v>
      </c>
      <c r="C652">
        <f t="shared" ca="1" si="184"/>
        <v>1.1071377226680972</v>
      </c>
      <c r="D652">
        <f t="shared" ca="1" si="185"/>
        <v>1.0391032897784509</v>
      </c>
      <c r="E652">
        <f t="shared" ca="1" si="174"/>
        <v>0</v>
      </c>
      <c r="F652">
        <f t="shared" ca="1" si="186"/>
        <v>0.39286227733190282</v>
      </c>
      <c r="G652">
        <f t="shared" ca="1" si="187"/>
        <v>0.53169303701644577</v>
      </c>
      <c r="H652">
        <f t="shared" ca="1" si="188"/>
        <v>1</v>
      </c>
      <c r="I652">
        <f t="shared" ca="1" si="189"/>
        <v>0.5</v>
      </c>
      <c r="K652">
        <v>647</v>
      </c>
      <c r="L652">
        <f ca="1">AVERAGE($I$6:I652)</f>
        <v>0.5255023183925811</v>
      </c>
      <c r="M652">
        <f ca="1">_xlfn.STDEV.S($I$6:I652)</f>
        <v>0.16378463047665753</v>
      </c>
      <c r="N652">
        <f t="shared" ca="1" si="175"/>
        <v>6.4390382489083395E-3</v>
      </c>
      <c r="O652">
        <f t="shared" ca="1" si="176"/>
        <v>0.51288180342472078</v>
      </c>
      <c r="P652">
        <f t="shared" ca="1" si="177"/>
        <v>0.53812283336044142</v>
      </c>
      <c r="S652">
        <f t="shared" ca="1" si="178"/>
        <v>3.1715686274509807</v>
      </c>
      <c r="T652">
        <f t="shared" ca="1" si="179"/>
        <v>10.175964996326067</v>
      </c>
      <c r="U652">
        <f t="shared" ca="1" si="180"/>
        <v>0.4000584648278967</v>
      </c>
      <c r="V652">
        <f t="shared" ca="1" si="181"/>
        <v>2.387454036388303</v>
      </c>
      <c r="W652">
        <f t="shared" ca="1" si="182"/>
        <v>3.9556832185136583</v>
      </c>
    </row>
    <row r="653" spans="1:23" x14ac:dyDescent="0.25">
      <c r="A653">
        <f t="shared" ca="1" si="183"/>
        <v>0.84771897991709011</v>
      </c>
      <c r="B653">
        <f t="shared" ca="1" si="183"/>
        <v>4.1251536546891621E-2</v>
      </c>
      <c r="C653">
        <f t="shared" ca="1" si="184"/>
        <v>1.2715784698756352</v>
      </c>
      <c r="D653">
        <f t="shared" ca="1" si="185"/>
        <v>6.4797762082502791E-2</v>
      </c>
      <c r="E653">
        <f t="shared" ca="1" si="174"/>
        <v>0</v>
      </c>
      <c r="F653">
        <f t="shared" ca="1" si="186"/>
        <v>0.22842153012436484</v>
      </c>
      <c r="G653">
        <f t="shared" ca="1" si="187"/>
        <v>1.5059985647123937</v>
      </c>
      <c r="H653">
        <f t="shared" ca="1" si="188"/>
        <v>1</v>
      </c>
      <c r="I653">
        <f t="shared" ca="1" si="189"/>
        <v>0.5</v>
      </c>
      <c r="K653">
        <v>648</v>
      </c>
      <c r="L653">
        <f ca="1">AVERAGE($I$6:I653)</f>
        <v>0.52546296296296291</v>
      </c>
      <c r="M653">
        <f ca="1">_xlfn.STDEV.S($I$6:I653)</f>
        <v>0.16366107546237421</v>
      </c>
      <c r="N653">
        <f t="shared" ca="1" si="175"/>
        <v>6.4292142375404491E-3</v>
      </c>
      <c r="O653">
        <f t="shared" ca="1" si="176"/>
        <v>0.51286170305738366</v>
      </c>
      <c r="P653">
        <f t="shared" ca="1" si="177"/>
        <v>0.53806422286854216</v>
      </c>
      <c r="S653">
        <f t="shared" ca="1" si="178"/>
        <v>3.1718061674008813</v>
      </c>
      <c r="T653">
        <f t="shared" ca="1" si="179"/>
        <v>10.183647284230601</v>
      </c>
      <c r="U653">
        <f t="shared" ca="1" si="180"/>
        <v>0.40005144732730147</v>
      </c>
      <c r="V653">
        <f t="shared" ca="1" si="181"/>
        <v>2.3877053306393705</v>
      </c>
      <c r="W653">
        <f t="shared" ca="1" si="182"/>
        <v>3.955907004162392</v>
      </c>
    </row>
    <row r="654" spans="1:23" x14ac:dyDescent="0.25">
      <c r="A654">
        <f t="shared" ca="1" si="183"/>
        <v>0.62804807400036478</v>
      </c>
      <c r="B654">
        <f t="shared" ca="1" si="183"/>
        <v>0.38512598813088894</v>
      </c>
      <c r="C654">
        <f t="shared" ca="1" si="184"/>
        <v>0.94207211100054722</v>
      </c>
      <c r="D654">
        <f t="shared" ca="1" si="185"/>
        <v>0.60495448750925529</v>
      </c>
      <c r="E654">
        <f t="shared" ca="1" si="174"/>
        <v>0</v>
      </c>
      <c r="F654">
        <f t="shared" ca="1" si="186"/>
        <v>0.55792788899945278</v>
      </c>
      <c r="G654">
        <f t="shared" ca="1" si="187"/>
        <v>0.96584183928564127</v>
      </c>
      <c r="H654">
        <f t="shared" ca="1" si="188"/>
        <v>1</v>
      </c>
      <c r="I654">
        <f t="shared" ca="1" si="189"/>
        <v>0.5</v>
      </c>
      <c r="K654">
        <v>649</v>
      </c>
      <c r="L654">
        <f ca="1">AVERAGE($I$6:I654)</f>
        <v>0.52542372881355937</v>
      </c>
      <c r="M654">
        <f ca="1">_xlfn.STDEV.S($I$6:I654)</f>
        <v>0.1635377994332867</v>
      </c>
      <c r="N654">
        <f t="shared" ca="1" si="175"/>
        <v>6.4194201509717745E-3</v>
      </c>
      <c r="O654">
        <f t="shared" ca="1" si="176"/>
        <v>0.51284166531765474</v>
      </c>
      <c r="P654">
        <f t="shared" ca="1" si="177"/>
        <v>0.53800579230946399</v>
      </c>
      <c r="S654">
        <f t="shared" ca="1" si="178"/>
        <v>3.1720430107526876</v>
      </c>
      <c r="T654">
        <f t="shared" ca="1" si="179"/>
        <v>10.191323794512495</v>
      </c>
      <c r="U654">
        <f t="shared" ca="1" si="180"/>
        <v>0.40004445185322385</v>
      </c>
      <c r="V654">
        <f t="shared" ca="1" si="181"/>
        <v>2.3879558851203688</v>
      </c>
      <c r="W654">
        <f t="shared" ca="1" si="182"/>
        <v>3.9561301363850063</v>
      </c>
    </row>
    <row r="655" spans="1:23" x14ac:dyDescent="0.25">
      <c r="A655">
        <f t="shared" ca="1" si="183"/>
        <v>0.50156169474428003</v>
      </c>
      <c r="B655">
        <f t="shared" ca="1" si="183"/>
        <v>0.12399947027041514</v>
      </c>
      <c r="C655">
        <f t="shared" ca="1" si="184"/>
        <v>0.75234254211642004</v>
      </c>
      <c r="D655">
        <f t="shared" ca="1" si="185"/>
        <v>0.19477791242528109</v>
      </c>
      <c r="E655">
        <f t="shared" ca="1" si="174"/>
        <v>0</v>
      </c>
      <c r="F655">
        <f t="shared" ca="1" si="186"/>
        <v>0.74765745788357996</v>
      </c>
      <c r="G655">
        <f t="shared" ca="1" si="187"/>
        <v>1.3760184143696155</v>
      </c>
      <c r="H655">
        <f t="shared" ca="1" si="188"/>
        <v>1</v>
      </c>
      <c r="I655">
        <f t="shared" ca="1" si="189"/>
        <v>0.5</v>
      </c>
      <c r="K655">
        <v>650</v>
      </c>
      <c r="L655">
        <f ca="1">AVERAGE($I$6:I655)</f>
        <v>0.52538461538461534</v>
      </c>
      <c r="M655">
        <f ca="1">_xlfn.STDEV.S($I$6:I655)</f>
        <v>0.1634148013419153</v>
      </c>
      <c r="N655">
        <f t="shared" ca="1" si="175"/>
        <v>6.4096558527101119E-3</v>
      </c>
      <c r="O655">
        <f t="shared" ca="1" si="176"/>
        <v>0.51282168991330357</v>
      </c>
      <c r="P655">
        <f t="shared" ca="1" si="177"/>
        <v>0.53794754085592711</v>
      </c>
      <c r="S655">
        <f t="shared" ca="1" si="178"/>
        <v>3.1722791605661302</v>
      </c>
      <c r="T655">
        <f t="shared" ca="1" si="179"/>
        <v>10.198994540154747</v>
      </c>
      <c r="U655">
        <f t="shared" ca="1" si="180"/>
        <v>0.40003747830211789</v>
      </c>
      <c r="V655">
        <f t="shared" ca="1" si="181"/>
        <v>2.3882057030939792</v>
      </c>
      <c r="W655">
        <f t="shared" ca="1" si="182"/>
        <v>3.9563526180382813</v>
      </c>
    </row>
    <row r="656" spans="1:23" x14ac:dyDescent="0.25">
      <c r="A656">
        <f t="shared" ca="1" si="183"/>
        <v>0.91647430372343142</v>
      </c>
      <c r="B656">
        <f t="shared" ca="1" si="183"/>
        <v>0.70394797243071949</v>
      </c>
      <c r="C656">
        <f t="shared" ca="1" si="184"/>
        <v>1.3747114555851472</v>
      </c>
      <c r="D656">
        <f t="shared" ca="1" si="185"/>
        <v>1.1057588893488892</v>
      </c>
      <c r="E656">
        <f t="shared" ca="1" si="174"/>
        <v>0</v>
      </c>
      <c r="F656">
        <f t="shared" ca="1" si="186"/>
        <v>0.12528854441485288</v>
      </c>
      <c r="G656">
        <f t="shared" ca="1" si="187"/>
        <v>0.46503743744600728</v>
      </c>
      <c r="H656">
        <f t="shared" ca="1" si="188"/>
        <v>1</v>
      </c>
      <c r="I656">
        <f t="shared" ca="1" si="189"/>
        <v>0.5</v>
      </c>
      <c r="K656">
        <v>651</v>
      </c>
      <c r="L656">
        <f ca="1">AVERAGE($I$6:I656)</f>
        <v>0.52534562211981561</v>
      </c>
      <c r="M656">
        <f ca="1">_xlfn.STDEV.S($I$6:I656)</f>
        <v>0.16329208014627339</v>
      </c>
      <c r="N656">
        <f t="shared" ca="1" si="175"/>
        <v>6.3999212070918968E-3</v>
      </c>
      <c r="O656">
        <f t="shared" ca="1" si="176"/>
        <v>0.51280177655391546</v>
      </c>
      <c r="P656">
        <f t="shared" ca="1" si="177"/>
        <v>0.53788946768571577</v>
      </c>
      <c r="S656">
        <f t="shared" ca="1" si="178"/>
        <v>3.1725146198830414</v>
      </c>
      <c r="T656">
        <f t="shared" ca="1" si="179"/>
        <v>10.206659534091941</v>
      </c>
      <c r="U656">
        <f t="shared" ca="1" si="180"/>
        <v>0.4000305265710859</v>
      </c>
      <c r="V656">
        <f t="shared" ca="1" si="181"/>
        <v>2.3884547878037132</v>
      </c>
      <c r="W656">
        <f t="shared" ca="1" si="182"/>
        <v>3.9565744519623696</v>
      </c>
    </row>
    <row r="657" spans="1:23" x14ac:dyDescent="0.25">
      <c r="A657">
        <f t="shared" ca="1" si="183"/>
        <v>3.0982757700864783E-3</v>
      </c>
      <c r="B657">
        <f t="shared" ca="1" si="183"/>
        <v>0.94139777963359794</v>
      </c>
      <c r="C657">
        <f t="shared" ca="1" si="184"/>
        <v>4.6474136551297174E-3</v>
      </c>
      <c r="D657">
        <f t="shared" ca="1" si="185"/>
        <v>1.4787441743013272</v>
      </c>
      <c r="E657">
        <f t="shared" ca="1" si="174"/>
        <v>1</v>
      </c>
      <c r="F657">
        <f t="shared" ca="1" si="186"/>
        <v>1.4953525863448702</v>
      </c>
      <c r="G657">
        <f t="shared" ca="1" si="187"/>
        <v>9.2052152493569434E-2</v>
      </c>
      <c r="H657">
        <f t="shared" ca="1" si="188"/>
        <v>0</v>
      </c>
      <c r="I657">
        <f t="shared" ca="1" si="189"/>
        <v>0.5</v>
      </c>
      <c r="K657">
        <v>652</v>
      </c>
      <c r="L657">
        <f ca="1">AVERAGE($I$6:I657)</f>
        <v>0.52530674846625769</v>
      </c>
      <c r="M657">
        <f ca="1">_xlfn.STDEV.S($I$6:I657)</f>
        <v>0.16316963480983068</v>
      </c>
      <c r="N657">
        <f t="shared" ca="1" si="175"/>
        <v>6.3902160792759328E-3</v>
      </c>
      <c r="O657">
        <f t="shared" ca="1" si="176"/>
        <v>0.51278192495087682</v>
      </c>
      <c r="P657">
        <f t="shared" ca="1" si="177"/>
        <v>0.53783157198163856</v>
      </c>
      <c r="S657">
        <f t="shared" ca="1" si="178"/>
        <v>3.1727493917274936</v>
      </c>
      <c r="T657">
        <f t="shared" ca="1" si="179"/>
        <v>10.214318789210486</v>
      </c>
      <c r="U657">
        <f t="shared" ca="1" si="180"/>
        <v>0.40002359655787267</v>
      </c>
      <c r="V657">
        <f t="shared" ca="1" si="181"/>
        <v>2.3887031424740632</v>
      </c>
      <c r="W657">
        <f t="shared" ca="1" si="182"/>
        <v>3.956795640980924</v>
      </c>
    </row>
    <row r="658" spans="1:23" x14ac:dyDescent="0.25">
      <c r="A658">
        <f t="shared" ca="1" si="183"/>
        <v>0.10622015300584797</v>
      </c>
      <c r="B658">
        <f t="shared" ca="1" si="183"/>
        <v>0.12953097262795754</v>
      </c>
      <c r="C658">
        <f t="shared" ca="1" si="184"/>
        <v>0.15933022950877196</v>
      </c>
      <c r="D658">
        <f t="shared" ca="1" si="185"/>
        <v>0.203466776010166</v>
      </c>
      <c r="E658">
        <f t="shared" ca="1" si="174"/>
        <v>1</v>
      </c>
      <c r="F658">
        <f t="shared" ca="1" si="186"/>
        <v>1.340669770491228</v>
      </c>
      <c r="G658">
        <f t="shared" ca="1" si="187"/>
        <v>1.3673295507847305</v>
      </c>
      <c r="H658">
        <f t="shared" ca="1" si="188"/>
        <v>0</v>
      </c>
      <c r="I658">
        <f t="shared" ca="1" si="189"/>
        <v>0.5</v>
      </c>
      <c r="K658">
        <v>653</v>
      </c>
      <c r="L658">
        <f ca="1">AVERAGE($I$6:I658)</f>
        <v>0.52526799387442569</v>
      </c>
      <c r="M658">
        <f ca="1">_xlfn.STDEV.S($I$6:I658)</f>
        <v>0.16304746430147593</v>
      </c>
      <c r="N658">
        <f t="shared" ca="1" si="175"/>
        <v>6.3805403352371467E-3</v>
      </c>
      <c r="O658">
        <f t="shared" ca="1" si="176"/>
        <v>0.51276213481736088</v>
      </c>
      <c r="P658">
        <f t="shared" ca="1" si="177"/>
        <v>0.53777385293149049</v>
      </c>
      <c r="S658">
        <f t="shared" ca="1" si="178"/>
        <v>3.1729834791059286</v>
      </c>
      <c r="T658">
        <f t="shared" ca="1" si="179"/>
        <v>10.221972318348895</v>
      </c>
      <c r="U658">
        <f t="shared" ca="1" si="180"/>
        <v>0.40001668816086144</v>
      </c>
      <c r="V658">
        <f t="shared" ca="1" si="181"/>
        <v>2.3889507703106401</v>
      </c>
      <c r="W658">
        <f t="shared" ca="1" si="182"/>
        <v>3.9570161879012171</v>
      </c>
    </row>
    <row r="659" spans="1:23" x14ac:dyDescent="0.25">
      <c r="A659">
        <f t="shared" ca="1" si="183"/>
        <v>0.31749874663459365</v>
      </c>
      <c r="B659">
        <f t="shared" ca="1" si="183"/>
        <v>0.31004019522112447</v>
      </c>
      <c r="C659">
        <f t="shared" ca="1" si="184"/>
        <v>0.47624811995189048</v>
      </c>
      <c r="D659">
        <f t="shared" ca="1" si="185"/>
        <v>0.48700999981211496</v>
      </c>
      <c r="E659">
        <f t="shared" ca="1" si="174"/>
        <v>1</v>
      </c>
      <c r="F659">
        <f t="shared" ca="1" si="186"/>
        <v>1.0237518800481096</v>
      </c>
      <c r="G659">
        <f t="shared" ca="1" si="187"/>
        <v>1.0837863269827817</v>
      </c>
      <c r="H659">
        <f t="shared" ca="1" si="188"/>
        <v>1</v>
      </c>
      <c r="I659">
        <f t="shared" ca="1" si="189"/>
        <v>1</v>
      </c>
      <c r="K659">
        <v>654</v>
      </c>
      <c r="L659">
        <f ca="1">AVERAGE($I$6:I659)</f>
        <v>0.52599388379204892</v>
      </c>
      <c r="M659">
        <f ca="1">_xlfn.STDEV.S($I$6:I659)</f>
        <v>0.16397672852265069</v>
      </c>
      <c r="N659">
        <f t="shared" ca="1" si="175"/>
        <v>6.4119974866728947E-3</v>
      </c>
      <c r="O659">
        <f t="shared" ca="1" si="176"/>
        <v>0.51342636871817005</v>
      </c>
      <c r="P659">
        <f t="shared" ca="1" si="177"/>
        <v>0.5385613988659278</v>
      </c>
      <c r="S659">
        <f t="shared" ca="1" si="178"/>
        <v>3.168604651162791</v>
      </c>
      <c r="T659">
        <f t="shared" ca="1" si="179"/>
        <v>10.164043896243752</v>
      </c>
      <c r="U659">
        <f t="shared" ca="1" si="180"/>
        <v>0.39744556745529597</v>
      </c>
      <c r="V659">
        <f t="shared" ca="1" si="181"/>
        <v>2.3896113389504108</v>
      </c>
      <c r="W659">
        <f t="shared" ca="1" si="182"/>
        <v>3.9475979633751712</v>
      </c>
    </row>
    <row r="660" spans="1:23" x14ac:dyDescent="0.25">
      <c r="A660">
        <f t="shared" ca="1" si="183"/>
        <v>0.22010265798545059</v>
      </c>
      <c r="B660">
        <f t="shared" ca="1" si="183"/>
        <v>0.36503636640345971</v>
      </c>
      <c r="C660">
        <f t="shared" ca="1" si="184"/>
        <v>0.33015398697817588</v>
      </c>
      <c r="D660">
        <f t="shared" ca="1" si="185"/>
        <v>0.57339778349311055</v>
      </c>
      <c r="E660">
        <f t="shared" ca="1" si="174"/>
        <v>1</v>
      </c>
      <c r="F660">
        <f t="shared" ca="1" si="186"/>
        <v>1.1698460130218242</v>
      </c>
      <c r="G660">
        <f t="shared" ca="1" si="187"/>
        <v>0.99739854330178601</v>
      </c>
      <c r="H660">
        <f t="shared" ca="1" si="188"/>
        <v>0</v>
      </c>
      <c r="I660">
        <f t="shared" ca="1" si="189"/>
        <v>0.5</v>
      </c>
      <c r="K660">
        <v>655</v>
      </c>
      <c r="L660">
        <f ca="1">AVERAGE($I$6:I660)</f>
        <v>0.5259541984732824</v>
      </c>
      <c r="M660">
        <f ca="1">_xlfn.STDEV.S($I$6:I660)</f>
        <v>0.16385446396356201</v>
      </c>
      <c r="N660">
        <f t="shared" ca="1" si="175"/>
        <v>6.4023236908502014E-3</v>
      </c>
      <c r="O660">
        <f t="shared" ca="1" si="176"/>
        <v>0.51340564403921596</v>
      </c>
      <c r="P660">
        <f t="shared" ca="1" si="177"/>
        <v>0.53850275290734884</v>
      </c>
      <c r="S660">
        <f t="shared" ca="1" si="178"/>
        <v>3.1688437348814706</v>
      </c>
      <c r="T660">
        <f t="shared" ca="1" si="179"/>
        <v>10.171628079887407</v>
      </c>
      <c r="U660">
        <f t="shared" ca="1" si="180"/>
        <v>0.39743839658138425</v>
      </c>
      <c r="V660">
        <f t="shared" ca="1" si="181"/>
        <v>2.3898644775819573</v>
      </c>
      <c r="W660">
        <f t="shared" ca="1" si="182"/>
        <v>3.947822992180984</v>
      </c>
    </row>
    <row r="661" spans="1:23" x14ac:dyDescent="0.25">
      <c r="A661">
        <f t="shared" ca="1" si="183"/>
        <v>0.14601251636058599</v>
      </c>
      <c r="B661">
        <f t="shared" ca="1" si="183"/>
        <v>0.97342605339687127</v>
      </c>
      <c r="C661">
        <f t="shared" ca="1" si="184"/>
        <v>0.21901877454087898</v>
      </c>
      <c r="D661">
        <f t="shared" ca="1" si="185"/>
        <v>1.5290540690822583</v>
      </c>
      <c r="E661">
        <f t="shared" ca="1" si="174"/>
        <v>1</v>
      </c>
      <c r="F661">
        <f t="shared" ca="1" si="186"/>
        <v>1.2809812254591211</v>
      </c>
      <c r="G661">
        <f t="shared" ca="1" si="187"/>
        <v>4.1742257712638328E-2</v>
      </c>
      <c r="H661">
        <f t="shared" ca="1" si="188"/>
        <v>0</v>
      </c>
      <c r="I661">
        <f t="shared" ca="1" si="189"/>
        <v>0.5</v>
      </c>
      <c r="K661">
        <v>656</v>
      </c>
      <c r="L661">
        <f ca="1">AVERAGE($I$6:I661)</f>
        <v>0.52591463414634143</v>
      </c>
      <c r="M661">
        <f ca="1">_xlfn.STDEV.S($I$6:I661)</f>
        <v>0.16373247226050702</v>
      </c>
      <c r="N661">
        <f t="shared" ca="1" si="175"/>
        <v>6.3926790340613059E-3</v>
      </c>
      <c r="O661">
        <f t="shared" ca="1" si="176"/>
        <v>0.51338498323958126</v>
      </c>
      <c r="P661">
        <f t="shared" ca="1" si="177"/>
        <v>0.5384442850531016</v>
      </c>
      <c r="S661">
        <f t="shared" ca="1" si="178"/>
        <v>3.169082125603865</v>
      </c>
      <c r="T661">
        <f t="shared" ca="1" si="179"/>
        <v>10.179206626862092</v>
      </c>
      <c r="U661">
        <f t="shared" ca="1" si="180"/>
        <v>0.39743124798962032</v>
      </c>
      <c r="V661">
        <f t="shared" ca="1" si="181"/>
        <v>2.3901168795442094</v>
      </c>
      <c r="W661">
        <f t="shared" ca="1" si="182"/>
        <v>3.9480473716635207</v>
      </c>
    </row>
    <row r="662" spans="1:23" x14ac:dyDescent="0.25">
      <c r="A662">
        <f t="shared" ca="1" si="183"/>
        <v>0.98013234687233752</v>
      </c>
      <c r="B662">
        <f t="shared" ca="1" si="183"/>
        <v>0.59630213426875545</v>
      </c>
      <c r="C662">
        <f t="shared" ca="1" si="184"/>
        <v>1.4701985203085064</v>
      </c>
      <c r="D662">
        <f t="shared" ca="1" si="185"/>
        <v>0.93666920216931826</v>
      </c>
      <c r="E662">
        <f t="shared" ca="1" si="174"/>
        <v>0</v>
      </c>
      <c r="F662">
        <f t="shared" ca="1" si="186"/>
        <v>2.9801479691493715E-2</v>
      </c>
      <c r="G662">
        <f t="shared" ca="1" si="187"/>
        <v>0.6341271246255783</v>
      </c>
      <c r="H662">
        <f t="shared" ca="1" si="188"/>
        <v>1</v>
      </c>
      <c r="I662">
        <f t="shared" ca="1" si="189"/>
        <v>0.5</v>
      </c>
      <c r="K662">
        <v>657</v>
      </c>
      <c r="L662">
        <f ca="1">AVERAGE($I$6:I662)</f>
        <v>0.52587519025875196</v>
      </c>
      <c r="M662">
        <f ca="1">_xlfn.STDEV.S($I$6:I662)</f>
        <v>0.16361075240100015</v>
      </c>
      <c r="N662">
        <f t="shared" ca="1" si="175"/>
        <v>6.383063384878377E-3</v>
      </c>
      <c r="O662">
        <f t="shared" ca="1" si="176"/>
        <v>0.51336438602439038</v>
      </c>
      <c r="P662">
        <f t="shared" ca="1" si="177"/>
        <v>0.53838599449311353</v>
      </c>
      <c r="S662">
        <f t="shared" ca="1" si="178"/>
        <v>3.1693198263386395</v>
      </c>
      <c r="T662">
        <f t="shared" ca="1" si="179"/>
        <v>10.186779549682447</v>
      </c>
      <c r="U662">
        <f t="shared" ca="1" si="180"/>
        <v>0.3974241215763053</v>
      </c>
      <c r="V662">
        <f t="shared" ca="1" si="181"/>
        <v>2.3903685480490813</v>
      </c>
      <c r="W662">
        <f t="shared" ca="1" si="182"/>
        <v>3.9482711046281977</v>
      </c>
    </row>
    <row r="663" spans="1:23" x14ac:dyDescent="0.25">
      <c r="A663">
        <f t="shared" ca="1" si="183"/>
        <v>0.52466265362831332</v>
      </c>
      <c r="B663">
        <f t="shared" ca="1" si="183"/>
        <v>0.16011230502123441</v>
      </c>
      <c r="C663">
        <f t="shared" ca="1" si="184"/>
        <v>0.78699398044246993</v>
      </c>
      <c r="D663">
        <f t="shared" ca="1" si="185"/>
        <v>0.25150382060201909</v>
      </c>
      <c r="E663">
        <f t="shared" ca="1" si="174"/>
        <v>0</v>
      </c>
      <c r="F663">
        <f t="shared" ca="1" si="186"/>
        <v>0.71300601955753007</v>
      </c>
      <c r="G663">
        <f t="shared" ca="1" si="187"/>
        <v>1.3192925061928775</v>
      </c>
      <c r="H663">
        <f t="shared" ca="1" si="188"/>
        <v>1</v>
      </c>
      <c r="I663">
        <f t="shared" ca="1" si="189"/>
        <v>0.5</v>
      </c>
      <c r="K663">
        <v>658</v>
      </c>
      <c r="L663">
        <f ca="1">AVERAGE($I$6:I663)</f>
        <v>0.52583586626139822</v>
      </c>
      <c r="M663">
        <f ca="1">_xlfn.STDEV.S($I$6:I663)</f>
        <v>0.16348930337780279</v>
      </c>
      <c r="N663">
        <f t="shared" ca="1" si="175"/>
        <v>6.3734766126625824E-3</v>
      </c>
      <c r="O663">
        <f t="shared" ca="1" si="176"/>
        <v>0.51334385210057953</v>
      </c>
      <c r="P663">
        <f t="shared" ca="1" si="177"/>
        <v>0.53832788042221691</v>
      </c>
      <c r="S663">
        <f t="shared" ca="1" si="178"/>
        <v>3.1695568400770711</v>
      </c>
      <c r="T663">
        <f t="shared" ca="1" si="179"/>
        <v>10.194346860817028</v>
      </c>
      <c r="U663">
        <f t="shared" ca="1" si="180"/>
        <v>0.39741701723838335</v>
      </c>
      <c r="V663">
        <f t="shared" ca="1" si="181"/>
        <v>2.3906194862898396</v>
      </c>
      <c r="W663">
        <f t="shared" ca="1" si="182"/>
        <v>3.9484941938643026</v>
      </c>
    </row>
    <row r="664" spans="1:23" x14ac:dyDescent="0.25">
      <c r="A664">
        <f t="shared" ca="1" si="183"/>
        <v>0.95221022559059787</v>
      </c>
      <c r="B664">
        <f t="shared" ca="1" si="183"/>
        <v>0.56080345291983469</v>
      </c>
      <c r="C664">
        <f t="shared" ca="1" si="184"/>
        <v>1.4283153383858969</v>
      </c>
      <c r="D664">
        <f t="shared" ca="1" si="185"/>
        <v>0.88090800390037105</v>
      </c>
      <c r="E664">
        <f t="shared" ca="1" si="174"/>
        <v>0</v>
      </c>
      <c r="F664">
        <f t="shared" ca="1" si="186"/>
        <v>7.1684661614103196E-2</v>
      </c>
      <c r="G664">
        <f t="shared" ca="1" si="187"/>
        <v>0.68988832289452551</v>
      </c>
      <c r="H664">
        <f t="shared" ca="1" si="188"/>
        <v>1</v>
      </c>
      <c r="I664">
        <f t="shared" ca="1" si="189"/>
        <v>0.5</v>
      </c>
      <c r="K664">
        <v>659</v>
      </c>
      <c r="L664">
        <f ca="1">AVERAGE($I$6:I664)</f>
        <v>0.5257966616084977</v>
      </c>
      <c r="M664">
        <f ca="1">_xlfn.STDEV.S($I$6:I664)</f>
        <v>0.16336812418888902</v>
      </c>
      <c r="N664">
        <f t="shared" ca="1" si="175"/>
        <v>6.3639185875581945E-3</v>
      </c>
      <c r="O664">
        <f t="shared" ca="1" si="176"/>
        <v>0.51332338117688359</v>
      </c>
      <c r="P664">
        <f t="shared" ca="1" si="177"/>
        <v>0.5382699420401118</v>
      </c>
      <c r="S664">
        <f t="shared" ca="1" si="178"/>
        <v>3.1697931697931701</v>
      </c>
      <c r="T664">
        <f t="shared" ca="1" si="179"/>
        <v>10.201908572688502</v>
      </c>
      <c r="U664">
        <f t="shared" ca="1" si="180"/>
        <v>0.39740993487343518</v>
      </c>
      <c r="V664">
        <f t="shared" ca="1" si="181"/>
        <v>2.3908696974412371</v>
      </c>
      <c r="W664">
        <f t="shared" ca="1" si="182"/>
        <v>3.948716642145103</v>
      </c>
    </row>
    <row r="665" spans="1:23" x14ac:dyDescent="0.25">
      <c r="A665">
        <f t="shared" ca="1" si="183"/>
        <v>0.23702268395305259</v>
      </c>
      <c r="B665">
        <f t="shared" ca="1" si="183"/>
        <v>0.37465517310904495</v>
      </c>
      <c r="C665">
        <f t="shared" ca="1" si="184"/>
        <v>0.35553402592957889</v>
      </c>
      <c r="D665">
        <f t="shared" ca="1" si="185"/>
        <v>0.58850696973439387</v>
      </c>
      <c r="E665">
        <f t="shared" ca="1" si="174"/>
        <v>1</v>
      </c>
      <c r="F665">
        <f t="shared" ca="1" si="186"/>
        <v>1.1444659740704211</v>
      </c>
      <c r="G665">
        <f t="shared" ca="1" si="187"/>
        <v>0.98228935706050269</v>
      </c>
      <c r="H665">
        <f t="shared" ca="1" si="188"/>
        <v>0</v>
      </c>
      <c r="I665">
        <f t="shared" ca="1" si="189"/>
        <v>0.5</v>
      </c>
      <c r="K665">
        <v>660</v>
      </c>
      <c r="L665">
        <f ca="1">AVERAGE($I$6:I665)</f>
        <v>0.52575757575757576</v>
      </c>
      <c r="M665">
        <f ca="1">_xlfn.STDEV.S($I$6:I665)</f>
        <v>0.16324721383741012</v>
      </c>
      <c r="N665">
        <f t="shared" ca="1" si="175"/>
        <v>6.3543891804867065E-3</v>
      </c>
      <c r="O665">
        <f t="shared" ca="1" si="176"/>
        <v>0.51330297296382177</v>
      </c>
      <c r="P665">
        <f t="shared" ca="1" si="177"/>
        <v>0.53821217855132975</v>
      </c>
      <c r="S665">
        <f t="shared" ca="1" si="178"/>
        <v>3.1700288184438041</v>
      </c>
      <c r="T665">
        <f t="shared" ca="1" si="179"/>
        <v>10.209464697673937</v>
      </c>
      <c r="U665">
        <f t="shared" ca="1" si="180"/>
        <v>0.39740287437967509</v>
      </c>
      <c r="V665">
        <f t="shared" ca="1" si="181"/>
        <v>2.3911191846596411</v>
      </c>
      <c r="W665">
        <f t="shared" ca="1" si="182"/>
        <v>3.9489384522279671</v>
      </c>
    </row>
    <row r="666" spans="1:23" x14ac:dyDescent="0.25">
      <c r="A666">
        <f t="shared" ca="1" si="183"/>
        <v>0.52532763444815933</v>
      </c>
      <c r="B666">
        <f t="shared" ca="1" si="183"/>
        <v>9.486478197357151E-3</v>
      </c>
      <c r="C666">
        <f t="shared" ca="1" si="184"/>
        <v>0.78799145167223905</v>
      </c>
      <c r="D666">
        <f t="shared" ca="1" si="185"/>
        <v>1.4901325106628484E-2</v>
      </c>
      <c r="E666">
        <f t="shared" ca="1" si="174"/>
        <v>0</v>
      </c>
      <c r="F666">
        <f t="shared" ca="1" si="186"/>
        <v>0.71200854832776095</v>
      </c>
      <c r="G666">
        <f t="shared" ca="1" si="187"/>
        <v>1.555895001688268</v>
      </c>
      <c r="H666">
        <f t="shared" ca="1" si="188"/>
        <v>1</v>
      </c>
      <c r="I666">
        <f t="shared" ca="1" si="189"/>
        <v>0.5</v>
      </c>
      <c r="K666">
        <v>661</v>
      </c>
      <c r="L666">
        <f ca="1">AVERAGE($I$6:I666)</f>
        <v>0.52571860816944027</v>
      </c>
      <c r="M666">
        <f ca="1">_xlfn.STDEV.S($I$6:I666)</f>
        <v>0.16312657133166106</v>
      </c>
      <c r="N666">
        <f t="shared" ca="1" si="175"/>
        <v>6.3448882631410531E-3</v>
      </c>
      <c r="O666">
        <f t="shared" ca="1" si="176"/>
        <v>0.51328262717368378</v>
      </c>
      <c r="P666">
        <f t="shared" ca="1" si="177"/>
        <v>0.53815458916519676</v>
      </c>
      <c r="S666">
        <f t="shared" ca="1" si="178"/>
        <v>3.1702637889688248</v>
      </c>
      <c r="T666">
        <f t="shared" ca="1" si="179"/>
        <v>10.217015248104987</v>
      </c>
      <c r="U666">
        <f t="shared" ca="1" si="180"/>
        <v>0.39739583565594461</v>
      </c>
      <c r="V666">
        <f t="shared" ca="1" si="181"/>
        <v>2.3913679510831733</v>
      </c>
      <c r="W666">
        <f t="shared" ca="1" si="182"/>
        <v>3.9491596268544762</v>
      </c>
    </row>
    <row r="667" spans="1:23" x14ac:dyDescent="0.25">
      <c r="A667">
        <f t="shared" ca="1" si="183"/>
        <v>0.13645241488908011</v>
      </c>
      <c r="B667">
        <f t="shared" ca="1" si="183"/>
        <v>0.57027315519758082</v>
      </c>
      <c r="C667">
        <f t="shared" ca="1" si="184"/>
        <v>0.20467862233362016</v>
      </c>
      <c r="D667">
        <f t="shared" ca="1" si="185"/>
        <v>0.89578297745409596</v>
      </c>
      <c r="E667">
        <f t="shared" ca="1" si="174"/>
        <v>1</v>
      </c>
      <c r="F667">
        <f t="shared" ca="1" si="186"/>
        <v>1.2953213776663799</v>
      </c>
      <c r="G667">
        <f t="shared" ca="1" si="187"/>
        <v>0.67501334934080059</v>
      </c>
      <c r="H667">
        <f t="shared" ca="1" si="188"/>
        <v>0</v>
      </c>
      <c r="I667">
        <f t="shared" ca="1" si="189"/>
        <v>0.5</v>
      </c>
      <c r="K667">
        <v>662</v>
      </c>
      <c r="L667">
        <f ca="1">AVERAGE($I$6:I667)</f>
        <v>0.52567975830815705</v>
      </c>
      <c r="M667">
        <f ca="1">_xlfn.STDEV.S($I$6:I667)</f>
        <v>0.1630061956850461</v>
      </c>
      <c r="N667">
        <f t="shared" ca="1" si="175"/>
        <v>6.3354157079798428E-3</v>
      </c>
      <c r="O667">
        <f t="shared" ca="1" si="176"/>
        <v>0.51326234352051658</v>
      </c>
      <c r="P667">
        <f t="shared" ca="1" si="177"/>
        <v>0.53809717309579752</v>
      </c>
      <c r="S667">
        <f t="shared" ca="1" si="178"/>
        <v>3.1704980842911876</v>
      </c>
      <c r="T667">
        <f t="shared" ca="1" si="179"/>
        <v>10.224560236268147</v>
      </c>
      <c r="U667">
        <f t="shared" ca="1" si="180"/>
        <v>0.39738881860170805</v>
      </c>
      <c r="V667">
        <f t="shared" ca="1" si="181"/>
        <v>2.3916159998318398</v>
      </c>
      <c r="W667">
        <f t="shared" ca="1" si="182"/>
        <v>3.9493801687505354</v>
      </c>
    </row>
    <row r="668" spans="1:23" x14ac:dyDescent="0.25">
      <c r="A668">
        <f t="shared" ca="1" si="183"/>
        <v>0.42647834353791503</v>
      </c>
      <c r="B668">
        <f t="shared" ca="1" si="183"/>
        <v>0.10650123412975299</v>
      </c>
      <c r="C668">
        <f t="shared" ca="1" si="184"/>
        <v>0.6397175153068726</v>
      </c>
      <c r="D668">
        <f t="shared" ca="1" si="185"/>
        <v>0.16729174737013927</v>
      </c>
      <c r="E668">
        <f t="shared" ca="1" si="174"/>
        <v>0</v>
      </c>
      <c r="F668">
        <f t="shared" ca="1" si="186"/>
        <v>0.8602824846931274</v>
      </c>
      <c r="G668">
        <f t="shared" ca="1" si="187"/>
        <v>1.4035045794247574</v>
      </c>
      <c r="H668">
        <f t="shared" ca="1" si="188"/>
        <v>1</v>
      </c>
      <c r="I668">
        <f t="shared" ca="1" si="189"/>
        <v>0.5</v>
      </c>
      <c r="K668">
        <v>663</v>
      </c>
      <c r="L668">
        <f ca="1">AVERAGE($I$6:I668)</f>
        <v>0.52564102564102566</v>
      </c>
      <c r="M668">
        <f ca="1">_xlfn.STDEV.S($I$6:I668)</f>
        <v>0.162886085916045</v>
      </c>
      <c r="N668">
        <f t="shared" ca="1" si="175"/>
        <v>6.3259713882216602E-3</v>
      </c>
      <c r="O668">
        <f t="shared" ca="1" si="176"/>
        <v>0.51324212172011119</v>
      </c>
      <c r="P668">
        <f t="shared" ca="1" si="177"/>
        <v>0.53803992956194013</v>
      </c>
      <c r="S668">
        <f t="shared" ca="1" si="178"/>
        <v>3.1707317073170729</v>
      </c>
      <c r="T668">
        <f t="shared" ca="1" si="179"/>
        <v>10.232099674404987</v>
      </c>
      <c r="U668">
        <f t="shared" ca="1" si="180"/>
        <v>0.39738182311704823</v>
      </c>
      <c r="V668">
        <f t="shared" ca="1" si="181"/>
        <v>2.3918633340076583</v>
      </c>
      <c r="W668">
        <f t="shared" ca="1" si="182"/>
        <v>3.9496000806264875</v>
      </c>
    </row>
    <row r="669" spans="1:23" x14ac:dyDescent="0.25">
      <c r="A669">
        <f t="shared" ca="1" si="183"/>
        <v>0.29612189567560354</v>
      </c>
      <c r="B669">
        <f t="shared" ca="1" si="183"/>
        <v>0.55230513555374949</v>
      </c>
      <c r="C669">
        <f t="shared" ca="1" si="184"/>
        <v>0.44418284351340531</v>
      </c>
      <c r="D669">
        <f t="shared" ca="1" si="185"/>
        <v>0.8675588781977871</v>
      </c>
      <c r="E669">
        <f t="shared" ca="1" si="174"/>
        <v>1</v>
      </c>
      <c r="F669">
        <f t="shared" ca="1" si="186"/>
        <v>1.0558171564865946</v>
      </c>
      <c r="G669">
        <f t="shared" ca="1" si="187"/>
        <v>0.70323744859710946</v>
      </c>
      <c r="H669">
        <f t="shared" ca="1" si="188"/>
        <v>0</v>
      </c>
      <c r="I669">
        <f t="shared" ca="1" si="189"/>
        <v>0.5</v>
      </c>
      <c r="K669">
        <v>664</v>
      </c>
      <c r="L669">
        <f ca="1">AVERAGE($I$6:I669)</f>
        <v>0.5256024096385542</v>
      </c>
      <c r="M669">
        <f ca="1">_xlfn.STDEV.S($I$6:I669)</f>
        <v>0.16276624104817963</v>
      </c>
      <c r="N669">
        <f t="shared" ca="1" si="175"/>
        <v>6.3165551778394157E-3</v>
      </c>
      <c r="O669">
        <f t="shared" ca="1" si="176"/>
        <v>0.513221961489989</v>
      </c>
      <c r="P669">
        <f t="shared" ca="1" si="177"/>
        <v>0.53798285778711941</v>
      </c>
      <c r="S669">
        <f t="shared" ca="1" si="178"/>
        <v>3.1709646609360078</v>
      </c>
      <c r="T669">
        <f t="shared" ca="1" si="179"/>
        <v>10.239633574712368</v>
      </c>
      <c r="U669">
        <f t="shared" ca="1" si="180"/>
        <v>0.39737484910266102</v>
      </c>
      <c r="V669">
        <f t="shared" ca="1" si="181"/>
        <v>2.3921099566947923</v>
      </c>
      <c r="W669">
        <f t="shared" ca="1" si="182"/>
        <v>3.9498193651772233</v>
      </c>
    </row>
    <row r="670" spans="1:23" x14ac:dyDescent="0.25">
      <c r="A670">
        <f t="shared" ca="1" si="183"/>
        <v>0.53043767956413679</v>
      </c>
      <c r="B670">
        <f t="shared" ca="1" si="183"/>
        <v>0.44635055041944671</v>
      </c>
      <c r="C670">
        <f t="shared" ca="1" si="184"/>
        <v>0.79565651934620518</v>
      </c>
      <c r="D670">
        <f t="shared" ca="1" si="185"/>
        <v>0.70112580506174715</v>
      </c>
      <c r="E670">
        <f t="shared" ca="1" si="174"/>
        <v>1</v>
      </c>
      <c r="F670">
        <f t="shared" ca="1" si="186"/>
        <v>0.70434348065379482</v>
      </c>
      <c r="G670">
        <f t="shared" ca="1" si="187"/>
        <v>0.8696705217331494</v>
      </c>
      <c r="H670">
        <f t="shared" ca="1" si="188"/>
        <v>1</v>
      </c>
      <c r="I670">
        <f t="shared" ca="1" si="189"/>
        <v>1</v>
      </c>
      <c r="K670">
        <v>665</v>
      </c>
      <c r="L670">
        <f ca="1">AVERAGE($I$6:I670)</f>
        <v>0.52631578947368418</v>
      </c>
      <c r="M670">
        <f ca="1">_xlfn.STDEV.S($I$6:I670)</f>
        <v>0.16368071367891066</v>
      </c>
      <c r="N670">
        <f t="shared" ca="1" si="175"/>
        <v>6.34726582903358E-3</v>
      </c>
      <c r="O670">
        <f t="shared" ca="1" si="176"/>
        <v>0.51387514844877835</v>
      </c>
      <c r="P670">
        <f t="shared" ca="1" si="177"/>
        <v>0.53875643049859001</v>
      </c>
      <c r="S670">
        <f t="shared" ca="1" si="178"/>
        <v>3.1666666666666665</v>
      </c>
      <c r="T670">
        <f t="shared" ca="1" si="179"/>
        <v>10.182425462392198</v>
      </c>
      <c r="U670">
        <f t="shared" ca="1" si="180"/>
        <v>0.39485752317104378</v>
      </c>
      <c r="V670">
        <f t="shared" ca="1" si="181"/>
        <v>2.3927459212514206</v>
      </c>
      <c r="W670">
        <f t="shared" ca="1" si="182"/>
        <v>3.9405874120819124</v>
      </c>
    </row>
    <row r="671" spans="1:23" x14ac:dyDescent="0.25">
      <c r="A671">
        <f t="shared" ca="1" si="183"/>
        <v>0.64583332764562729</v>
      </c>
      <c r="B671">
        <f t="shared" ca="1" si="183"/>
        <v>0.57066833069577916</v>
      </c>
      <c r="C671">
        <f t="shared" ca="1" si="184"/>
        <v>0.96874999146844099</v>
      </c>
      <c r="D671">
        <f t="shared" ca="1" si="185"/>
        <v>0.89640371767510518</v>
      </c>
      <c r="E671">
        <f t="shared" ca="1" si="174"/>
        <v>1</v>
      </c>
      <c r="F671">
        <f t="shared" ca="1" si="186"/>
        <v>0.53125000853155901</v>
      </c>
      <c r="G671">
        <f t="shared" ca="1" si="187"/>
        <v>0.67439260911979138</v>
      </c>
      <c r="H671">
        <f t="shared" ca="1" si="188"/>
        <v>1</v>
      </c>
      <c r="I671">
        <f t="shared" ca="1" si="189"/>
        <v>1</v>
      </c>
      <c r="K671">
        <v>666</v>
      </c>
      <c r="L671">
        <f ca="1">AVERAGE($I$6:I671)</f>
        <v>0.52702702702702697</v>
      </c>
      <c r="M671">
        <f ca="1">_xlfn.STDEV.S($I$6:I671)</f>
        <v>0.16458429525894924</v>
      </c>
      <c r="N671">
        <f t="shared" ca="1" si="175"/>
        <v>6.3775118993894733E-3</v>
      </c>
      <c r="O671">
        <f t="shared" ca="1" si="176"/>
        <v>0.51452710370422361</v>
      </c>
      <c r="P671">
        <f t="shared" ca="1" si="177"/>
        <v>0.53952695034983034</v>
      </c>
      <c r="S671">
        <f t="shared" ca="1" si="178"/>
        <v>3.1623931623931627</v>
      </c>
      <c r="T671">
        <f t="shared" ca="1" si="179"/>
        <v>10.126523092889338</v>
      </c>
      <c r="U671">
        <f t="shared" ca="1" si="180"/>
        <v>0.39239479941104777</v>
      </c>
      <c r="V671">
        <f t="shared" ca="1" si="181"/>
        <v>2.3932993555475091</v>
      </c>
      <c r="W671">
        <f t="shared" ca="1" si="182"/>
        <v>3.9314869692388164</v>
      </c>
    </row>
    <row r="672" spans="1:23" x14ac:dyDescent="0.25">
      <c r="A672">
        <f t="shared" ca="1" si="183"/>
        <v>0.36128618116232181</v>
      </c>
      <c r="B672">
        <f t="shared" ca="1" si="183"/>
        <v>0.16776525029339506</v>
      </c>
      <c r="C672">
        <f t="shared" ca="1" si="184"/>
        <v>0.54192927174348271</v>
      </c>
      <c r="D672">
        <f t="shared" ca="1" si="185"/>
        <v>0.26352503892469142</v>
      </c>
      <c r="E672">
        <f t="shared" ca="1" si="174"/>
        <v>0</v>
      </c>
      <c r="F672">
        <f t="shared" ca="1" si="186"/>
        <v>0.95807072825651729</v>
      </c>
      <c r="G672">
        <f t="shared" ca="1" si="187"/>
        <v>1.3072712878702051</v>
      </c>
      <c r="H672">
        <f t="shared" ca="1" si="188"/>
        <v>1</v>
      </c>
      <c r="I672">
        <f t="shared" ca="1" si="189"/>
        <v>0.5</v>
      </c>
      <c r="K672">
        <v>667</v>
      </c>
      <c r="L672">
        <f ca="1">AVERAGE($I$6:I672)</f>
        <v>0.52698650674662673</v>
      </c>
      <c r="M672">
        <f ca="1">_xlfn.STDEV.S($I$6:I672)</f>
        <v>0.16446401652206977</v>
      </c>
      <c r="N672">
        <f t="shared" ca="1" si="175"/>
        <v>6.3680721513182667E-3</v>
      </c>
      <c r="O672">
        <f t="shared" ca="1" si="176"/>
        <v>0.51450508533004291</v>
      </c>
      <c r="P672">
        <f t="shared" ca="1" si="177"/>
        <v>0.53946792816321054</v>
      </c>
      <c r="S672">
        <f t="shared" ca="1" si="178"/>
        <v>3.1626363205310573</v>
      </c>
      <c r="T672">
        <f t="shared" ca="1" si="179"/>
        <v>10.133929001077346</v>
      </c>
      <c r="U672">
        <f t="shared" ca="1" si="180"/>
        <v>0.39238729796275712</v>
      </c>
      <c r="V672">
        <f t="shared" ca="1" si="181"/>
        <v>2.3935572165240533</v>
      </c>
      <c r="W672">
        <f t="shared" ca="1" si="182"/>
        <v>3.9317154245380612</v>
      </c>
    </row>
    <row r="673" spans="1:23" x14ac:dyDescent="0.25">
      <c r="A673">
        <f t="shared" ca="1" si="183"/>
        <v>0.80670562285559844</v>
      </c>
      <c r="B673">
        <f t="shared" ca="1" si="183"/>
        <v>0.76912542572341136</v>
      </c>
      <c r="C673">
        <f t="shared" ca="1" si="184"/>
        <v>1.2100584342833978</v>
      </c>
      <c r="D673">
        <f t="shared" ca="1" si="185"/>
        <v>1.2081393935708955</v>
      </c>
      <c r="E673">
        <f t="shared" ca="1" si="174"/>
        <v>0</v>
      </c>
      <c r="F673">
        <f t="shared" ca="1" si="186"/>
        <v>0.28994156571660235</v>
      </c>
      <c r="G673">
        <f t="shared" ca="1" si="187"/>
        <v>0.36265693322400094</v>
      </c>
      <c r="H673">
        <f t="shared" ca="1" si="188"/>
        <v>1</v>
      </c>
      <c r="I673">
        <f t="shared" ca="1" si="189"/>
        <v>0.5</v>
      </c>
      <c r="K673">
        <v>668</v>
      </c>
      <c r="L673">
        <f ca="1">AVERAGE($I$6:I673)</f>
        <v>0.52694610778443118</v>
      </c>
      <c r="M673">
        <f ca="1">_xlfn.STDEV.S($I$6:I673)</f>
        <v>0.16434400084734788</v>
      </c>
      <c r="N673">
        <f t="shared" ca="1" si="175"/>
        <v>6.3586602991643829E-3</v>
      </c>
      <c r="O673">
        <f t="shared" ca="1" si="176"/>
        <v>0.51448313359806896</v>
      </c>
      <c r="P673">
        <f t="shared" ca="1" si="177"/>
        <v>0.5394090819707934</v>
      </c>
      <c r="S673">
        <f t="shared" ca="1" si="178"/>
        <v>3.1628787878787876</v>
      </c>
      <c r="T673">
        <f t="shared" ca="1" si="179"/>
        <v>10.141329516583706</v>
      </c>
      <c r="U673">
        <f t="shared" ca="1" si="180"/>
        <v>0.39237981943583294</v>
      </c>
      <c r="V673">
        <f t="shared" ca="1" si="181"/>
        <v>2.3938143417845552</v>
      </c>
      <c r="W673">
        <f t="shared" ca="1" si="182"/>
        <v>3.93194323397302</v>
      </c>
    </row>
    <row r="674" spans="1:23" x14ac:dyDescent="0.25">
      <c r="A674">
        <f t="shared" ca="1" si="183"/>
        <v>0.43004171251536893</v>
      </c>
      <c r="B674">
        <f t="shared" ca="1" si="183"/>
        <v>0.15860185136059757</v>
      </c>
      <c r="C674">
        <f t="shared" ca="1" si="184"/>
        <v>0.64506256877305335</v>
      </c>
      <c r="D674">
        <f t="shared" ca="1" si="185"/>
        <v>0.24913120554009682</v>
      </c>
      <c r="E674">
        <f t="shared" ca="1" si="174"/>
        <v>0</v>
      </c>
      <c r="F674">
        <f t="shared" ca="1" si="186"/>
        <v>0.85493743122694665</v>
      </c>
      <c r="G674">
        <f t="shared" ca="1" si="187"/>
        <v>1.3216651212547996</v>
      </c>
      <c r="H674">
        <f t="shared" ca="1" si="188"/>
        <v>1</v>
      </c>
      <c r="I674">
        <f t="shared" ca="1" si="189"/>
        <v>0.5</v>
      </c>
      <c r="K674">
        <v>669</v>
      </c>
      <c r="L674">
        <f ca="1">AVERAGE($I$6:I674)</f>
        <v>0.52690582959641252</v>
      </c>
      <c r="M674">
        <f ca="1">_xlfn.STDEV.S($I$6:I674)</f>
        <v>0.16422424727825255</v>
      </c>
      <c r="N674">
        <f t="shared" ca="1" si="175"/>
        <v>6.3492762194893642E-3</v>
      </c>
      <c r="O674">
        <f t="shared" ca="1" si="176"/>
        <v>0.51446124820621342</v>
      </c>
      <c r="P674">
        <f t="shared" ca="1" si="177"/>
        <v>0.53935041098661163</v>
      </c>
      <c r="S674">
        <f t="shared" ca="1" si="178"/>
        <v>3.1631205673758869</v>
      </c>
      <c r="T674">
        <f t="shared" ca="1" si="179"/>
        <v>10.14872465113363</v>
      </c>
      <c r="U674">
        <f t="shared" ca="1" si="180"/>
        <v>0.39237236372537393</v>
      </c>
      <c r="V674">
        <f t="shared" ca="1" si="181"/>
        <v>2.3940707344741541</v>
      </c>
      <c r="W674">
        <f t="shared" ca="1" si="182"/>
        <v>3.9321704002776197</v>
      </c>
    </row>
    <row r="675" spans="1:23" x14ac:dyDescent="0.25">
      <c r="A675">
        <f t="shared" ca="1" si="183"/>
        <v>0.83768014610009911</v>
      </c>
      <c r="B675">
        <f t="shared" ca="1" si="183"/>
        <v>0.36138581214115584</v>
      </c>
      <c r="C675">
        <f t="shared" ca="1" si="184"/>
        <v>1.2565202191501488</v>
      </c>
      <c r="D675">
        <f t="shared" ca="1" si="185"/>
        <v>0.56766350626711815</v>
      </c>
      <c r="E675">
        <f t="shared" ca="1" si="174"/>
        <v>0</v>
      </c>
      <c r="F675">
        <f t="shared" ca="1" si="186"/>
        <v>0.24347978084985133</v>
      </c>
      <c r="G675">
        <f t="shared" ca="1" si="187"/>
        <v>1.0031328205277785</v>
      </c>
      <c r="H675">
        <f t="shared" ca="1" si="188"/>
        <v>1</v>
      </c>
      <c r="I675">
        <f t="shared" ca="1" si="189"/>
        <v>0.5</v>
      </c>
      <c r="K675">
        <v>670</v>
      </c>
      <c r="L675">
        <f ca="1">AVERAGE($I$6:I675)</f>
        <v>0.5268656716417911</v>
      </c>
      <c r="M675">
        <f ca="1">_xlfn.STDEV.S($I$6:I675)</f>
        <v>0.16410475486310946</v>
      </c>
      <c r="N675">
        <f t="shared" ca="1" si="175"/>
        <v>6.339919789581744E-3</v>
      </c>
      <c r="O675">
        <f t="shared" ca="1" si="176"/>
        <v>0.5144394288542109</v>
      </c>
      <c r="P675">
        <f t="shared" ca="1" si="177"/>
        <v>0.5392919144293713</v>
      </c>
      <c r="S675">
        <f t="shared" ca="1" si="178"/>
        <v>3.1633616619452307</v>
      </c>
      <c r="T675">
        <f t="shared" ca="1" si="179"/>
        <v>10.156114416410071</v>
      </c>
      <c r="U675">
        <f t="shared" ca="1" si="180"/>
        <v>0.39236493072711814</v>
      </c>
      <c r="V675">
        <f t="shared" ca="1" si="181"/>
        <v>2.394326397720079</v>
      </c>
      <c r="W675">
        <f t="shared" ca="1" si="182"/>
        <v>3.9323969261703824</v>
      </c>
    </row>
    <row r="676" spans="1:23" x14ac:dyDescent="0.25">
      <c r="A676">
        <f t="shared" ca="1" si="183"/>
        <v>0.75089141326057673</v>
      </c>
      <c r="B676">
        <f t="shared" ca="1" si="183"/>
        <v>0.64443993928524401</v>
      </c>
      <c r="C676">
        <f t="shared" ca="1" si="184"/>
        <v>1.1263371198908652</v>
      </c>
      <c r="D676">
        <f t="shared" ca="1" si="185"/>
        <v>1.0122838894691875</v>
      </c>
      <c r="E676">
        <f t="shared" ca="1" si="174"/>
        <v>0</v>
      </c>
      <c r="F676">
        <f t="shared" ca="1" si="186"/>
        <v>0.3736628801091349</v>
      </c>
      <c r="G676">
        <f t="shared" ca="1" si="187"/>
        <v>0.5585124373257091</v>
      </c>
      <c r="H676">
        <f t="shared" ca="1" si="188"/>
        <v>1</v>
      </c>
      <c r="I676">
        <f t="shared" ca="1" si="189"/>
        <v>0.5</v>
      </c>
      <c r="K676">
        <v>671</v>
      </c>
      <c r="L676">
        <f ca="1">AVERAGE($I$6:I676)</f>
        <v>0.52682563338301047</v>
      </c>
      <c r="M676">
        <f ca="1">_xlfn.STDEV.S($I$6:I676)</f>
        <v>0.16398552265506985</v>
      </c>
      <c r="N676">
        <f t="shared" ca="1" si="175"/>
        <v>6.330590887451722E-3</v>
      </c>
      <c r="O676">
        <f t="shared" ca="1" si="176"/>
        <v>0.51441767524360504</v>
      </c>
      <c r="P676">
        <f t="shared" ca="1" si="177"/>
        <v>0.5392335915224159</v>
      </c>
      <c r="S676">
        <f t="shared" ca="1" si="178"/>
        <v>3.1636020744931637</v>
      </c>
      <c r="T676">
        <f t="shared" ca="1" si="179"/>
        <v>10.163498824053899</v>
      </c>
      <c r="U676">
        <f t="shared" ca="1" si="180"/>
        <v>0.39235752033743759</v>
      </c>
      <c r="V676">
        <f t="shared" ca="1" si="181"/>
        <v>2.3945813346317859</v>
      </c>
      <c r="W676">
        <f t="shared" ca="1" si="182"/>
        <v>3.9326228143545414</v>
      </c>
    </row>
    <row r="677" spans="1:23" x14ac:dyDescent="0.25">
      <c r="A677">
        <f t="shared" ca="1" si="183"/>
        <v>0.26495109432407038</v>
      </c>
      <c r="B677">
        <f t="shared" ca="1" si="183"/>
        <v>0.42513366165252009</v>
      </c>
      <c r="C677">
        <f t="shared" ca="1" si="184"/>
        <v>0.39742664148610557</v>
      </c>
      <c r="D677">
        <f t="shared" ca="1" si="185"/>
        <v>0.6677983941206429</v>
      </c>
      <c r="E677">
        <f t="shared" ca="1" si="174"/>
        <v>1</v>
      </c>
      <c r="F677">
        <f t="shared" ca="1" si="186"/>
        <v>1.1025733585138944</v>
      </c>
      <c r="G677">
        <f t="shared" ca="1" si="187"/>
        <v>0.90299793267425366</v>
      </c>
      <c r="H677">
        <f t="shared" ca="1" si="188"/>
        <v>0</v>
      </c>
      <c r="I677">
        <f t="shared" ca="1" si="189"/>
        <v>0.5</v>
      </c>
      <c r="K677">
        <v>672</v>
      </c>
      <c r="L677">
        <f ca="1">AVERAGE($I$6:I677)</f>
        <v>0.5267857142857143</v>
      </c>
      <c r="M677">
        <f ca="1">_xlfn.STDEV.S($I$6:I677)</f>
        <v>0.16386654971207879</v>
      </c>
      <c r="N677">
        <f t="shared" ca="1" si="175"/>
        <v>6.3212893918258555E-3</v>
      </c>
      <c r="O677">
        <f t="shared" ca="1" si="176"/>
        <v>0.51439598707773559</v>
      </c>
      <c r="P677">
        <f t="shared" ca="1" si="177"/>
        <v>0.53917544149369301</v>
      </c>
      <c r="S677">
        <f t="shared" ca="1" si="178"/>
        <v>3.1638418079096047</v>
      </c>
      <c r="T677">
        <f t="shared" ca="1" si="179"/>
        <v>10.170877885664147</v>
      </c>
      <c r="U677">
        <f t="shared" ca="1" si="180"/>
        <v>0.39235013245333406</v>
      </c>
      <c r="V677">
        <f t="shared" ca="1" si="181"/>
        <v>2.3948355483010699</v>
      </c>
      <c r="W677">
        <f t="shared" ca="1" si="182"/>
        <v>3.9328480675181394</v>
      </c>
    </row>
    <row r="678" spans="1:23" x14ac:dyDescent="0.25">
      <c r="A678">
        <f t="shared" ca="1" si="183"/>
        <v>0.79787336053252733</v>
      </c>
      <c r="B678">
        <f t="shared" ca="1" si="183"/>
        <v>0.81043330485775411</v>
      </c>
      <c r="C678">
        <f t="shared" ca="1" si="184"/>
        <v>1.1968100407987909</v>
      </c>
      <c r="D678">
        <f t="shared" ca="1" si="185"/>
        <v>1.2730256583828088</v>
      </c>
      <c r="E678">
        <f t="shared" ca="1" si="174"/>
        <v>0</v>
      </c>
      <c r="F678">
        <f t="shared" ca="1" si="186"/>
        <v>0.303189959201209</v>
      </c>
      <c r="G678">
        <f t="shared" ca="1" si="187"/>
        <v>0.29777066841208782</v>
      </c>
      <c r="H678">
        <f t="shared" ca="1" si="188"/>
        <v>1</v>
      </c>
      <c r="I678">
        <f t="shared" ca="1" si="189"/>
        <v>0.5</v>
      </c>
      <c r="K678">
        <v>673</v>
      </c>
      <c r="L678">
        <f ca="1">AVERAGE($I$6:I678)</f>
        <v>0.52674591381872216</v>
      </c>
      <c r="M678">
        <f ca="1">_xlfn.STDEV.S($I$6:I678)</f>
        <v>0.16374783509684412</v>
      </c>
      <c r="N678">
        <f t="shared" ca="1" si="175"/>
        <v>6.3120151821418171E-3</v>
      </c>
      <c r="O678">
        <f t="shared" ca="1" si="176"/>
        <v>0.51437436406172421</v>
      </c>
      <c r="P678">
        <f t="shared" ca="1" si="177"/>
        <v>0.5391174635757201</v>
      </c>
      <c r="S678">
        <f t="shared" ca="1" si="178"/>
        <v>3.1640808650681707</v>
      </c>
      <c r="T678">
        <f t="shared" ca="1" si="179"/>
        <v>10.178251612798196</v>
      </c>
      <c r="U678">
        <f t="shared" ca="1" si="180"/>
        <v>0.39234276697243387</v>
      </c>
      <c r="V678">
        <f t="shared" ca="1" si="181"/>
        <v>2.3950890418022004</v>
      </c>
      <c r="W678">
        <f t="shared" ca="1" si="182"/>
        <v>3.9330726883341409</v>
      </c>
    </row>
    <row r="679" spans="1:23" x14ac:dyDescent="0.25">
      <c r="A679">
        <f t="shared" ca="1" si="183"/>
        <v>9.346279623297693E-2</v>
      </c>
      <c r="B679">
        <f t="shared" ca="1" si="183"/>
        <v>0.3651541536452394</v>
      </c>
      <c r="C679">
        <f t="shared" ca="1" si="184"/>
        <v>0.1401941943494654</v>
      </c>
      <c r="D679">
        <f t="shared" ca="1" si="185"/>
        <v>0.57358280325984135</v>
      </c>
      <c r="E679">
        <f t="shared" ca="1" si="174"/>
        <v>1</v>
      </c>
      <c r="F679">
        <f t="shared" ca="1" si="186"/>
        <v>1.3598058056505347</v>
      </c>
      <c r="G679">
        <f t="shared" ca="1" si="187"/>
        <v>0.99721352353505521</v>
      </c>
      <c r="H679">
        <f t="shared" ca="1" si="188"/>
        <v>0</v>
      </c>
      <c r="I679">
        <f t="shared" ca="1" si="189"/>
        <v>0.5</v>
      </c>
      <c r="K679">
        <v>674</v>
      </c>
      <c r="L679">
        <f ca="1">AVERAGE($I$6:I679)</f>
        <v>0.52670623145400597</v>
      </c>
      <c r="M679">
        <f ca="1">_xlfn.STDEV.S($I$6:I679)</f>
        <v>0.16362937787680579</v>
      </c>
      <c r="N679">
        <f t="shared" ca="1" si="175"/>
        <v>6.3027681385431876E-3</v>
      </c>
      <c r="O679">
        <f t="shared" ca="1" si="176"/>
        <v>0.51435280590246135</v>
      </c>
      <c r="P679">
        <f t="shared" ca="1" si="177"/>
        <v>0.53905965700555059</v>
      </c>
      <c r="S679">
        <f t="shared" ca="1" si="178"/>
        <v>3.164319248826291</v>
      </c>
      <c r="T679">
        <f t="shared" ca="1" si="179"/>
        <v>10.185620016971988</v>
      </c>
      <c r="U679">
        <f t="shared" ca="1" si="180"/>
        <v>0.39233542379298308</v>
      </c>
      <c r="V679">
        <f t="shared" ca="1" si="181"/>
        <v>2.3953418181920441</v>
      </c>
      <c r="W679">
        <f t="shared" ca="1" si="182"/>
        <v>3.933296679460538</v>
      </c>
    </row>
    <row r="680" spans="1:23" x14ac:dyDescent="0.25">
      <c r="A680">
        <f t="shared" ca="1" si="183"/>
        <v>0.50234389824684378</v>
      </c>
      <c r="B680">
        <f t="shared" ca="1" si="183"/>
        <v>0.44288910282788307</v>
      </c>
      <c r="C680">
        <f t="shared" ca="1" si="184"/>
        <v>0.75351584737026567</v>
      </c>
      <c r="D680">
        <f t="shared" ca="1" si="185"/>
        <v>0.69568857589952593</v>
      </c>
      <c r="E680">
        <f t="shared" ca="1" si="174"/>
        <v>1</v>
      </c>
      <c r="F680">
        <f t="shared" ca="1" si="186"/>
        <v>0.74648415262973433</v>
      </c>
      <c r="G680">
        <f t="shared" ca="1" si="187"/>
        <v>0.87510775089537063</v>
      </c>
      <c r="H680">
        <f t="shared" ca="1" si="188"/>
        <v>1</v>
      </c>
      <c r="I680">
        <f t="shared" ca="1" si="189"/>
        <v>1</v>
      </c>
      <c r="K680">
        <v>675</v>
      </c>
      <c r="L680">
        <f ca="1">AVERAGE($I$6:I680)</f>
        <v>0.52740740740740744</v>
      </c>
      <c r="M680">
        <f ca="1">_xlfn.STDEV.S($I$6:I680)</f>
        <v>0.16451963599382746</v>
      </c>
      <c r="N680">
        <f t="shared" ca="1" si="175"/>
        <v>6.3323637418677015E-3</v>
      </c>
      <c r="O680">
        <f t="shared" ca="1" si="176"/>
        <v>0.51499597447334677</v>
      </c>
      <c r="P680">
        <f t="shared" ca="1" si="177"/>
        <v>0.5398188403414681</v>
      </c>
      <c r="S680">
        <f t="shared" ca="1" si="178"/>
        <v>3.160112359550562</v>
      </c>
      <c r="T680">
        <f t="shared" ca="1" si="179"/>
        <v>10.130503004086378</v>
      </c>
      <c r="U680">
        <f t="shared" ca="1" si="180"/>
        <v>0.38992324242903886</v>
      </c>
      <c r="V680">
        <f t="shared" ca="1" si="181"/>
        <v>2.3958628043896457</v>
      </c>
      <c r="W680">
        <f t="shared" ca="1" si="182"/>
        <v>3.9243619147114783</v>
      </c>
    </row>
    <row r="681" spans="1:23" x14ac:dyDescent="0.25">
      <c r="A681">
        <f t="shared" ca="1" si="183"/>
        <v>0.85800294278931188</v>
      </c>
      <c r="B681">
        <f t="shared" ca="1" si="183"/>
        <v>0.99964677437043536</v>
      </c>
      <c r="C681">
        <f t="shared" ca="1" si="184"/>
        <v>1.2870044141839678</v>
      </c>
      <c r="D681">
        <f t="shared" ca="1" si="185"/>
        <v>1.5702414812734466</v>
      </c>
      <c r="E681">
        <f t="shared" ca="1" si="174"/>
        <v>0</v>
      </c>
      <c r="F681">
        <f t="shared" ca="1" si="186"/>
        <v>0.21299558581603217</v>
      </c>
      <c r="G681">
        <f t="shared" ca="1" si="187"/>
        <v>5.5484552144994376E-4</v>
      </c>
      <c r="H681">
        <f t="shared" ca="1" si="188"/>
        <v>0</v>
      </c>
      <c r="I681">
        <f t="shared" ca="1" si="189"/>
        <v>0</v>
      </c>
      <c r="K681">
        <v>676</v>
      </c>
      <c r="L681">
        <f ca="1">AVERAGE($I$6:I681)</f>
        <v>0.52662721893491127</v>
      </c>
      <c r="M681">
        <f ca="1">_xlfn.STDEV.S($I$6:I681)</f>
        <v>0.16564446557778653</v>
      </c>
      <c r="N681">
        <f t="shared" ca="1" si="175"/>
        <v>6.3709409837610208E-3</v>
      </c>
      <c r="O681">
        <f t="shared" ca="1" si="176"/>
        <v>0.51414017460673966</v>
      </c>
      <c r="P681">
        <f t="shared" ca="1" si="177"/>
        <v>0.53911426326308287</v>
      </c>
      <c r="S681">
        <f t="shared" ca="1" si="178"/>
        <v>3.1647940074906367</v>
      </c>
      <c r="T681">
        <f t="shared" ca="1" si="179"/>
        <v>10.061710548874338</v>
      </c>
      <c r="U681">
        <f t="shared" ca="1" si="180"/>
        <v>0.38698886726439763</v>
      </c>
      <c r="V681">
        <f t="shared" ca="1" si="181"/>
        <v>2.4062958276524173</v>
      </c>
      <c r="W681">
        <f t="shared" ca="1" si="182"/>
        <v>3.923292187328856</v>
      </c>
    </row>
    <row r="682" spans="1:23" x14ac:dyDescent="0.25">
      <c r="A682">
        <f t="shared" ca="1" si="183"/>
        <v>0.25171744038262533</v>
      </c>
      <c r="B682">
        <f t="shared" ca="1" si="183"/>
        <v>0.15556654164557993</v>
      </c>
      <c r="C682">
        <f t="shared" ca="1" si="184"/>
        <v>0.377576160573938</v>
      </c>
      <c r="D682">
        <f t="shared" ca="1" si="185"/>
        <v>0.24436335218906224</v>
      </c>
      <c r="E682">
        <f t="shared" ref="E682:E745" ca="1" si="190">IF(C682&lt;$B$2/2*SIN(D682),1,0)</f>
        <v>0</v>
      </c>
      <c r="F682">
        <f t="shared" ca="1" si="186"/>
        <v>1.1224238394260619</v>
      </c>
      <c r="G682">
        <f t="shared" ca="1" si="187"/>
        <v>1.3264329746058343</v>
      </c>
      <c r="H682">
        <f t="shared" ca="1" si="188"/>
        <v>1</v>
      </c>
      <c r="I682">
        <f t="shared" ca="1" si="189"/>
        <v>0.5</v>
      </c>
      <c r="K682">
        <v>677</v>
      </c>
      <c r="L682">
        <f ca="1">AVERAGE($I$6:I682)</f>
        <v>0.52658788774002951</v>
      </c>
      <c r="M682">
        <f ca="1">_xlfn.STDEV.S($I$6:I682)</f>
        <v>0.16552506567849187</v>
      </c>
      <c r="N682">
        <f t="shared" ref="N682:N745" ca="1" si="191">M682/SQRT(K682)</f>
        <v>6.3616450600313549E-3</v>
      </c>
      <c r="O682">
        <f t="shared" ref="O682:O745" ca="1" si="192">L682-1.96*N682</f>
        <v>0.51411906342236802</v>
      </c>
      <c r="P682">
        <f t="shared" ref="P682:P745" ca="1" si="193">L682+1.96*N682</f>
        <v>0.53905671205769101</v>
      </c>
      <c r="S682">
        <f t="shared" ref="S682:S745" ca="1" si="194">2*$B$2/($B$1*L682)</f>
        <v>3.1650303880317909</v>
      </c>
      <c r="T682">
        <f t="shared" ref="T682:T745" ca="1" si="195">2*$B$2/($B$1*M682)</f>
        <v>10.068968466104836</v>
      </c>
      <c r="U682">
        <f t="shared" ref="U682:U745" ca="1" si="196">T682/SQRT(K682)</f>
        <v>0.38698189449098386</v>
      </c>
      <c r="V682">
        <f t="shared" ref="V682:V745" ca="1" si="197">S682-1.96*U682</f>
        <v>2.4065458748294626</v>
      </c>
      <c r="W682">
        <f t="shared" ref="W682:W745" ca="1" si="198">S682+1.96*U682</f>
        <v>3.9235149012341193</v>
      </c>
    </row>
    <row r="683" spans="1:23" x14ac:dyDescent="0.25">
      <c r="A683">
        <f t="shared" ref="A683:B746" ca="1" si="199">RAND()</f>
        <v>0.22129792623768219</v>
      </c>
      <c r="B683">
        <f t="shared" ca="1" si="199"/>
        <v>0.80772004284817278</v>
      </c>
      <c r="C683">
        <f t="shared" ca="1" si="184"/>
        <v>0.33194688935652328</v>
      </c>
      <c r="D683">
        <f t="shared" ca="1" si="185"/>
        <v>1.2687636763845263</v>
      </c>
      <c r="E683">
        <f t="shared" ca="1" si="190"/>
        <v>1</v>
      </c>
      <c r="F683">
        <f t="shared" ca="1" si="186"/>
        <v>1.1680531106434766</v>
      </c>
      <c r="G683">
        <f t="shared" ca="1" si="187"/>
        <v>0.30203265041037031</v>
      </c>
      <c r="H683">
        <f t="shared" ca="1" si="188"/>
        <v>0</v>
      </c>
      <c r="I683">
        <f t="shared" ca="1" si="189"/>
        <v>0.5</v>
      </c>
      <c r="K683">
        <v>678</v>
      </c>
      <c r="L683">
        <f ca="1">AVERAGE($I$6:I683)</f>
        <v>0.52654867256637172</v>
      </c>
      <c r="M683">
        <f ca="1">_xlfn.STDEV.S($I$6:I683)</f>
        <v>0.16540592337831841</v>
      </c>
      <c r="N683">
        <f t="shared" ca="1" si="191"/>
        <v>6.3523762177278816E-3</v>
      </c>
      <c r="O683">
        <f t="shared" ca="1" si="192"/>
        <v>0.51409801517962506</v>
      </c>
      <c r="P683">
        <f t="shared" ca="1" si="193"/>
        <v>0.53899932995311839</v>
      </c>
      <c r="S683">
        <f t="shared" ca="1" si="194"/>
        <v>3.1652661064425769</v>
      </c>
      <c r="T683">
        <f t="shared" ca="1" si="195"/>
        <v>10.07622116926639</v>
      </c>
      <c r="U683">
        <f t="shared" ca="1" si="196"/>
        <v>0.3869749426918303</v>
      </c>
      <c r="V683">
        <f t="shared" ca="1" si="197"/>
        <v>2.4067952187665895</v>
      </c>
      <c r="W683">
        <f t="shared" ca="1" si="198"/>
        <v>3.9237369941185642</v>
      </c>
    </row>
    <row r="684" spans="1:23" x14ac:dyDescent="0.25">
      <c r="A684">
        <f t="shared" ca="1" si="199"/>
        <v>3.3287245450691727E-2</v>
      </c>
      <c r="B684">
        <f t="shared" ca="1" si="199"/>
        <v>0.32199558546662577</v>
      </c>
      <c r="C684">
        <f t="shared" ca="1" si="184"/>
        <v>4.9930868176037591E-2</v>
      </c>
      <c r="D684">
        <f t="shared" ca="1" si="185"/>
        <v>0.50578948289514791</v>
      </c>
      <c r="E684">
        <f t="shared" ca="1" si="190"/>
        <v>1</v>
      </c>
      <c r="F684">
        <f t="shared" ca="1" si="186"/>
        <v>1.4500691318239625</v>
      </c>
      <c r="G684">
        <f t="shared" ca="1" si="187"/>
        <v>1.0650068438997486</v>
      </c>
      <c r="H684">
        <f t="shared" ca="1" si="188"/>
        <v>0</v>
      </c>
      <c r="I684">
        <f t="shared" ca="1" si="189"/>
        <v>0.5</v>
      </c>
      <c r="K684">
        <v>679</v>
      </c>
      <c r="L684">
        <f ca="1">AVERAGE($I$6:I684)</f>
        <v>0.5265095729013255</v>
      </c>
      <c r="M684">
        <f ca="1">_xlfn.STDEV.S($I$6:I684)</f>
        <v>0.1652870377531987</v>
      </c>
      <c r="N684">
        <f t="shared" ca="1" si="191"/>
        <v>6.3431343387099224E-3</v>
      </c>
      <c r="O684">
        <f t="shared" ca="1" si="192"/>
        <v>0.51407702959745405</v>
      </c>
      <c r="P684">
        <f t="shared" ca="1" si="193"/>
        <v>0.53894211620519694</v>
      </c>
      <c r="S684">
        <f t="shared" ca="1" si="194"/>
        <v>3.1655011655011651</v>
      </c>
      <c r="T684">
        <f t="shared" ca="1" si="195"/>
        <v>10.083468669547335</v>
      </c>
      <c r="U684">
        <f t="shared" ca="1" si="196"/>
        <v>0.38696801177243895</v>
      </c>
      <c r="V684">
        <f t="shared" ca="1" si="197"/>
        <v>2.4070438624271846</v>
      </c>
      <c r="W684">
        <f t="shared" ca="1" si="198"/>
        <v>3.9239584685751456</v>
      </c>
    </row>
    <row r="685" spans="1:23" x14ac:dyDescent="0.25">
      <c r="A685">
        <f t="shared" ca="1" si="199"/>
        <v>0.77425503488303349</v>
      </c>
      <c r="B685">
        <f t="shared" ca="1" si="199"/>
        <v>0.52253930589043807</v>
      </c>
      <c r="C685">
        <f t="shared" ca="1" si="184"/>
        <v>1.1613825523245502</v>
      </c>
      <c r="D685">
        <f t="shared" ca="1" si="185"/>
        <v>0.82080282229865498</v>
      </c>
      <c r="E685">
        <f t="shared" ca="1" si="190"/>
        <v>0</v>
      </c>
      <c r="F685">
        <f t="shared" ca="1" si="186"/>
        <v>0.33861744767544977</v>
      </c>
      <c r="G685">
        <f t="shared" ca="1" si="187"/>
        <v>0.74999350449624158</v>
      </c>
      <c r="H685">
        <f t="shared" ca="1" si="188"/>
        <v>1</v>
      </c>
      <c r="I685">
        <f t="shared" ca="1" si="189"/>
        <v>0.5</v>
      </c>
      <c r="K685">
        <v>680</v>
      </c>
      <c r="L685">
        <f ca="1">AVERAGE($I$6:I685)</f>
        <v>0.52647058823529413</v>
      </c>
      <c r="M685">
        <f ca="1">_xlfn.STDEV.S($I$6:I685)</f>
        <v>0.16516840788369497</v>
      </c>
      <c r="N685">
        <f t="shared" ca="1" si="191"/>
        <v>6.3339193055228019E-3</v>
      </c>
      <c r="O685">
        <f t="shared" ca="1" si="192"/>
        <v>0.51405610639646948</v>
      </c>
      <c r="P685">
        <f t="shared" ca="1" si="193"/>
        <v>0.53888507007411879</v>
      </c>
      <c r="S685">
        <f t="shared" ca="1" si="194"/>
        <v>3.1657355679702044</v>
      </c>
      <c r="T685">
        <f t="shared" ca="1" si="195"/>
        <v>10.090710978096169</v>
      </c>
      <c r="U685">
        <f t="shared" ca="1" si="196"/>
        <v>0.38696110163887831</v>
      </c>
      <c r="V685">
        <f t="shared" ca="1" si="197"/>
        <v>2.4072918087580026</v>
      </c>
      <c r="W685">
        <f t="shared" ca="1" si="198"/>
        <v>3.9241793271824061</v>
      </c>
    </row>
    <row r="686" spans="1:23" x14ac:dyDescent="0.25">
      <c r="A686">
        <f t="shared" ca="1" si="199"/>
        <v>0.81909007336173012</v>
      </c>
      <c r="B686">
        <f t="shared" ca="1" si="199"/>
        <v>0.75104188470357158</v>
      </c>
      <c r="C686">
        <f t="shared" ca="1" si="184"/>
        <v>1.2286351100425952</v>
      </c>
      <c r="D686">
        <f t="shared" ca="1" si="185"/>
        <v>1.1797338337614864</v>
      </c>
      <c r="E686">
        <f t="shared" ca="1" si="190"/>
        <v>0</v>
      </c>
      <c r="F686">
        <f t="shared" ca="1" si="186"/>
        <v>0.27136488995740482</v>
      </c>
      <c r="G686">
        <f t="shared" ca="1" si="187"/>
        <v>0.39106249303341012</v>
      </c>
      <c r="H686">
        <f t="shared" ca="1" si="188"/>
        <v>1</v>
      </c>
      <c r="I686">
        <f t="shared" ca="1" si="189"/>
        <v>0.5</v>
      </c>
      <c r="K686">
        <v>681</v>
      </c>
      <c r="L686">
        <f ca="1">AVERAGE($I$6:I686)</f>
        <v>0.52643171806167399</v>
      </c>
      <c r="M686">
        <f ca="1">_xlfn.STDEV.S($I$6:I686)</f>
        <v>0.16505003285496875</v>
      </c>
      <c r="N686">
        <f t="shared" ca="1" si="191"/>
        <v>6.3247310013928521E-3</v>
      </c>
      <c r="O686">
        <f t="shared" ca="1" si="192"/>
        <v>0.51403524529894395</v>
      </c>
      <c r="P686">
        <f t="shared" ca="1" si="193"/>
        <v>0.53882819082440403</v>
      </c>
      <c r="S686">
        <f t="shared" ca="1" si="194"/>
        <v>3.1659693165969318</v>
      </c>
      <c r="T686">
        <f t="shared" ca="1" si="195"/>
        <v>10.097948106021795</v>
      </c>
      <c r="U686">
        <f t="shared" ca="1" si="196"/>
        <v>0.38695421219778087</v>
      </c>
      <c r="V686">
        <f t="shared" ca="1" si="197"/>
        <v>2.4075390606892815</v>
      </c>
      <c r="W686">
        <f t="shared" ca="1" si="198"/>
        <v>3.9243995725045822</v>
      </c>
    </row>
    <row r="687" spans="1:23" x14ac:dyDescent="0.25">
      <c r="A687">
        <f t="shared" ca="1" si="199"/>
        <v>0.62510192027781608</v>
      </c>
      <c r="B687">
        <f t="shared" ca="1" si="199"/>
        <v>0.40519401102206209</v>
      </c>
      <c r="C687">
        <f t="shared" ca="1" si="184"/>
        <v>0.93765288041672412</v>
      </c>
      <c r="D687">
        <f t="shared" ca="1" si="185"/>
        <v>0.63647726415274597</v>
      </c>
      <c r="E687">
        <f t="shared" ca="1" si="190"/>
        <v>0</v>
      </c>
      <c r="F687">
        <f t="shared" ca="1" si="186"/>
        <v>0.56234711958327588</v>
      </c>
      <c r="G687">
        <f t="shared" ca="1" si="187"/>
        <v>0.93431906264215059</v>
      </c>
      <c r="H687">
        <f t="shared" ca="1" si="188"/>
        <v>1</v>
      </c>
      <c r="I687">
        <f t="shared" ca="1" si="189"/>
        <v>0.5</v>
      </c>
      <c r="K687">
        <v>682</v>
      </c>
      <c r="L687">
        <f ca="1">AVERAGE($I$6:I687)</f>
        <v>0.52639296187683282</v>
      </c>
      <c r="M687">
        <f ca="1">_xlfn.STDEV.S($I$6:I687)</f>
        <v>0.16493191175675243</v>
      </c>
      <c r="N687">
        <f t="shared" ca="1" si="191"/>
        <v>6.3155693102225222E-3</v>
      </c>
      <c r="O687">
        <f t="shared" ca="1" si="192"/>
        <v>0.51401444602879665</v>
      </c>
      <c r="P687">
        <f t="shared" ca="1" si="193"/>
        <v>0.538771477724869</v>
      </c>
      <c r="S687">
        <f t="shared" ca="1" si="194"/>
        <v>3.1662024141132776</v>
      </c>
      <c r="T687">
        <f t="shared" ca="1" si="195"/>
        <v>10.105180064393647</v>
      </c>
      <c r="U687">
        <f t="shared" ca="1" si="196"/>
        <v>0.38694734335633585</v>
      </c>
      <c r="V687">
        <f t="shared" ca="1" si="197"/>
        <v>2.4077856211348596</v>
      </c>
      <c r="W687">
        <f t="shared" ca="1" si="198"/>
        <v>3.9246192070916956</v>
      </c>
    </row>
    <row r="688" spans="1:23" x14ac:dyDescent="0.25">
      <c r="A688">
        <f t="shared" ca="1" si="199"/>
        <v>0.70202589146230998</v>
      </c>
      <c r="B688">
        <f t="shared" ca="1" si="199"/>
        <v>0.92922822446927456</v>
      </c>
      <c r="C688">
        <f t="shared" ca="1" si="184"/>
        <v>1.0530388371934649</v>
      </c>
      <c r="D688">
        <f t="shared" ca="1" si="185"/>
        <v>1.45962828175048</v>
      </c>
      <c r="E688">
        <f t="shared" ca="1" si="190"/>
        <v>1</v>
      </c>
      <c r="F688">
        <f t="shared" ca="1" si="186"/>
        <v>0.44696116280653503</v>
      </c>
      <c r="G688">
        <f t="shared" ca="1" si="187"/>
        <v>0.11116804504441646</v>
      </c>
      <c r="H688">
        <f t="shared" ca="1" si="188"/>
        <v>0</v>
      </c>
      <c r="I688">
        <f t="shared" ca="1" si="189"/>
        <v>0.5</v>
      </c>
      <c r="K688">
        <v>683</v>
      </c>
      <c r="L688">
        <f ca="1">AVERAGE($I$6:I688)</f>
        <v>0.52635431918008779</v>
      </c>
      <c r="M688">
        <f ca="1">_xlfn.STDEV.S($I$6:I688)</f>
        <v>0.16481404368331889</v>
      </c>
      <c r="N688">
        <f t="shared" ca="1" si="191"/>
        <v>6.3064341165854588E-3</v>
      </c>
      <c r="O688">
        <f t="shared" ca="1" si="192"/>
        <v>0.51399370831158031</v>
      </c>
      <c r="P688">
        <f t="shared" ca="1" si="193"/>
        <v>0.53871493004859528</v>
      </c>
      <c r="S688">
        <f t="shared" ca="1" si="194"/>
        <v>3.1664348632359758</v>
      </c>
      <c r="T688">
        <f t="shared" ca="1" si="195"/>
        <v>10.112406864241949</v>
      </c>
      <c r="U688">
        <f t="shared" ca="1" si="196"/>
        <v>0.386940495022288</v>
      </c>
      <c r="V688">
        <f t="shared" ca="1" si="197"/>
        <v>2.4080314929922912</v>
      </c>
      <c r="W688">
        <f t="shared" ca="1" si="198"/>
        <v>3.9248382334796603</v>
      </c>
    </row>
    <row r="689" spans="1:23" x14ac:dyDescent="0.25">
      <c r="A689">
        <f t="shared" ca="1" si="199"/>
        <v>0.61870262884455385</v>
      </c>
      <c r="B689">
        <f t="shared" ca="1" si="199"/>
        <v>5.9202388244639637E-2</v>
      </c>
      <c r="C689">
        <f t="shared" ca="1" si="184"/>
        <v>0.92805394326683077</v>
      </c>
      <c r="D689">
        <f t="shared" ca="1" si="185"/>
        <v>9.2994893992165303E-2</v>
      </c>
      <c r="E689">
        <f t="shared" ca="1" si="190"/>
        <v>0</v>
      </c>
      <c r="F689">
        <f t="shared" ca="1" si="186"/>
        <v>0.57194605673316923</v>
      </c>
      <c r="G689">
        <f t="shared" ca="1" si="187"/>
        <v>1.4778014328027314</v>
      </c>
      <c r="H689">
        <f t="shared" ca="1" si="188"/>
        <v>1</v>
      </c>
      <c r="I689">
        <f t="shared" ca="1" si="189"/>
        <v>0.5</v>
      </c>
      <c r="K689">
        <v>684</v>
      </c>
      <c r="L689">
        <f ca="1">AVERAGE($I$6:I689)</f>
        <v>0.52631578947368418</v>
      </c>
      <c r="M689">
        <f ca="1">_xlfn.STDEV.S($I$6:I689)</f>
        <v>0.16469642773345319</v>
      </c>
      <c r="N689">
        <f t="shared" ca="1" si="191"/>
        <v>6.2973253057216844E-3</v>
      </c>
      <c r="O689">
        <f t="shared" ca="1" si="192"/>
        <v>0.51397303187446963</v>
      </c>
      <c r="P689">
        <f t="shared" ca="1" si="193"/>
        <v>0.53865854707289873</v>
      </c>
      <c r="S689">
        <f t="shared" ca="1" si="194"/>
        <v>3.1666666666666665</v>
      </c>
      <c r="T689">
        <f t="shared" ca="1" si="195"/>
        <v>10.119628516557878</v>
      </c>
      <c r="U689">
        <f t="shared" ca="1" si="196"/>
        <v>0.38693366710393162</v>
      </c>
      <c r="V689">
        <f t="shared" ca="1" si="197"/>
        <v>2.4082766791429604</v>
      </c>
      <c r="W689">
        <f t="shared" ca="1" si="198"/>
        <v>3.9250566541903726</v>
      </c>
    </row>
    <row r="690" spans="1:23" x14ac:dyDescent="0.25">
      <c r="A690">
        <f t="shared" ca="1" si="199"/>
        <v>0.78367892570903774</v>
      </c>
      <c r="B690">
        <f t="shared" ca="1" si="199"/>
        <v>0.81304408245469362</v>
      </c>
      <c r="C690">
        <f t="shared" ca="1" si="184"/>
        <v>1.1755183885635567</v>
      </c>
      <c r="D690">
        <f t="shared" ca="1" si="185"/>
        <v>1.2771266582421597</v>
      </c>
      <c r="E690">
        <f t="shared" ca="1" si="190"/>
        <v>1</v>
      </c>
      <c r="F690">
        <f t="shared" ca="1" si="186"/>
        <v>0.32448161143644338</v>
      </c>
      <c r="G690">
        <f t="shared" ca="1" si="187"/>
        <v>0.2936696685527368</v>
      </c>
      <c r="H690">
        <f t="shared" ca="1" si="188"/>
        <v>1</v>
      </c>
      <c r="I690">
        <f t="shared" ca="1" si="189"/>
        <v>1</v>
      </c>
      <c r="K690">
        <v>685</v>
      </c>
      <c r="L690">
        <f ca="1">AVERAGE($I$6:I690)</f>
        <v>0.52700729927007295</v>
      </c>
      <c r="M690">
        <f ca="1">_xlfn.STDEV.S($I$6:I690)</f>
        <v>0.16556815597852181</v>
      </c>
      <c r="N690">
        <f t="shared" ca="1" si="191"/>
        <v>6.3260340632603392E-3</v>
      </c>
      <c r="O690">
        <f t="shared" ca="1" si="192"/>
        <v>0.51460827250608265</v>
      </c>
      <c r="P690">
        <f t="shared" ca="1" si="193"/>
        <v>0.53940632603406324</v>
      </c>
      <c r="S690">
        <f t="shared" ca="1" si="194"/>
        <v>3.1625115420129273</v>
      </c>
      <c r="T690">
        <f t="shared" ca="1" si="195"/>
        <v>10.066347944848003</v>
      </c>
      <c r="U690">
        <f t="shared" ca="1" si="196"/>
        <v>0.38461538461538469</v>
      </c>
      <c r="V690">
        <f t="shared" ca="1" si="197"/>
        <v>2.4086653881667734</v>
      </c>
      <c r="W690">
        <f t="shared" ca="1" si="198"/>
        <v>3.9163576958590811</v>
      </c>
    </row>
    <row r="691" spans="1:23" x14ac:dyDescent="0.25">
      <c r="A691">
        <f t="shared" ca="1" si="199"/>
        <v>0.53473997601679613</v>
      </c>
      <c r="B691">
        <f t="shared" ca="1" si="199"/>
        <v>0.31751746899159305</v>
      </c>
      <c r="C691">
        <f t="shared" ca="1" si="184"/>
        <v>0.80210996402519419</v>
      </c>
      <c r="D691">
        <f t="shared" ca="1" si="185"/>
        <v>0.49875527398520686</v>
      </c>
      <c r="E691">
        <f t="shared" ca="1" si="190"/>
        <v>0</v>
      </c>
      <c r="F691">
        <f t="shared" ca="1" si="186"/>
        <v>0.69789003597480581</v>
      </c>
      <c r="G691">
        <f t="shared" ca="1" si="187"/>
        <v>1.0720410528096898</v>
      </c>
      <c r="H691">
        <f t="shared" ca="1" si="188"/>
        <v>1</v>
      </c>
      <c r="I691">
        <f t="shared" ca="1" si="189"/>
        <v>0.5</v>
      </c>
      <c r="K691">
        <v>686</v>
      </c>
      <c r="L691">
        <f ca="1">AVERAGE($I$6:I691)</f>
        <v>0.52696793002915454</v>
      </c>
      <c r="M691">
        <f ca="1">_xlfn.STDEV.S($I$6:I691)</f>
        <v>0.16545047242008751</v>
      </c>
      <c r="N691">
        <f t="shared" ca="1" si="191"/>
        <v>6.3169283905699864E-3</v>
      </c>
      <c r="O691">
        <f t="shared" ca="1" si="192"/>
        <v>0.51458675038363733</v>
      </c>
      <c r="P691">
        <f t="shared" ca="1" si="193"/>
        <v>0.53934910967467176</v>
      </c>
      <c r="S691">
        <f t="shared" ca="1" si="194"/>
        <v>3.1627478100507145</v>
      </c>
      <c r="T691">
        <f t="shared" ca="1" si="195"/>
        <v>10.073508055237895</v>
      </c>
      <c r="U691">
        <f t="shared" ca="1" si="196"/>
        <v>0.38460832475109868</v>
      </c>
      <c r="V691">
        <f t="shared" ca="1" si="197"/>
        <v>2.408915493538561</v>
      </c>
      <c r="W691">
        <f t="shared" ca="1" si="198"/>
        <v>3.9165801265628679</v>
      </c>
    </row>
    <row r="692" spans="1:23" x14ac:dyDescent="0.25">
      <c r="A692">
        <f t="shared" ca="1" si="199"/>
        <v>0.26276538492440893</v>
      </c>
      <c r="B692">
        <f t="shared" ca="1" si="199"/>
        <v>0.23129154560262621</v>
      </c>
      <c r="C692">
        <f t="shared" ca="1" si="184"/>
        <v>0.39414807738661339</v>
      </c>
      <c r="D692">
        <f t="shared" ca="1" si="185"/>
        <v>0.36331191025131959</v>
      </c>
      <c r="E692">
        <f t="shared" ca="1" si="190"/>
        <v>1</v>
      </c>
      <c r="F692">
        <f t="shared" ca="1" si="186"/>
        <v>1.1058519226133865</v>
      </c>
      <c r="G692">
        <f t="shared" ca="1" si="187"/>
        <v>1.207484416543577</v>
      </c>
      <c r="H692">
        <f t="shared" ca="1" si="188"/>
        <v>1</v>
      </c>
      <c r="I692">
        <f t="shared" ca="1" si="189"/>
        <v>1</v>
      </c>
      <c r="K692">
        <v>687</v>
      </c>
      <c r="L692">
        <f ca="1">AVERAGE($I$6:I692)</f>
        <v>0.52765647743813682</v>
      </c>
      <c r="M692">
        <f ca="1">_xlfn.STDEV.S($I$6:I692)</f>
        <v>0.16631193657065782</v>
      </c>
      <c r="N692">
        <f t="shared" ca="1" si="191"/>
        <v>6.3451961503287121E-3</v>
      </c>
      <c r="O692">
        <f t="shared" ca="1" si="192"/>
        <v>0.51521989298349258</v>
      </c>
      <c r="P692">
        <f t="shared" ca="1" si="193"/>
        <v>0.54009306189278106</v>
      </c>
      <c r="S692">
        <f t="shared" ca="1" si="194"/>
        <v>3.1586206896551725</v>
      </c>
      <c r="T692">
        <f t="shared" ca="1" si="195"/>
        <v>10.021329202420665</v>
      </c>
      <c r="U692">
        <f t="shared" ca="1" si="196"/>
        <v>0.38233755668740688</v>
      </c>
      <c r="V692">
        <f t="shared" ca="1" si="197"/>
        <v>2.4092390785478548</v>
      </c>
      <c r="W692">
        <f t="shared" ca="1" si="198"/>
        <v>3.9080023007624902</v>
      </c>
    </row>
    <row r="693" spans="1:23" x14ac:dyDescent="0.25">
      <c r="A693">
        <f t="shared" ca="1" si="199"/>
        <v>0.17552664270284735</v>
      </c>
      <c r="B693">
        <f t="shared" ca="1" si="199"/>
        <v>0.83015487105971764</v>
      </c>
      <c r="C693">
        <f t="shared" ca="1" si="184"/>
        <v>0.26328996405427102</v>
      </c>
      <c r="D693">
        <f t="shared" ca="1" si="185"/>
        <v>1.3040042221314954</v>
      </c>
      <c r="E693">
        <f t="shared" ca="1" si="190"/>
        <v>1</v>
      </c>
      <c r="F693">
        <f t="shared" ca="1" si="186"/>
        <v>1.236710035945729</v>
      </c>
      <c r="G693">
        <f t="shared" ca="1" si="187"/>
        <v>0.26679210466340114</v>
      </c>
      <c r="H693">
        <f t="shared" ca="1" si="188"/>
        <v>0</v>
      </c>
      <c r="I693">
        <f t="shared" ca="1" si="189"/>
        <v>0.5</v>
      </c>
      <c r="K693">
        <v>688</v>
      </c>
      <c r="L693">
        <f ca="1">AVERAGE($I$6:I693)</f>
        <v>0.52761627906976749</v>
      </c>
      <c r="M693">
        <f ca="1">_xlfn.STDEV.S($I$6:I693)</f>
        <v>0.16619419507601402</v>
      </c>
      <c r="N693">
        <f t="shared" ca="1" si="191"/>
        <v>6.3360942866675365E-3</v>
      </c>
      <c r="O693">
        <f t="shared" ca="1" si="192"/>
        <v>0.51519753426789916</v>
      </c>
      <c r="P693">
        <f t="shared" ca="1" si="193"/>
        <v>0.54003502387163582</v>
      </c>
      <c r="S693">
        <f t="shared" ca="1" si="194"/>
        <v>3.1588613406795218</v>
      </c>
      <c r="T693">
        <f t="shared" ca="1" si="195"/>
        <v>10.028428886486472</v>
      </c>
      <c r="U693">
        <f t="shared" ca="1" si="196"/>
        <v>0.38233026696784539</v>
      </c>
      <c r="V693">
        <f t="shared" ca="1" si="197"/>
        <v>2.4094940174225448</v>
      </c>
      <c r="W693">
        <f t="shared" ca="1" si="198"/>
        <v>3.9082286639364989</v>
      </c>
    </row>
    <row r="694" spans="1:23" x14ac:dyDescent="0.25">
      <c r="A694">
        <f t="shared" ca="1" si="199"/>
        <v>0.96462617421591046</v>
      </c>
      <c r="B694">
        <f t="shared" ca="1" si="199"/>
        <v>0.48452438368465867</v>
      </c>
      <c r="C694">
        <f t="shared" ca="1" si="184"/>
        <v>1.4469392613238656</v>
      </c>
      <c r="D694">
        <f t="shared" ca="1" si="185"/>
        <v>0.76108912213442292</v>
      </c>
      <c r="E694">
        <f t="shared" ca="1" si="190"/>
        <v>0</v>
      </c>
      <c r="F694">
        <f t="shared" ca="1" si="186"/>
        <v>5.3060738676134311E-2</v>
      </c>
      <c r="G694">
        <f t="shared" ca="1" si="187"/>
        <v>0.80970720466047363</v>
      </c>
      <c r="H694">
        <f t="shared" ca="1" si="188"/>
        <v>1</v>
      </c>
      <c r="I694">
        <f t="shared" ca="1" si="189"/>
        <v>0.5</v>
      </c>
      <c r="K694">
        <v>689</v>
      </c>
      <c r="L694">
        <f ca="1">AVERAGE($I$6:I694)</f>
        <v>0.52757619738751815</v>
      </c>
      <c r="M694">
        <f ca="1">_xlfn.STDEV.S($I$6:I694)</f>
        <v>0.16607670304132743</v>
      </c>
      <c r="N694">
        <f t="shared" ca="1" si="191"/>
        <v>6.3270184905524669E-3</v>
      </c>
      <c r="O694">
        <f t="shared" ca="1" si="192"/>
        <v>0.5151752411460353</v>
      </c>
      <c r="P694">
        <f t="shared" ca="1" si="193"/>
        <v>0.53997715362900101</v>
      </c>
      <c r="S694">
        <f t="shared" ca="1" si="194"/>
        <v>3.1591013296652912</v>
      </c>
      <c r="T694">
        <f t="shared" ca="1" si="195"/>
        <v>10.035523563181069</v>
      </c>
      <c r="U694">
        <f t="shared" ca="1" si="196"/>
        <v>0.38232299885445808</v>
      </c>
      <c r="V694">
        <f t="shared" ca="1" si="197"/>
        <v>2.4097482519105533</v>
      </c>
      <c r="W694">
        <f t="shared" ca="1" si="198"/>
        <v>3.9084544074200291</v>
      </c>
    </row>
    <row r="695" spans="1:23" x14ac:dyDescent="0.25">
      <c r="A695">
        <f t="shared" ca="1" si="199"/>
        <v>0.6528884321306081</v>
      </c>
      <c r="B695">
        <f t="shared" ca="1" si="199"/>
        <v>8.9690503721303605E-2</v>
      </c>
      <c r="C695">
        <f t="shared" ca="1" si="184"/>
        <v>0.97933264819591215</v>
      </c>
      <c r="D695">
        <f t="shared" ca="1" si="185"/>
        <v>0.1408855137938077</v>
      </c>
      <c r="E695">
        <f t="shared" ca="1" si="190"/>
        <v>0</v>
      </c>
      <c r="F695">
        <f t="shared" ca="1" si="186"/>
        <v>0.52066735180408785</v>
      </c>
      <c r="G695">
        <f t="shared" ca="1" si="187"/>
        <v>1.4299108130010889</v>
      </c>
      <c r="H695">
        <f t="shared" ca="1" si="188"/>
        <v>1</v>
      </c>
      <c r="I695">
        <f t="shared" ca="1" si="189"/>
        <v>0.5</v>
      </c>
      <c r="K695">
        <v>690</v>
      </c>
      <c r="L695">
        <f ca="1">AVERAGE($I$6:I695)</f>
        <v>0.52753623188405796</v>
      </c>
      <c r="M695">
        <f ca="1">_xlfn.STDEV.S($I$6:I695)</f>
        <v>0.16595945958790531</v>
      </c>
      <c r="N695">
        <f t="shared" ca="1" si="191"/>
        <v>6.3179686501910158E-3</v>
      </c>
      <c r="O695">
        <f t="shared" ca="1" si="192"/>
        <v>0.51515301332968355</v>
      </c>
      <c r="P695">
        <f t="shared" ca="1" si="193"/>
        <v>0.53991945043843237</v>
      </c>
      <c r="S695">
        <f t="shared" ca="1" si="194"/>
        <v>3.1593406593406592</v>
      </c>
      <c r="T695">
        <f t="shared" ca="1" si="195"/>
        <v>10.042613243048478</v>
      </c>
      <c r="U695">
        <f t="shared" ca="1" si="196"/>
        <v>0.38231575225132514</v>
      </c>
      <c r="V695">
        <f t="shared" ca="1" si="197"/>
        <v>2.4100017849280619</v>
      </c>
      <c r="W695">
        <f t="shared" ca="1" si="198"/>
        <v>3.9086795337532565</v>
      </c>
    </row>
    <row r="696" spans="1:23" x14ac:dyDescent="0.25">
      <c r="A696">
        <f t="shared" ca="1" si="199"/>
        <v>8.1078064017018336E-2</v>
      </c>
      <c r="B696">
        <f t="shared" ca="1" si="199"/>
        <v>0.15049401076227553</v>
      </c>
      <c r="C696">
        <f t="shared" ca="1" si="184"/>
        <v>0.1216170960255275</v>
      </c>
      <c r="D696">
        <f t="shared" ca="1" si="185"/>
        <v>0.23639543931001403</v>
      </c>
      <c r="E696">
        <f t="shared" ca="1" si="190"/>
        <v>1</v>
      </c>
      <c r="F696">
        <f t="shared" ca="1" si="186"/>
        <v>1.3783829039744724</v>
      </c>
      <c r="G696">
        <f t="shared" ca="1" si="187"/>
        <v>1.3344008874848825</v>
      </c>
      <c r="H696">
        <f t="shared" ca="1" si="188"/>
        <v>0</v>
      </c>
      <c r="I696">
        <f t="shared" ca="1" si="189"/>
        <v>0.5</v>
      </c>
      <c r="K696">
        <v>691</v>
      </c>
      <c r="L696">
        <f ca="1">AVERAGE($I$6:I696)</f>
        <v>0.52749638205499272</v>
      </c>
      <c r="M696">
        <f ca="1">_xlfn.STDEV.S($I$6:I696)</f>
        <v>0.16584246384137713</v>
      </c>
      <c r="N696">
        <f t="shared" ca="1" si="191"/>
        <v>6.3089446544288327E-3</v>
      </c>
      <c r="O696">
        <f t="shared" ca="1" si="192"/>
        <v>0.51513085053231222</v>
      </c>
      <c r="P696">
        <f t="shared" ca="1" si="193"/>
        <v>0.53986191357767321</v>
      </c>
      <c r="S696">
        <f t="shared" ca="1" si="194"/>
        <v>3.159579332418839</v>
      </c>
      <c r="T696">
        <f t="shared" ca="1" si="195"/>
        <v>10.049697936595893</v>
      </c>
      <c r="U696">
        <f t="shared" ca="1" si="196"/>
        <v>0.38230852706309282</v>
      </c>
      <c r="V696">
        <f t="shared" ca="1" si="197"/>
        <v>2.410254619375177</v>
      </c>
      <c r="W696">
        <f t="shared" ca="1" si="198"/>
        <v>3.908904045462501</v>
      </c>
    </row>
    <row r="697" spans="1:23" x14ac:dyDescent="0.25">
      <c r="A697">
        <f t="shared" ca="1" si="199"/>
        <v>0.68894888661360143</v>
      </c>
      <c r="B697">
        <f t="shared" ca="1" si="199"/>
        <v>0.11066968372464259</v>
      </c>
      <c r="C697">
        <f t="shared" ca="1" si="184"/>
        <v>1.0334233299204021</v>
      </c>
      <c r="D697">
        <f t="shared" ca="1" si="185"/>
        <v>0.17383953268222152</v>
      </c>
      <c r="E697">
        <f t="shared" ca="1" si="190"/>
        <v>0</v>
      </c>
      <c r="F697">
        <f t="shared" ca="1" si="186"/>
        <v>0.46657667007959785</v>
      </c>
      <c r="G697">
        <f t="shared" ca="1" si="187"/>
        <v>1.396956794112675</v>
      </c>
      <c r="H697">
        <f t="shared" ca="1" si="188"/>
        <v>1</v>
      </c>
      <c r="I697">
        <f t="shared" ca="1" si="189"/>
        <v>0.5</v>
      </c>
      <c r="K697">
        <v>692</v>
      </c>
      <c r="L697">
        <f ca="1">AVERAGE($I$6:I697)</f>
        <v>0.5274566473988439</v>
      </c>
      <c r="M697">
        <f ca="1">_xlfn.STDEV.S($I$6:I697)</f>
        <v>0.16572571493166685</v>
      </c>
      <c r="N697">
        <f t="shared" ca="1" si="191"/>
        <v>6.2999463927451461E-3</v>
      </c>
      <c r="O697">
        <f t="shared" ca="1" si="192"/>
        <v>0.5151087524690634</v>
      </c>
      <c r="P697">
        <f t="shared" ca="1" si="193"/>
        <v>0.5398045423286244</v>
      </c>
      <c r="S697">
        <f t="shared" ca="1" si="194"/>
        <v>3.1598173515981736</v>
      </c>
      <c r="T697">
        <f t="shared" ca="1" si="195"/>
        <v>10.056777654293892</v>
      </c>
      <c r="U697">
        <f t="shared" ca="1" si="196"/>
        <v>0.38230132319497101</v>
      </c>
      <c r="V697">
        <f t="shared" ca="1" si="197"/>
        <v>2.4105067581360302</v>
      </c>
      <c r="W697">
        <f t="shared" ca="1" si="198"/>
        <v>3.9091279450603169</v>
      </c>
    </row>
    <row r="698" spans="1:23" x14ac:dyDescent="0.25">
      <c r="A698">
        <f t="shared" ca="1" si="199"/>
        <v>8.7423075647161563E-2</v>
      </c>
      <c r="B698">
        <f t="shared" ca="1" si="199"/>
        <v>0.70203032647101271</v>
      </c>
      <c r="C698">
        <f t="shared" ca="1" si="184"/>
        <v>0.13113461347074234</v>
      </c>
      <c r="D698">
        <f t="shared" ca="1" si="185"/>
        <v>1.1027466581192888</v>
      </c>
      <c r="E698">
        <f t="shared" ca="1" si="190"/>
        <v>1</v>
      </c>
      <c r="F698">
        <f t="shared" ca="1" si="186"/>
        <v>1.3688653865292577</v>
      </c>
      <c r="G698">
        <f t="shared" ca="1" si="187"/>
        <v>0.46804966867560777</v>
      </c>
      <c r="H698">
        <f t="shared" ca="1" si="188"/>
        <v>0</v>
      </c>
      <c r="I698">
        <f t="shared" ca="1" si="189"/>
        <v>0.5</v>
      </c>
      <c r="K698">
        <v>693</v>
      </c>
      <c r="L698">
        <f ca="1">AVERAGE($I$6:I698)</f>
        <v>0.52741702741702745</v>
      </c>
      <c r="M698">
        <f ca="1">_xlfn.STDEV.S($I$6:I698)</f>
        <v>0.16560921199296647</v>
      </c>
      <c r="N698">
        <f t="shared" ca="1" si="191"/>
        <v>6.2909737552482815E-3</v>
      </c>
      <c r="O698">
        <f t="shared" ca="1" si="192"/>
        <v>0.51508671885674084</v>
      </c>
      <c r="P698">
        <f t="shared" ca="1" si="193"/>
        <v>0.53974733597731406</v>
      </c>
      <c r="S698">
        <f t="shared" ca="1" si="194"/>
        <v>3.1600547195622437</v>
      </c>
      <c r="T698">
        <f t="shared" ca="1" si="195"/>
        <v>10.063852406576581</v>
      </c>
      <c r="U698">
        <f t="shared" ca="1" si="196"/>
        <v>0.38229414055272726</v>
      </c>
      <c r="V698">
        <f t="shared" ca="1" si="197"/>
        <v>2.4107582040788982</v>
      </c>
      <c r="W698">
        <f t="shared" ca="1" si="198"/>
        <v>3.9093512350455892</v>
      </c>
    </row>
    <row r="699" spans="1:23" x14ac:dyDescent="0.25">
      <c r="A699">
        <f t="shared" ca="1" si="199"/>
        <v>0.30887467756225828</v>
      </c>
      <c r="B699">
        <f t="shared" ca="1" si="199"/>
        <v>0.68040209349414638</v>
      </c>
      <c r="C699">
        <f t="shared" ca="1" si="184"/>
        <v>0.46331201634338742</v>
      </c>
      <c r="D699">
        <f t="shared" ca="1" si="185"/>
        <v>1.068773109204163</v>
      </c>
      <c r="E699">
        <f t="shared" ca="1" si="190"/>
        <v>1</v>
      </c>
      <c r="F699">
        <f t="shared" ca="1" si="186"/>
        <v>1.0366879836566125</v>
      </c>
      <c r="G699">
        <f t="shared" ca="1" si="187"/>
        <v>0.50202321759073365</v>
      </c>
      <c r="H699">
        <f t="shared" ca="1" si="188"/>
        <v>0</v>
      </c>
      <c r="I699">
        <f t="shared" ca="1" si="189"/>
        <v>0.5</v>
      </c>
      <c r="K699">
        <v>694</v>
      </c>
      <c r="L699">
        <f ca="1">AVERAGE($I$6:I699)</f>
        <v>0.52737752161383289</v>
      </c>
      <c r="M699">
        <f ca="1">_xlfn.STDEV.S($I$6:I699)</f>
        <v>0.16549295416370874</v>
      </c>
      <c r="N699">
        <f t="shared" ca="1" si="191"/>
        <v>6.2820266326711728E-3</v>
      </c>
      <c r="O699">
        <f t="shared" ca="1" si="192"/>
        <v>0.51506474941379743</v>
      </c>
      <c r="P699">
        <f t="shared" ca="1" si="193"/>
        <v>0.53969029381386835</v>
      </c>
      <c r="S699">
        <f t="shared" ca="1" si="194"/>
        <v>3.1602914389799635</v>
      </c>
      <c r="T699">
        <f t="shared" ca="1" si="195"/>
        <v>10.070922203841794</v>
      </c>
      <c r="U699">
        <f t="shared" ca="1" si="196"/>
        <v>0.38228697904268416</v>
      </c>
      <c r="V699">
        <f t="shared" ca="1" si="197"/>
        <v>2.4110089600563027</v>
      </c>
      <c r="W699">
        <f t="shared" ca="1" si="198"/>
        <v>3.9095739179036242</v>
      </c>
    </row>
    <row r="700" spans="1:23" x14ac:dyDescent="0.25">
      <c r="A700">
        <f t="shared" ca="1" si="199"/>
        <v>0.54910696723109287</v>
      </c>
      <c r="B700">
        <f t="shared" ca="1" si="199"/>
        <v>0.35079621410224282</v>
      </c>
      <c r="C700">
        <f t="shared" ca="1" si="184"/>
        <v>0.8236604508466393</v>
      </c>
      <c r="D700">
        <f t="shared" ca="1" si="185"/>
        <v>0.55102940456535909</v>
      </c>
      <c r="E700">
        <f t="shared" ca="1" si="190"/>
        <v>0</v>
      </c>
      <c r="F700">
        <f t="shared" ca="1" si="186"/>
        <v>0.6763395491533607</v>
      </c>
      <c r="G700">
        <f t="shared" ca="1" si="187"/>
        <v>1.0197669222295374</v>
      </c>
      <c r="H700">
        <f t="shared" ca="1" si="188"/>
        <v>1</v>
      </c>
      <c r="I700">
        <f t="shared" ca="1" si="189"/>
        <v>0.5</v>
      </c>
      <c r="K700">
        <v>695</v>
      </c>
      <c r="L700">
        <f ca="1">AVERAGE($I$6:I700)</f>
        <v>0.52733812949640291</v>
      </c>
      <c r="M700">
        <f ca="1">_xlfn.STDEV.S($I$6:I700)</f>
        <v>0.16537694058654065</v>
      </c>
      <c r="N700">
        <f t="shared" ca="1" si="191"/>
        <v>6.273104916366937E-3</v>
      </c>
      <c r="O700">
        <f t="shared" ca="1" si="192"/>
        <v>0.51504284386032373</v>
      </c>
      <c r="P700">
        <f t="shared" ca="1" si="193"/>
        <v>0.53963341513248209</v>
      </c>
      <c r="S700">
        <f t="shared" ca="1" si="194"/>
        <v>3.1605275125056842</v>
      </c>
      <c r="T700">
        <f t="shared" ca="1" si="195"/>
        <v>10.077987056451265</v>
      </c>
      <c r="U700">
        <f t="shared" ca="1" si="196"/>
        <v>0.38227983857171455</v>
      </c>
      <c r="V700">
        <f t="shared" ca="1" si="197"/>
        <v>2.4112590289051239</v>
      </c>
      <c r="W700">
        <f t="shared" ca="1" si="198"/>
        <v>3.9097959961062445</v>
      </c>
    </row>
    <row r="701" spans="1:23" x14ac:dyDescent="0.25">
      <c r="A701">
        <f t="shared" ca="1" si="199"/>
        <v>0.60192632631389054</v>
      </c>
      <c r="B701">
        <f t="shared" ca="1" si="199"/>
        <v>0.58854383703678603</v>
      </c>
      <c r="C701">
        <f t="shared" ca="1" si="184"/>
        <v>0.9028894894708358</v>
      </c>
      <c r="D701">
        <f t="shared" ca="1" si="185"/>
        <v>0.92448249737515775</v>
      </c>
      <c r="E701">
        <f t="shared" ca="1" si="190"/>
        <v>1</v>
      </c>
      <c r="F701">
        <f t="shared" ca="1" si="186"/>
        <v>0.5971105105291642</v>
      </c>
      <c r="G701">
        <f t="shared" ca="1" si="187"/>
        <v>0.64631382941973881</v>
      </c>
      <c r="H701">
        <f t="shared" ca="1" si="188"/>
        <v>1</v>
      </c>
      <c r="I701">
        <f t="shared" ca="1" si="189"/>
        <v>1</v>
      </c>
      <c r="K701">
        <v>696</v>
      </c>
      <c r="L701">
        <f ca="1">AVERAGE($I$6:I701)</f>
        <v>0.52801724137931039</v>
      </c>
      <c r="M701">
        <f ca="1">_xlfn.STDEV.S($I$6:I701)</f>
        <v>0.16622626424644427</v>
      </c>
      <c r="N701">
        <f t="shared" ca="1" si="191"/>
        <v>6.3007902858329603E-3</v>
      </c>
      <c r="O701">
        <f t="shared" ca="1" si="192"/>
        <v>0.51566769241907784</v>
      </c>
      <c r="P701">
        <f t="shared" ca="1" si="193"/>
        <v>0.54036679033954294</v>
      </c>
      <c r="S701">
        <f t="shared" ca="1" si="194"/>
        <v>3.1564625850340136</v>
      </c>
      <c r="T701">
        <f t="shared" ca="1" si="195"/>
        <v>10.026494153749944</v>
      </c>
      <c r="U701">
        <f t="shared" ca="1" si="196"/>
        <v>0.38005328009565725</v>
      </c>
      <c r="V701">
        <f t="shared" ca="1" si="197"/>
        <v>2.4115581560465253</v>
      </c>
      <c r="W701">
        <f t="shared" ca="1" si="198"/>
        <v>3.9013670140215018</v>
      </c>
    </row>
    <row r="702" spans="1:23" x14ac:dyDescent="0.25">
      <c r="A702">
        <f t="shared" ca="1" si="199"/>
        <v>0.93146152230708623</v>
      </c>
      <c r="B702">
        <f t="shared" ca="1" si="199"/>
        <v>0.59806059653102572</v>
      </c>
      <c r="C702">
        <f t="shared" ca="1" si="184"/>
        <v>1.3971922834606294</v>
      </c>
      <c r="D702">
        <f t="shared" ca="1" si="185"/>
        <v>0.93943138823169992</v>
      </c>
      <c r="E702">
        <f t="shared" ca="1" si="190"/>
        <v>0</v>
      </c>
      <c r="F702">
        <f t="shared" ca="1" si="186"/>
        <v>0.10280771653937065</v>
      </c>
      <c r="G702">
        <f t="shared" ca="1" si="187"/>
        <v>0.63136493856319664</v>
      </c>
      <c r="H702">
        <f t="shared" ca="1" si="188"/>
        <v>1</v>
      </c>
      <c r="I702">
        <f t="shared" ca="1" si="189"/>
        <v>0.5</v>
      </c>
      <c r="K702">
        <v>697</v>
      </c>
      <c r="L702">
        <f ca="1">AVERAGE($I$6:I702)</f>
        <v>0.5279770444763271</v>
      </c>
      <c r="M702">
        <f ca="1">_xlfn.STDEV.S($I$6:I702)</f>
        <v>0.1661101958744142</v>
      </c>
      <c r="N702">
        <f t="shared" ca="1" si="191"/>
        <v>6.2918723247295501E-3</v>
      </c>
      <c r="O702">
        <f t="shared" ca="1" si="192"/>
        <v>0.51564497471985715</v>
      </c>
      <c r="P702">
        <f t="shared" ca="1" si="193"/>
        <v>0.54030911423279704</v>
      </c>
      <c r="S702">
        <f t="shared" ca="1" si="194"/>
        <v>3.1567028985507246</v>
      </c>
      <c r="T702">
        <f t="shared" ca="1" si="195"/>
        <v>10.033500098493244</v>
      </c>
      <c r="U702">
        <f t="shared" ca="1" si="196"/>
        <v>0.38004591625193934</v>
      </c>
      <c r="V702">
        <f t="shared" ca="1" si="197"/>
        <v>2.4118129026969237</v>
      </c>
      <c r="W702">
        <f t="shared" ca="1" si="198"/>
        <v>3.9015928944045255</v>
      </c>
    </row>
    <row r="703" spans="1:23" x14ac:dyDescent="0.25">
      <c r="A703">
        <f t="shared" ca="1" si="199"/>
        <v>0.36039891562228066</v>
      </c>
      <c r="B703">
        <f t="shared" ca="1" si="199"/>
        <v>0.38797307970918882</v>
      </c>
      <c r="C703">
        <f t="shared" ca="1" si="184"/>
        <v>0.54059837343342099</v>
      </c>
      <c r="D703">
        <f t="shared" ca="1" si="185"/>
        <v>0.60942668850249737</v>
      </c>
      <c r="E703">
        <f t="shared" ca="1" si="190"/>
        <v>1</v>
      </c>
      <c r="F703">
        <f t="shared" ca="1" si="186"/>
        <v>0.95940162656657901</v>
      </c>
      <c r="G703">
        <f t="shared" ca="1" si="187"/>
        <v>0.96136963829239919</v>
      </c>
      <c r="H703">
        <f t="shared" ca="1" si="188"/>
        <v>1</v>
      </c>
      <c r="I703">
        <f t="shared" ca="1" si="189"/>
        <v>1</v>
      </c>
      <c r="K703">
        <v>698</v>
      </c>
      <c r="L703">
        <f ca="1">AVERAGE($I$6:I703)</f>
        <v>0.52865329512893988</v>
      </c>
      <c r="M703">
        <f ca="1">_xlfn.STDEV.S($I$6:I703)</f>
        <v>0.1669497389869376</v>
      </c>
      <c r="N703">
        <f t="shared" ca="1" si="191"/>
        <v>6.3191408128719069E-3</v>
      </c>
      <c r="O703">
        <f t="shared" ca="1" si="192"/>
        <v>0.51626777913571098</v>
      </c>
      <c r="P703">
        <f t="shared" ca="1" si="193"/>
        <v>0.54103881112216878</v>
      </c>
      <c r="S703">
        <f t="shared" ca="1" si="194"/>
        <v>3.1526648599819325</v>
      </c>
      <c r="T703">
        <f t="shared" ca="1" si="195"/>
        <v>9.9830444586503333</v>
      </c>
      <c r="U703">
        <f t="shared" ca="1" si="196"/>
        <v>0.37786380534747566</v>
      </c>
      <c r="V703">
        <f t="shared" ca="1" si="197"/>
        <v>2.4120518015008803</v>
      </c>
      <c r="W703">
        <f t="shared" ca="1" si="198"/>
        <v>3.8932779184629847</v>
      </c>
    </row>
    <row r="704" spans="1:23" x14ac:dyDescent="0.25">
      <c r="A704">
        <f t="shared" ca="1" si="199"/>
        <v>0.58946015231641702</v>
      </c>
      <c r="B704">
        <f t="shared" ca="1" si="199"/>
        <v>4.9860080530127915E-2</v>
      </c>
      <c r="C704">
        <f t="shared" ca="1" si="184"/>
        <v>0.88419022847462547</v>
      </c>
      <c r="D704">
        <f t="shared" ca="1" si="185"/>
        <v>7.8320031350422661E-2</v>
      </c>
      <c r="E704">
        <f t="shared" ca="1" si="190"/>
        <v>0</v>
      </c>
      <c r="F704">
        <f t="shared" ca="1" si="186"/>
        <v>0.61580977152537453</v>
      </c>
      <c r="G704">
        <f t="shared" ca="1" si="187"/>
        <v>1.4924762954444739</v>
      </c>
      <c r="H704">
        <f t="shared" ca="1" si="188"/>
        <v>1</v>
      </c>
      <c r="I704">
        <f t="shared" ca="1" si="189"/>
        <v>0.5</v>
      </c>
      <c r="K704">
        <v>699</v>
      </c>
      <c r="L704">
        <f ca="1">AVERAGE($I$6:I704)</f>
        <v>0.52861230329041486</v>
      </c>
      <c r="M704">
        <f ca="1">_xlfn.STDEV.S($I$6:I704)</f>
        <v>0.16683362478361743</v>
      </c>
      <c r="N704">
        <f t="shared" ca="1" si="191"/>
        <v>6.3102272232180463E-3</v>
      </c>
      <c r="O704">
        <f t="shared" ca="1" si="192"/>
        <v>0.51624425793290751</v>
      </c>
      <c r="P704">
        <f t="shared" ca="1" si="193"/>
        <v>0.54098034864792222</v>
      </c>
      <c r="S704">
        <f t="shared" ca="1" si="194"/>
        <v>3.1529093369418133</v>
      </c>
      <c r="T704">
        <f t="shared" ca="1" si="195"/>
        <v>9.9899925379450742</v>
      </c>
      <c r="U704">
        <f t="shared" ca="1" si="196"/>
        <v>0.37785622025804239</v>
      </c>
      <c r="V704">
        <f t="shared" ca="1" si="197"/>
        <v>2.4123111452360502</v>
      </c>
      <c r="W704">
        <f t="shared" ca="1" si="198"/>
        <v>3.8935075286475764</v>
      </c>
    </row>
    <row r="705" spans="1:23" x14ac:dyDescent="0.25">
      <c r="A705">
        <f t="shared" ca="1" si="199"/>
        <v>0.51190964478305301</v>
      </c>
      <c r="B705">
        <f t="shared" ca="1" si="199"/>
        <v>0.88988096061229416</v>
      </c>
      <c r="C705">
        <f t="shared" ca="1" si="184"/>
        <v>0.76786446717457957</v>
      </c>
      <c r="D705">
        <f t="shared" ca="1" si="185"/>
        <v>1.3978217442145058</v>
      </c>
      <c r="E705">
        <f t="shared" ca="1" si="190"/>
        <v>1</v>
      </c>
      <c r="F705">
        <f t="shared" ca="1" si="186"/>
        <v>0.73213553282542043</v>
      </c>
      <c r="G705">
        <f t="shared" ca="1" si="187"/>
        <v>0.17297458258039086</v>
      </c>
      <c r="H705">
        <f t="shared" ca="1" si="188"/>
        <v>0</v>
      </c>
      <c r="I705">
        <f t="shared" ca="1" si="189"/>
        <v>0.5</v>
      </c>
      <c r="K705">
        <v>700</v>
      </c>
      <c r="L705">
        <f ca="1">AVERAGE($I$6:I705)</f>
        <v>0.52857142857142858</v>
      </c>
      <c r="M705">
        <f ca="1">_xlfn.STDEV.S($I$6:I705)</f>
        <v>0.16671775223619326</v>
      </c>
      <c r="N705">
        <f t="shared" ca="1" si="191"/>
        <v>6.3013387365235696E-3</v>
      </c>
      <c r="O705">
        <f t="shared" ca="1" si="192"/>
        <v>0.51622080464784237</v>
      </c>
      <c r="P705">
        <f t="shared" ca="1" si="193"/>
        <v>0.54092205249501479</v>
      </c>
      <c r="S705">
        <f t="shared" ca="1" si="194"/>
        <v>3.1531531531531529</v>
      </c>
      <c r="T705">
        <f t="shared" ca="1" si="195"/>
        <v>9.9969358050452701</v>
      </c>
      <c r="U705">
        <f t="shared" ca="1" si="196"/>
        <v>0.37784865732610101</v>
      </c>
      <c r="V705">
        <f t="shared" ca="1" si="197"/>
        <v>2.4125697847939951</v>
      </c>
      <c r="W705">
        <f t="shared" ca="1" si="198"/>
        <v>3.8937365215123108</v>
      </c>
    </row>
    <row r="706" spans="1:23" x14ac:dyDescent="0.25">
      <c r="A706">
        <f t="shared" ca="1" si="199"/>
        <v>0.98802824166522085</v>
      </c>
      <c r="B706">
        <f t="shared" ca="1" si="199"/>
        <v>0.2150783576927694</v>
      </c>
      <c r="C706">
        <f t="shared" ca="1" si="184"/>
        <v>1.4820423624978312</v>
      </c>
      <c r="D706">
        <f t="shared" ca="1" si="185"/>
        <v>0.33784429423688106</v>
      </c>
      <c r="E706">
        <f t="shared" ca="1" si="190"/>
        <v>0</v>
      </c>
      <c r="F706">
        <f t="shared" ca="1" si="186"/>
        <v>1.7957637502168722E-2</v>
      </c>
      <c r="G706">
        <f t="shared" ca="1" si="187"/>
        <v>1.2329520325580154</v>
      </c>
      <c r="H706">
        <f t="shared" ca="1" si="188"/>
        <v>1</v>
      </c>
      <c r="I706">
        <f t="shared" ca="1" si="189"/>
        <v>0.5</v>
      </c>
      <c r="K706">
        <v>701</v>
      </c>
      <c r="L706">
        <f ca="1">AVERAGE($I$6:I706)</f>
        <v>0.52853067047075608</v>
      </c>
      <c r="M706">
        <f ca="1">_xlfn.STDEV.S($I$6:I706)</f>
        <v>0.16660212050864895</v>
      </c>
      <c r="N706">
        <f t="shared" ca="1" si="191"/>
        <v>6.2924752469284608E-3</v>
      </c>
      <c r="O706">
        <f t="shared" ca="1" si="192"/>
        <v>0.51619741898677629</v>
      </c>
      <c r="P706">
        <f t="shared" ca="1" si="193"/>
        <v>0.54086392195473587</v>
      </c>
      <c r="S706">
        <f t="shared" ca="1" si="194"/>
        <v>3.1533963112910484</v>
      </c>
      <c r="T706">
        <f t="shared" ca="1" si="195"/>
        <v>10.003874269896485</v>
      </c>
      <c r="U706">
        <f t="shared" ca="1" si="196"/>
        <v>0.37784111645469864</v>
      </c>
      <c r="V706">
        <f t="shared" ca="1" si="197"/>
        <v>2.4128277230398392</v>
      </c>
      <c r="W706">
        <f t="shared" ca="1" si="198"/>
        <v>3.8939648995422576</v>
      </c>
    </row>
    <row r="707" spans="1:23" x14ac:dyDescent="0.25">
      <c r="A707">
        <f t="shared" ca="1" si="199"/>
        <v>0.11966155896885389</v>
      </c>
      <c r="B707">
        <f t="shared" ca="1" si="199"/>
        <v>0.55496133202076503</v>
      </c>
      <c r="C707">
        <f t="shared" ca="1" si="184"/>
        <v>0.17949233845328083</v>
      </c>
      <c r="D707">
        <f t="shared" ca="1" si="185"/>
        <v>0.87173122185142071</v>
      </c>
      <c r="E707">
        <f t="shared" ca="1" si="190"/>
        <v>1</v>
      </c>
      <c r="F707">
        <f t="shared" ca="1" si="186"/>
        <v>1.3205076615467193</v>
      </c>
      <c r="G707">
        <f t="shared" ca="1" si="187"/>
        <v>0.69906510494347585</v>
      </c>
      <c r="H707">
        <f t="shared" ca="1" si="188"/>
        <v>0</v>
      </c>
      <c r="I707">
        <f t="shared" ca="1" si="189"/>
        <v>0.5</v>
      </c>
      <c r="K707">
        <v>702</v>
      </c>
      <c r="L707">
        <f ca="1">AVERAGE($I$6:I707)</f>
        <v>0.52849002849002846</v>
      </c>
      <c r="M707">
        <f ca="1">_xlfn.STDEV.S($I$6:I707)</f>
        <v>0.16648672876900608</v>
      </c>
      <c r="N707">
        <f t="shared" ca="1" si="191"/>
        <v>6.2836366491668657E-3</v>
      </c>
      <c r="O707">
        <f t="shared" ca="1" si="192"/>
        <v>0.51617410065766145</v>
      </c>
      <c r="P707">
        <f t="shared" ca="1" si="193"/>
        <v>0.54080595632239548</v>
      </c>
      <c r="S707">
        <f t="shared" ca="1" si="194"/>
        <v>3.1536388140161726</v>
      </c>
      <c r="T707">
        <f t="shared" ca="1" si="195"/>
        <v>10.010807942410247</v>
      </c>
      <c r="U707">
        <f t="shared" ca="1" si="196"/>
        <v>0.37783359754744794</v>
      </c>
      <c r="V707">
        <f t="shared" ca="1" si="197"/>
        <v>2.4130849628231745</v>
      </c>
      <c r="W707">
        <f t="shared" ca="1" si="198"/>
        <v>3.8941926652091707</v>
      </c>
    </row>
    <row r="708" spans="1:23" x14ac:dyDescent="0.25">
      <c r="A708">
        <f t="shared" ca="1" si="199"/>
        <v>0.2678405062799164</v>
      </c>
      <c r="B708">
        <f t="shared" ca="1" si="199"/>
        <v>0.97520005826002043</v>
      </c>
      <c r="C708">
        <f t="shared" ca="1" si="184"/>
        <v>0.4017607594198746</v>
      </c>
      <c r="D708">
        <f t="shared" ca="1" si="185"/>
        <v>1.5318406694050093</v>
      </c>
      <c r="E708">
        <f t="shared" ca="1" si="190"/>
        <v>1</v>
      </c>
      <c r="F708">
        <f t="shared" ca="1" si="186"/>
        <v>1.0982392405801253</v>
      </c>
      <c r="G708">
        <f t="shared" ca="1" si="187"/>
        <v>3.8955657389887342E-2</v>
      </c>
      <c r="H708">
        <f t="shared" ca="1" si="188"/>
        <v>0</v>
      </c>
      <c r="I708">
        <f t="shared" ca="1" si="189"/>
        <v>0.5</v>
      </c>
      <c r="K708">
        <v>703</v>
      </c>
      <c r="L708">
        <f ca="1">AVERAGE($I$6:I708)</f>
        <v>0.52844950213371267</v>
      </c>
      <c r="M708">
        <f ca="1">_xlfn.STDEV.S($I$6:I708)</f>
        <v>0.16637157618929954</v>
      </c>
      <c r="N708">
        <f t="shared" ca="1" si="191"/>
        <v>6.2748228385629511E-3</v>
      </c>
      <c r="O708">
        <f t="shared" ca="1" si="192"/>
        <v>0.51615084937012923</v>
      </c>
      <c r="P708">
        <f t="shared" ca="1" si="193"/>
        <v>0.54074815489729611</v>
      </c>
      <c r="S708">
        <f t="shared" ca="1" si="194"/>
        <v>3.1538806639748764</v>
      </c>
      <c r="T708">
        <f t="shared" ca="1" si="195"/>
        <v>10.01773683246418</v>
      </c>
      <c r="U708">
        <f t="shared" ca="1" si="196"/>
        <v>0.37782610050852206</v>
      </c>
      <c r="V708">
        <f t="shared" ca="1" si="197"/>
        <v>2.4133415069781732</v>
      </c>
      <c r="W708">
        <f t="shared" ca="1" si="198"/>
        <v>3.8944198209715797</v>
      </c>
    </row>
    <row r="709" spans="1:23" x14ac:dyDescent="0.25">
      <c r="A709">
        <f t="shared" ca="1" si="199"/>
        <v>0.10391704092069842</v>
      </c>
      <c r="B709">
        <f t="shared" ca="1" si="199"/>
        <v>0.61142750983375638</v>
      </c>
      <c r="C709">
        <f t="shared" ca="1" si="184"/>
        <v>0.15587556138104763</v>
      </c>
      <c r="D709">
        <f t="shared" ca="1" si="185"/>
        <v>0.96042808654821499</v>
      </c>
      <c r="E709">
        <f t="shared" ca="1" si="190"/>
        <v>1</v>
      </c>
      <c r="F709">
        <f t="shared" ca="1" si="186"/>
        <v>1.3441244386189524</v>
      </c>
      <c r="G709">
        <f t="shared" ca="1" si="187"/>
        <v>0.61036824024668157</v>
      </c>
      <c r="H709">
        <f t="shared" ca="1" si="188"/>
        <v>0</v>
      </c>
      <c r="I709">
        <f t="shared" ca="1" si="189"/>
        <v>0.5</v>
      </c>
      <c r="K709">
        <v>704</v>
      </c>
      <c r="L709">
        <f ca="1">AVERAGE($I$6:I709)</f>
        <v>0.52840909090909094</v>
      </c>
      <c r="M709">
        <f ca="1">_xlfn.STDEV.S($I$6:I709)</f>
        <v>0.16625666194555228</v>
      </c>
      <c r="N709">
        <f t="shared" ca="1" si="191"/>
        <v>6.266033711026772E-3</v>
      </c>
      <c r="O709">
        <f t="shared" ca="1" si="192"/>
        <v>0.51612766483547845</v>
      </c>
      <c r="P709">
        <f t="shared" ca="1" si="193"/>
        <v>0.54069051698270343</v>
      </c>
      <c r="S709">
        <f t="shared" ca="1" si="194"/>
        <v>3.1541218637992827</v>
      </c>
      <c r="T709">
        <f t="shared" ca="1" si="195"/>
        <v>10.024660949902186</v>
      </c>
      <c r="U709">
        <f t="shared" ca="1" si="196"/>
        <v>0.37781862524265114</v>
      </c>
      <c r="V709">
        <f t="shared" ca="1" si="197"/>
        <v>2.4135973583236865</v>
      </c>
      <c r="W709">
        <f t="shared" ca="1" si="198"/>
        <v>3.8946463692748789</v>
      </c>
    </row>
    <row r="710" spans="1:23" x14ac:dyDescent="0.25">
      <c r="A710">
        <f t="shared" ca="1" si="199"/>
        <v>0.37548613156496868</v>
      </c>
      <c r="B710">
        <f t="shared" ca="1" si="199"/>
        <v>0.20208037706010629</v>
      </c>
      <c r="C710">
        <f t="shared" ca="1" si="184"/>
        <v>0.56322919734745303</v>
      </c>
      <c r="D710">
        <f t="shared" ca="1" si="185"/>
        <v>0.31742711400334261</v>
      </c>
      <c r="E710">
        <f t="shared" ca="1" si="190"/>
        <v>0</v>
      </c>
      <c r="F710">
        <f t="shared" ca="1" si="186"/>
        <v>0.93677080265254697</v>
      </c>
      <c r="G710">
        <f t="shared" ca="1" si="187"/>
        <v>1.2533692127915539</v>
      </c>
      <c r="H710">
        <f t="shared" ca="1" si="188"/>
        <v>1</v>
      </c>
      <c r="I710">
        <f t="shared" ca="1" si="189"/>
        <v>0.5</v>
      </c>
      <c r="K710">
        <v>705</v>
      </c>
      <c r="L710">
        <f ca="1">AVERAGE($I$6:I710)</f>
        <v>0.52836879432624118</v>
      </c>
      <c r="M710">
        <f ca="1">_xlfn.STDEV.S($I$6:I710)</f>
        <v>0.16614198521775111</v>
      </c>
      <c r="N710">
        <f t="shared" ca="1" si="191"/>
        <v>6.2572691630501855E-3</v>
      </c>
      <c r="O710">
        <f t="shared" ca="1" si="192"/>
        <v>0.51610454676666284</v>
      </c>
      <c r="P710">
        <f t="shared" ca="1" si="193"/>
        <v>0.54063304188581951</v>
      </c>
      <c r="S710">
        <f t="shared" ca="1" si="194"/>
        <v>3.1543624161073822</v>
      </c>
      <c r="T710">
        <f t="shared" ca="1" si="195"/>
        <v>10.031580304534575</v>
      </c>
      <c r="U710">
        <f t="shared" ca="1" si="196"/>
        <v>0.37781117165511763</v>
      </c>
      <c r="V710">
        <f t="shared" ca="1" si="197"/>
        <v>2.4138525196633518</v>
      </c>
      <c r="W710">
        <f t="shared" ca="1" si="198"/>
        <v>3.8948723125514126</v>
      </c>
    </row>
    <row r="711" spans="1:23" x14ac:dyDescent="0.25">
      <c r="A711">
        <f t="shared" ca="1" si="199"/>
        <v>0.46673912702917753</v>
      </c>
      <c r="B711">
        <f t="shared" ca="1" si="199"/>
        <v>0.64362204780177734</v>
      </c>
      <c r="C711">
        <f t="shared" ref="C711:C774" ca="1" si="200">$A711*$B$1/2</f>
        <v>0.70010869054376634</v>
      </c>
      <c r="D711">
        <f t="shared" ref="D711:D774" ca="1" si="201">$B711*PI()/2</f>
        <v>1.0109991485312411</v>
      </c>
      <c r="E711">
        <f t="shared" ca="1" si="190"/>
        <v>1</v>
      </c>
      <c r="F711">
        <f t="shared" ref="F711:F774" ca="1" si="202">(1-$A711)*$B$1/2</f>
        <v>0.79989130945623366</v>
      </c>
      <c r="G711">
        <f t="shared" ref="G711:G774" ca="1" si="203">(1-$B711)*PI()/2</f>
        <v>0.55979717826365538</v>
      </c>
      <c r="H711">
        <f t="shared" ref="H711:H774" ca="1" si="204">IF(F711&lt;$B$2/2*SIN(G711),1,0)</f>
        <v>0</v>
      </c>
      <c r="I711">
        <f t="shared" ref="I711:I774" ca="1" si="205">(E711+H711)/2</f>
        <v>0.5</v>
      </c>
      <c r="K711">
        <v>706</v>
      </c>
      <c r="L711">
        <f ca="1">AVERAGE($I$6:I711)</f>
        <v>0.52832861189801694</v>
      </c>
      <c r="M711">
        <f ca="1">_xlfn.STDEV.S($I$6:I711)</f>
        <v>0.16602754518982196</v>
      </c>
      <c r="N711">
        <f t="shared" ca="1" si="191"/>
        <v>6.2485290917027861E-3</v>
      </c>
      <c r="O711">
        <f t="shared" ca="1" si="192"/>
        <v>0.51608149487827948</v>
      </c>
      <c r="P711">
        <f t="shared" ca="1" si="193"/>
        <v>0.54057572891775441</v>
      </c>
      <c r="S711">
        <f t="shared" ca="1" si="194"/>
        <v>3.154602323503128</v>
      </c>
      <c r="T711">
        <f t="shared" ca="1" si="195"/>
        <v>10.038494906138256</v>
      </c>
      <c r="U711">
        <f t="shared" ca="1" si="196"/>
        <v>0.37780373965175285</v>
      </c>
      <c r="V711">
        <f t="shared" ca="1" si="197"/>
        <v>2.4141069937856923</v>
      </c>
      <c r="W711">
        <f t="shared" ca="1" si="198"/>
        <v>3.8950976532205637</v>
      </c>
    </row>
    <row r="712" spans="1:23" x14ac:dyDescent="0.25">
      <c r="A712">
        <f t="shared" ca="1" si="199"/>
        <v>0.53470303046305423</v>
      </c>
      <c r="B712">
        <f t="shared" ca="1" si="199"/>
        <v>0.73174785643388485</v>
      </c>
      <c r="C712">
        <f t="shared" ca="1" si="200"/>
        <v>0.80205454569458134</v>
      </c>
      <c r="D712">
        <f t="shared" ca="1" si="201"/>
        <v>1.1494268450263856</v>
      </c>
      <c r="E712">
        <f t="shared" ca="1" si="190"/>
        <v>1</v>
      </c>
      <c r="F712">
        <f t="shared" ca="1" si="202"/>
        <v>0.69794545430541866</v>
      </c>
      <c r="G712">
        <f t="shared" ca="1" si="203"/>
        <v>0.42136948176851091</v>
      </c>
      <c r="H712">
        <f t="shared" ca="1" si="204"/>
        <v>0</v>
      </c>
      <c r="I712">
        <f t="shared" ca="1" si="205"/>
        <v>0.5</v>
      </c>
      <c r="K712">
        <v>707</v>
      </c>
      <c r="L712">
        <f ca="1">AVERAGE($I$6:I712)</f>
        <v>0.52828854314002827</v>
      </c>
      <c r="M712">
        <f ca="1">_xlfn.STDEV.S($I$6:I712)</f>
        <v>0.16591334104960581</v>
      </c>
      <c r="N712">
        <f t="shared" ca="1" si="191"/>
        <v>6.2398133946278932E-3</v>
      </c>
      <c r="O712">
        <f t="shared" ca="1" si="192"/>
        <v>0.51605850888655758</v>
      </c>
      <c r="P712">
        <f t="shared" ca="1" si="193"/>
        <v>0.54051857739349896</v>
      </c>
      <c r="S712">
        <f t="shared" ca="1" si="194"/>
        <v>3.1548415885765286</v>
      </c>
      <c r="T712">
        <f t="shared" ca="1" si="195"/>
        <v>10.045404764456864</v>
      </c>
      <c r="U712">
        <f t="shared" ca="1" si="196"/>
        <v>0.37779632913893224</v>
      </c>
      <c r="V712">
        <f t="shared" ca="1" si="197"/>
        <v>2.4143607834642213</v>
      </c>
      <c r="W712">
        <f t="shared" ca="1" si="198"/>
        <v>3.8953223936888359</v>
      </c>
    </row>
    <row r="713" spans="1:23" x14ac:dyDescent="0.25">
      <c r="A713">
        <f t="shared" ca="1" si="199"/>
        <v>0.96203123329691564</v>
      </c>
      <c r="B713">
        <f t="shared" ca="1" si="199"/>
        <v>0.97352827245625218</v>
      </c>
      <c r="C713">
        <f t="shared" ca="1" si="200"/>
        <v>1.4430468499453735</v>
      </c>
      <c r="D713">
        <f t="shared" ca="1" si="201"/>
        <v>1.5292146344052622</v>
      </c>
      <c r="E713">
        <f t="shared" ca="1" si="190"/>
        <v>0</v>
      </c>
      <c r="F713">
        <f t="shared" ca="1" si="202"/>
        <v>5.6953150054626533E-2</v>
      </c>
      <c r="G713">
        <f t="shared" ca="1" si="203"/>
        <v>4.158169238963437E-2</v>
      </c>
      <c r="H713">
        <f t="shared" ca="1" si="204"/>
        <v>0</v>
      </c>
      <c r="I713">
        <f t="shared" ca="1" si="205"/>
        <v>0</v>
      </c>
      <c r="K713">
        <v>708</v>
      </c>
      <c r="L713">
        <f ca="1">AVERAGE($I$6:I713)</f>
        <v>0.52754237288135597</v>
      </c>
      <c r="M713">
        <f ca="1">_xlfn.STDEV.S($I$6:I713)</f>
        <v>0.1669805218159636</v>
      </c>
      <c r="N713">
        <f t="shared" ca="1" si="191"/>
        <v>6.2755122988404372E-3</v>
      </c>
      <c r="O713">
        <f t="shared" ca="1" si="192"/>
        <v>0.51524236877562868</v>
      </c>
      <c r="P713">
        <f t="shared" ca="1" si="193"/>
        <v>0.53984237698708326</v>
      </c>
      <c r="S713">
        <f t="shared" ca="1" si="194"/>
        <v>3.1593038821954482</v>
      </c>
      <c r="T713">
        <f t="shared" ca="1" si="195"/>
        <v>9.9812040862081588</v>
      </c>
      <c r="U713">
        <f t="shared" ca="1" si="196"/>
        <v>0.3751166203041984</v>
      </c>
      <c r="V713">
        <f t="shared" ca="1" si="197"/>
        <v>2.4240753063992195</v>
      </c>
      <c r="W713">
        <f t="shared" ca="1" si="198"/>
        <v>3.8945324579916769</v>
      </c>
    </row>
    <row r="714" spans="1:23" x14ac:dyDescent="0.25">
      <c r="A714">
        <f t="shared" ca="1" si="199"/>
        <v>0.80641049213643479</v>
      </c>
      <c r="B714">
        <f t="shared" ca="1" si="199"/>
        <v>0.71102633337001653</v>
      </c>
      <c r="C714">
        <f t="shared" ca="1" si="200"/>
        <v>1.2096157382046522</v>
      </c>
      <c r="D714">
        <f t="shared" ca="1" si="201"/>
        <v>1.1168775527120656</v>
      </c>
      <c r="E714">
        <f t="shared" ca="1" si="190"/>
        <v>0</v>
      </c>
      <c r="F714">
        <f t="shared" ca="1" si="202"/>
        <v>0.29038426179534782</v>
      </c>
      <c r="G714">
        <f t="shared" ca="1" si="203"/>
        <v>0.45391877408283099</v>
      </c>
      <c r="H714">
        <f t="shared" ca="1" si="204"/>
        <v>1</v>
      </c>
      <c r="I714">
        <f t="shared" ca="1" si="205"/>
        <v>0.5</v>
      </c>
      <c r="K714">
        <v>709</v>
      </c>
      <c r="L714">
        <f ca="1">AVERAGE($I$6:I714)</f>
        <v>0.52750352609308881</v>
      </c>
      <c r="M714">
        <f ca="1">_xlfn.STDEV.S($I$6:I714)</f>
        <v>0.16686576204855888</v>
      </c>
      <c r="N714">
        <f t="shared" ca="1" si="191"/>
        <v>6.2667752355880599E-3</v>
      </c>
      <c r="O714">
        <f t="shared" ca="1" si="192"/>
        <v>0.51522064663133627</v>
      </c>
      <c r="P714">
        <f t="shared" ca="1" si="193"/>
        <v>0.53978640555484136</v>
      </c>
      <c r="S714">
        <f t="shared" ca="1" si="194"/>
        <v>3.1595365418894836</v>
      </c>
      <c r="T714">
        <f t="shared" ca="1" si="195"/>
        <v>9.9880685300898158</v>
      </c>
      <c r="U714">
        <f t="shared" ca="1" si="196"/>
        <v>0.37510978733617256</v>
      </c>
      <c r="V714">
        <f t="shared" ca="1" si="197"/>
        <v>2.4243213587105856</v>
      </c>
      <c r="W714">
        <f t="shared" ca="1" si="198"/>
        <v>3.8947517250683816</v>
      </c>
    </row>
    <row r="715" spans="1:23" x14ac:dyDescent="0.25">
      <c r="A715">
        <f t="shared" ca="1" si="199"/>
        <v>0.46996184159916055</v>
      </c>
      <c r="B715">
        <f t="shared" ca="1" si="199"/>
        <v>1.7061085980530688E-2</v>
      </c>
      <c r="C715">
        <f t="shared" ca="1" si="200"/>
        <v>0.70494276239874076</v>
      </c>
      <c r="D715">
        <f t="shared" ca="1" si="201"/>
        <v>2.679949118934951E-2</v>
      </c>
      <c r="E715">
        <f t="shared" ca="1" si="190"/>
        <v>0</v>
      </c>
      <c r="F715">
        <f t="shared" ca="1" si="202"/>
        <v>0.79505723760125924</v>
      </c>
      <c r="G715">
        <f t="shared" ca="1" si="203"/>
        <v>1.5439968356055471</v>
      </c>
      <c r="H715">
        <f t="shared" ca="1" si="204"/>
        <v>1</v>
      </c>
      <c r="I715">
        <f t="shared" ca="1" si="205"/>
        <v>0.5</v>
      </c>
      <c r="K715">
        <v>710</v>
      </c>
      <c r="L715">
        <f ca="1">AVERAGE($I$6:I715)</f>
        <v>0.52746478873239433</v>
      </c>
      <c r="M715">
        <f ca="1">_xlfn.STDEV.S($I$6:I715)</f>
        <v>0.16675123833484273</v>
      </c>
      <c r="N715">
        <f t="shared" ca="1" si="191"/>
        <v>6.2580624601561961E-3</v>
      </c>
      <c r="O715">
        <f t="shared" ca="1" si="192"/>
        <v>0.51519898631048822</v>
      </c>
      <c r="P715">
        <f t="shared" ca="1" si="193"/>
        <v>0.53973059115430044</v>
      </c>
      <c r="S715">
        <f t="shared" ca="1" si="194"/>
        <v>3.1597685803293278</v>
      </c>
      <c r="T715">
        <f t="shared" ca="1" si="195"/>
        <v>9.9949282734556828</v>
      </c>
      <c r="U715">
        <f t="shared" ca="1" si="196"/>
        <v>0.37510297401489934</v>
      </c>
      <c r="V715">
        <f t="shared" ca="1" si="197"/>
        <v>2.4245667512601252</v>
      </c>
      <c r="W715">
        <f t="shared" ca="1" si="198"/>
        <v>3.8949704093985305</v>
      </c>
    </row>
    <row r="716" spans="1:23" x14ac:dyDescent="0.25">
      <c r="A716">
        <f t="shared" ca="1" si="199"/>
        <v>0.26613579695858824</v>
      </c>
      <c r="B716">
        <f t="shared" ca="1" si="199"/>
        <v>0.90782488674859652</v>
      </c>
      <c r="C716">
        <f t="shared" ca="1" si="200"/>
        <v>0.39920369543788237</v>
      </c>
      <c r="D716">
        <f t="shared" ca="1" si="201"/>
        <v>1.4260079974776885</v>
      </c>
      <c r="E716">
        <f t="shared" ca="1" si="190"/>
        <v>1</v>
      </c>
      <c r="F716">
        <f t="shared" ca="1" si="202"/>
        <v>1.1007963045621176</v>
      </c>
      <c r="G716">
        <f t="shared" ca="1" si="203"/>
        <v>0.1447883293172082</v>
      </c>
      <c r="H716">
        <f t="shared" ca="1" si="204"/>
        <v>0</v>
      </c>
      <c r="I716">
        <f t="shared" ca="1" si="205"/>
        <v>0.5</v>
      </c>
      <c r="K716">
        <v>711</v>
      </c>
      <c r="L716">
        <f ca="1">AVERAGE($I$6:I716)</f>
        <v>0.52742616033755274</v>
      </c>
      <c r="M716">
        <f ca="1">_xlfn.STDEV.S($I$6:I716)</f>
        <v>0.16663694986752406</v>
      </c>
      <c r="N716">
        <f t="shared" ca="1" si="191"/>
        <v>6.2493738714389244E-3</v>
      </c>
      <c r="O716">
        <f t="shared" ca="1" si="192"/>
        <v>0.51517738754953246</v>
      </c>
      <c r="P716">
        <f t="shared" ca="1" si="193"/>
        <v>0.53967493312557302</v>
      </c>
      <c r="S716">
        <f t="shared" ca="1" si="194"/>
        <v>3.16</v>
      </c>
      <c r="T716">
        <f t="shared" ca="1" si="195"/>
        <v>10.001783325916985</v>
      </c>
      <c r="U716">
        <f t="shared" ca="1" si="196"/>
        <v>0.37509618025576158</v>
      </c>
      <c r="V716">
        <f t="shared" ca="1" si="197"/>
        <v>2.4248114866987076</v>
      </c>
      <c r="W716">
        <f t="shared" ca="1" si="198"/>
        <v>3.8951885133012927</v>
      </c>
    </row>
    <row r="717" spans="1:23" x14ac:dyDescent="0.25">
      <c r="A717">
        <f t="shared" ca="1" si="199"/>
        <v>0.25545719334329942</v>
      </c>
      <c r="B717">
        <f t="shared" ca="1" si="199"/>
        <v>0.1883551216260031</v>
      </c>
      <c r="C717">
        <f t="shared" ca="1" si="200"/>
        <v>0.38318579001494912</v>
      </c>
      <c r="D717">
        <f t="shared" ca="1" si="201"/>
        <v>0.29586753318313164</v>
      </c>
      <c r="E717">
        <f t="shared" ca="1" si="190"/>
        <v>0</v>
      </c>
      <c r="F717">
        <f t="shared" ca="1" si="202"/>
        <v>1.1168142099850509</v>
      </c>
      <c r="G717">
        <f t="shared" ca="1" si="203"/>
        <v>1.2749287936117648</v>
      </c>
      <c r="H717">
        <f t="shared" ca="1" si="204"/>
        <v>1</v>
      </c>
      <c r="I717">
        <f t="shared" ca="1" si="205"/>
        <v>0.5</v>
      </c>
      <c r="K717">
        <v>712</v>
      </c>
      <c r="L717">
        <f ca="1">AVERAGE($I$6:I717)</f>
        <v>0.5273876404494382</v>
      </c>
      <c r="M717">
        <f ca="1">_xlfn.STDEV.S($I$6:I717)</f>
        <v>0.16652289584316712</v>
      </c>
      <c r="N717">
        <f t="shared" ca="1" si="191"/>
        <v>6.240709368890548E-3</v>
      </c>
      <c r="O717">
        <f t="shared" ca="1" si="192"/>
        <v>0.51515585008641274</v>
      </c>
      <c r="P717">
        <f t="shared" ca="1" si="193"/>
        <v>0.53961943081246366</v>
      </c>
      <c r="S717">
        <f t="shared" ca="1" si="194"/>
        <v>3.1602308033732802</v>
      </c>
      <c r="T717">
        <f t="shared" ca="1" si="195"/>
        <v>10.008633697052383</v>
      </c>
      <c r="U717">
        <f t="shared" ca="1" si="196"/>
        <v>0.37508940597462831</v>
      </c>
      <c r="V717">
        <f t="shared" ca="1" si="197"/>
        <v>2.4250555676630086</v>
      </c>
      <c r="W717">
        <f t="shared" ca="1" si="198"/>
        <v>3.8954060390835519</v>
      </c>
    </row>
    <row r="718" spans="1:23" x14ac:dyDescent="0.25">
      <c r="A718">
        <f t="shared" ca="1" si="199"/>
        <v>0.25891030477593124</v>
      </c>
      <c r="B718">
        <f t="shared" ca="1" si="199"/>
        <v>7.9778134545411827E-3</v>
      </c>
      <c r="C718">
        <f t="shared" ca="1" si="200"/>
        <v>0.38836545716389687</v>
      </c>
      <c r="D718">
        <f t="shared" ca="1" si="201"/>
        <v>1.2531520070248194E-2</v>
      </c>
      <c r="E718">
        <f t="shared" ca="1" si="190"/>
        <v>0</v>
      </c>
      <c r="F718">
        <f t="shared" ca="1" si="202"/>
        <v>1.1116345428361032</v>
      </c>
      <c r="G718">
        <f t="shared" ca="1" si="203"/>
        <v>1.5582648067246483</v>
      </c>
      <c r="H718">
        <f t="shared" ca="1" si="204"/>
        <v>1</v>
      </c>
      <c r="I718">
        <f t="shared" ca="1" si="205"/>
        <v>0.5</v>
      </c>
      <c r="K718">
        <v>713</v>
      </c>
      <c r="L718">
        <f ca="1">AVERAGE($I$6:I718)</f>
        <v>0.52734922861150069</v>
      </c>
      <c r="M718">
        <f ca="1">_xlfn.STDEV.S($I$6:I718)</f>
        <v>0.16640907546216874</v>
      </c>
      <c r="N718">
        <f t="shared" ca="1" si="191"/>
        <v>6.232068852521761E-3</v>
      </c>
      <c r="O718">
        <f t="shared" ca="1" si="192"/>
        <v>0.51513437366055803</v>
      </c>
      <c r="P718">
        <f t="shared" ca="1" si="193"/>
        <v>0.53956408356244334</v>
      </c>
      <c r="S718">
        <f t="shared" ca="1" si="194"/>
        <v>3.1604609929078014</v>
      </c>
      <c r="T718">
        <f t="shared" ca="1" si="195"/>
        <v>10.01547939640807</v>
      </c>
      <c r="U718">
        <f t="shared" ca="1" si="196"/>
        <v>0.37508265108784905</v>
      </c>
      <c r="V718">
        <f t="shared" ca="1" si="197"/>
        <v>2.4252989967756173</v>
      </c>
      <c r="W718">
        <f t="shared" ca="1" si="198"/>
        <v>3.8956229890399854</v>
      </c>
    </row>
    <row r="719" spans="1:23" x14ac:dyDescent="0.25">
      <c r="A719">
        <f t="shared" ca="1" si="199"/>
        <v>0.53544237973981956</v>
      </c>
      <c r="B719">
        <f t="shared" ca="1" si="199"/>
        <v>1.6857372807477788E-2</v>
      </c>
      <c r="C719">
        <f t="shared" ca="1" si="200"/>
        <v>0.80316356960972934</v>
      </c>
      <c r="D719">
        <f t="shared" ca="1" si="201"/>
        <v>2.6479499285398281E-2</v>
      </c>
      <c r="E719">
        <f t="shared" ca="1" si="190"/>
        <v>0</v>
      </c>
      <c r="F719">
        <f t="shared" ca="1" si="202"/>
        <v>0.69683643039027066</v>
      </c>
      <c r="G719">
        <f t="shared" ca="1" si="203"/>
        <v>1.5443168275094983</v>
      </c>
      <c r="H719">
        <f t="shared" ca="1" si="204"/>
        <v>1</v>
      </c>
      <c r="I719">
        <f t="shared" ca="1" si="205"/>
        <v>0.5</v>
      </c>
      <c r="K719">
        <v>714</v>
      </c>
      <c r="L719">
        <f ca="1">AVERAGE($I$6:I719)</f>
        <v>0.52731092436974791</v>
      </c>
      <c r="M719">
        <f ca="1">_xlfn.STDEV.S($I$6:I719)</f>
        <v>0.16629548792873391</v>
      </c>
      <c r="N719">
        <f t="shared" ca="1" si="191"/>
        <v>6.2234522228957643E-3</v>
      </c>
      <c r="O719">
        <f t="shared" ca="1" si="192"/>
        <v>0.51511295801287227</v>
      </c>
      <c r="P719">
        <f t="shared" ca="1" si="193"/>
        <v>0.53950889072662356</v>
      </c>
      <c r="S719">
        <f t="shared" ca="1" si="194"/>
        <v>3.1606905710491366</v>
      </c>
      <c r="T719">
        <f t="shared" ca="1" si="195"/>
        <v>10.022320433497981</v>
      </c>
      <c r="U719">
        <f t="shared" ca="1" si="196"/>
        <v>0.37507591551225278</v>
      </c>
      <c r="V719">
        <f t="shared" ca="1" si="197"/>
        <v>2.4255417766451211</v>
      </c>
      <c r="W719">
        <f t="shared" ca="1" si="198"/>
        <v>3.8958393654531522</v>
      </c>
    </row>
    <row r="720" spans="1:23" x14ac:dyDescent="0.25">
      <c r="A720">
        <f t="shared" ca="1" si="199"/>
        <v>0.7081972722232438</v>
      </c>
      <c r="B720">
        <f t="shared" ca="1" si="199"/>
        <v>0.83354043255131183</v>
      </c>
      <c r="C720">
        <f t="shared" ca="1" si="200"/>
        <v>1.0622959083348658</v>
      </c>
      <c r="D720">
        <f t="shared" ca="1" si="201"/>
        <v>1.3093222496866299</v>
      </c>
      <c r="E720">
        <f t="shared" ca="1" si="190"/>
        <v>1</v>
      </c>
      <c r="F720">
        <f t="shared" ca="1" si="202"/>
        <v>0.4377040916651343</v>
      </c>
      <c r="G720">
        <f t="shared" ca="1" si="203"/>
        <v>0.2614740771082667</v>
      </c>
      <c r="H720">
        <f t="shared" ca="1" si="204"/>
        <v>0</v>
      </c>
      <c r="I720">
        <f t="shared" ca="1" si="205"/>
        <v>0.5</v>
      </c>
      <c r="K720">
        <v>715</v>
      </c>
      <c r="L720">
        <f ca="1">AVERAGE($I$6:I720)</f>
        <v>0.52727272727272723</v>
      </c>
      <c r="M720">
        <f ca="1">_xlfn.STDEV.S($I$6:I720)</f>
        <v>0.1661821324508532</v>
      </c>
      <c r="N720">
        <f t="shared" ca="1" si="191"/>
        <v>6.214859381124478E-3</v>
      </c>
      <c r="O720">
        <f t="shared" ca="1" si="192"/>
        <v>0.5150916028857232</v>
      </c>
      <c r="P720">
        <f t="shared" ca="1" si="193"/>
        <v>0.53945385165973125</v>
      </c>
      <c r="S720">
        <f t="shared" ca="1" si="194"/>
        <v>3.1609195402298855</v>
      </c>
      <c r="T720">
        <f t="shared" ca="1" si="195"/>
        <v>10.02915681780391</v>
      </c>
      <c r="U720">
        <f t="shared" ca="1" si="196"/>
        <v>0.37506919916514248</v>
      </c>
      <c r="V720">
        <f t="shared" ca="1" si="197"/>
        <v>2.4257839098662064</v>
      </c>
      <c r="W720">
        <f t="shared" ca="1" si="198"/>
        <v>3.8960551705935647</v>
      </c>
    </row>
    <row r="721" spans="1:23" x14ac:dyDescent="0.25">
      <c r="A721">
        <f t="shared" ca="1" si="199"/>
        <v>0.33120135743847767</v>
      </c>
      <c r="B721">
        <f t="shared" ca="1" si="199"/>
        <v>0.8025410949641959</v>
      </c>
      <c r="C721">
        <f t="shared" ca="1" si="200"/>
        <v>0.49680203615771651</v>
      </c>
      <c r="D721">
        <f t="shared" ca="1" si="201"/>
        <v>1.2606286040717132</v>
      </c>
      <c r="E721">
        <f t="shared" ca="1" si="190"/>
        <v>1</v>
      </c>
      <c r="F721">
        <f t="shared" ca="1" si="202"/>
        <v>1.0031979638422834</v>
      </c>
      <c r="G721">
        <f t="shared" ca="1" si="203"/>
        <v>0.31016772272318338</v>
      </c>
      <c r="H721">
        <f t="shared" ca="1" si="204"/>
        <v>0</v>
      </c>
      <c r="I721">
        <f t="shared" ca="1" si="205"/>
        <v>0.5</v>
      </c>
      <c r="K721">
        <v>716</v>
      </c>
      <c r="L721">
        <f ca="1">AVERAGE($I$6:I721)</f>
        <v>0.5272346368715084</v>
      </c>
      <c r="M721">
        <f ca="1">_xlfn.STDEV.S($I$6:I721)</f>
        <v>0.16606900824027915</v>
      </c>
      <c r="N721">
        <f t="shared" ca="1" si="191"/>
        <v>6.2062902288647524E-3</v>
      </c>
      <c r="O721">
        <f t="shared" ca="1" si="192"/>
        <v>0.51507030802293352</v>
      </c>
      <c r="P721">
        <f t="shared" ca="1" si="193"/>
        <v>0.53939896572008328</v>
      </c>
      <c r="S721">
        <f t="shared" ca="1" si="194"/>
        <v>3.1611479028697569</v>
      </c>
      <c r="T721">
        <f t="shared" ca="1" si="195"/>
        <v>10.035988558775687</v>
      </c>
      <c r="U721">
        <f t="shared" ca="1" si="196"/>
        <v>0.37506250196429364</v>
      </c>
      <c r="V721">
        <f t="shared" ca="1" si="197"/>
        <v>2.4260253990197413</v>
      </c>
      <c r="W721">
        <f t="shared" ca="1" si="198"/>
        <v>3.8962704067197724</v>
      </c>
    </row>
    <row r="722" spans="1:23" x14ac:dyDescent="0.25">
      <c r="A722">
        <f t="shared" ca="1" si="199"/>
        <v>0.81705053695271634</v>
      </c>
      <c r="B722">
        <f t="shared" ca="1" si="199"/>
        <v>0.46660435117080246</v>
      </c>
      <c r="C722">
        <f t="shared" ca="1" si="200"/>
        <v>1.2255758054290746</v>
      </c>
      <c r="D722">
        <f t="shared" ca="1" si="201"/>
        <v>0.73294040088561252</v>
      </c>
      <c r="E722">
        <f t="shared" ca="1" si="190"/>
        <v>0</v>
      </c>
      <c r="F722">
        <f t="shared" ca="1" si="202"/>
        <v>0.27442419457092548</v>
      </c>
      <c r="G722">
        <f t="shared" ca="1" si="203"/>
        <v>0.83785592590928404</v>
      </c>
      <c r="H722">
        <f t="shared" ca="1" si="204"/>
        <v>1</v>
      </c>
      <c r="I722">
        <f t="shared" ca="1" si="205"/>
        <v>0.5</v>
      </c>
      <c r="K722">
        <v>717</v>
      </c>
      <c r="L722">
        <f ca="1">AVERAGE($I$6:I722)</f>
        <v>0.52719665271966532</v>
      </c>
      <c r="M722">
        <f ca="1">_xlfn.STDEV.S($I$6:I722)</f>
        <v>0.165956114512504</v>
      </c>
      <c r="N722">
        <f t="shared" ca="1" si="191"/>
        <v>6.197744668314637E-3</v>
      </c>
      <c r="O722">
        <f t="shared" ca="1" si="192"/>
        <v>0.51504907316976867</v>
      </c>
      <c r="P722">
        <f t="shared" ca="1" si="193"/>
        <v>0.53934423226956196</v>
      </c>
      <c r="S722">
        <f t="shared" ca="1" si="194"/>
        <v>3.1613756613756614</v>
      </c>
      <c r="T722">
        <f t="shared" ca="1" si="195"/>
        <v>10.04281566583129</v>
      </c>
      <c r="U722">
        <f t="shared" ca="1" si="196"/>
        <v>0.37505582382794872</v>
      </c>
      <c r="V722">
        <f t="shared" ca="1" si="197"/>
        <v>2.4262662466728822</v>
      </c>
      <c r="W722">
        <f t="shared" ca="1" si="198"/>
        <v>3.8964850760784406</v>
      </c>
    </row>
    <row r="723" spans="1:23" x14ac:dyDescent="0.25">
      <c r="A723">
        <f t="shared" ca="1" si="199"/>
        <v>3.56273843348337E-2</v>
      </c>
      <c r="B723">
        <f t="shared" ca="1" si="199"/>
        <v>0.81203451802728877</v>
      </c>
      <c r="C723">
        <f t="shared" ca="1" si="200"/>
        <v>5.3441076502250551E-2</v>
      </c>
      <c r="D723">
        <f t="shared" ca="1" si="201"/>
        <v>1.2755408381479294</v>
      </c>
      <c r="E723">
        <f t="shared" ca="1" si="190"/>
        <v>1</v>
      </c>
      <c r="F723">
        <f t="shared" ca="1" si="202"/>
        <v>1.4465589234977494</v>
      </c>
      <c r="G723">
        <f t="shared" ca="1" si="203"/>
        <v>0.29525548864696716</v>
      </c>
      <c r="H723">
        <f t="shared" ca="1" si="204"/>
        <v>0</v>
      </c>
      <c r="I723">
        <f t="shared" ca="1" si="205"/>
        <v>0.5</v>
      </c>
      <c r="K723">
        <v>718</v>
      </c>
      <c r="L723">
        <f ca="1">AVERAGE($I$6:I723)</f>
        <v>0.52715877437325909</v>
      </c>
      <c r="M723">
        <f ca="1">_xlfn.STDEV.S($I$6:I723)</f>
        <v>0.16584345048673615</v>
      </c>
      <c r="N723">
        <f t="shared" ca="1" si="191"/>
        <v>6.1892226022096392E-3</v>
      </c>
      <c r="O723">
        <f t="shared" ca="1" si="192"/>
        <v>0.51502789807292815</v>
      </c>
      <c r="P723">
        <f t="shared" ca="1" si="193"/>
        <v>0.53928965067359003</v>
      </c>
      <c r="S723">
        <f t="shared" ca="1" si="194"/>
        <v>3.1616028181417875</v>
      </c>
      <c r="T723">
        <f t="shared" ca="1" si="195"/>
        <v>10.049638148357047</v>
      </c>
      <c r="U723">
        <f t="shared" ca="1" si="196"/>
        <v>0.37504916467481636</v>
      </c>
      <c r="V723">
        <f t="shared" ca="1" si="197"/>
        <v>2.4265064553791476</v>
      </c>
      <c r="W723">
        <f t="shared" ca="1" si="198"/>
        <v>3.8966991809044274</v>
      </c>
    </row>
    <row r="724" spans="1:23" x14ac:dyDescent="0.25">
      <c r="A724">
        <f t="shared" ca="1" si="199"/>
        <v>0.29598787764302048</v>
      </c>
      <c r="B724">
        <f t="shared" ca="1" si="199"/>
        <v>0.70429088868276402</v>
      </c>
      <c r="C724">
        <f t="shared" ca="1" si="200"/>
        <v>0.44398181646453072</v>
      </c>
      <c r="D724">
        <f t="shared" ca="1" si="201"/>
        <v>1.1062975409379991</v>
      </c>
      <c r="E724">
        <f t="shared" ca="1" si="190"/>
        <v>1</v>
      </c>
      <c r="F724">
        <f t="shared" ca="1" si="202"/>
        <v>1.0560181835354694</v>
      </c>
      <c r="G724">
        <f t="shared" ca="1" si="203"/>
        <v>0.46449878585689747</v>
      </c>
      <c r="H724">
        <f t="shared" ca="1" si="204"/>
        <v>0</v>
      </c>
      <c r="I724">
        <f t="shared" ca="1" si="205"/>
        <v>0.5</v>
      </c>
      <c r="K724">
        <v>719</v>
      </c>
      <c r="L724">
        <f ca="1">AVERAGE($I$6:I724)</f>
        <v>0.52712100139082063</v>
      </c>
      <c r="M724">
        <f ca="1">_xlfn.STDEV.S($I$6:I724)</f>
        <v>0.16573101538587839</v>
      </c>
      <c r="N724">
        <f t="shared" ca="1" si="191"/>
        <v>6.1807239338190646E-3</v>
      </c>
      <c r="O724">
        <f t="shared" ca="1" si="192"/>
        <v>0.51500678248053522</v>
      </c>
      <c r="P724">
        <f t="shared" ca="1" si="193"/>
        <v>0.53923522030110604</v>
      </c>
      <c r="S724">
        <f t="shared" ca="1" si="194"/>
        <v>3.1618293755496918</v>
      </c>
      <c r="T724">
        <f t="shared" ca="1" si="195"/>
        <v>10.056456015707727</v>
      </c>
      <c r="U724">
        <f t="shared" ca="1" si="196"/>
        <v>0.37504252442406544</v>
      </c>
      <c r="V724">
        <f t="shared" ca="1" si="197"/>
        <v>2.4267460276785235</v>
      </c>
      <c r="W724">
        <f t="shared" ca="1" si="198"/>
        <v>3.89691272342086</v>
      </c>
    </row>
    <row r="725" spans="1:23" x14ac:dyDescent="0.25">
      <c r="A725">
        <f t="shared" ca="1" si="199"/>
        <v>0.15768280920587208</v>
      </c>
      <c r="B725">
        <f t="shared" ca="1" si="199"/>
        <v>0.11897071669977155</v>
      </c>
      <c r="C725">
        <f t="shared" ca="1" si="200"/>
        <v>0.23652421380880811</v>
      </c>
      <c r="D725">
        <f t="shared" ca="1" si="201"/>
        <v>0.1868787647881574</v>
      </c>
      <c r="E725">
        <f t="shared" ca="1" si="190"/>
        <v>0</v>
      </c>
      <c r="F725">
        <f t="shared" ca="1" si="202"/>
        <v>1.2634757861911918</v>
      </c>
      <c r="G725">
        <f t="shared" ca="1" si="203"/>
        <v>1.3839175620067392</v>
      </c>
      <c r="H725">
        <f t="shared" ca="1" si="204"/>
        <v>0</v>
      </c>
      <c r="I725">
        <f t="shared" ca="1" si="205"/>
        <v>0</v>
      </c>
      <c r="K725">
        <v>720</v>
      </c>
      <c r="L725">
        <f ca="1">AVERAGE($I$6:I725)</f>
        <v>0.52638888888888891</v>
      </c>
      <c r="M725">
        <f ca="1">_xlfn.STDEV.S($I$6:I725)</f>
        <v>0.16677673694984305</v>
      </c>
      <c r="N725">
        <f t="shared" ca="1" si="191"/>
        <v>6.2154020147574991E-3</v>
      </c>
      <c r="O725">
        <f t="shared" ca="1" si="192"/>
        <v>0.51420670093996423</v>
      </c>
      <c r="P725">
        <f t="shared" ca="1" si="193"/>
        <v>0.53857107683781358</v>
      </c>
      <c r="S725">
        <f t="shared" ca="1" si="194"/>
        <v>3.1662269129287601</v>
      </c>
      <c r="T725">
        <f t="shared" ca="1" si="195"/>
        <v>9.9934001416990501</v>
      </c>
      <c r="U725">
        <f t="shared" ca="1" si="196"/>
        <v>0.37243203405325176</v>
      </c>
      <c r="V725">
        <f t="shared" ca="1" si="197"/>
        <v>2.4362601261843868</v>
      </c>
      <c r="W725">
        <f t="shared" ca="1" si="198"/>
        <v>3.8961936996731334</v>
      </c>
    </row>
    <row r="726" spans="1:23" x14ac:dyDescent="0.25">
      <c r="A726">
        <f t="shared" ca="1" si="199"/>
        <v>0.88776678022502875</v>
      </c>
      <c r="B726">
        <f t="shared" ca="1" si="199"/>
        <v>0.60172106602904118</v>
      </c>
      <c r="C726">
        <f t="shared" ca="1" si="200"/>
        <v>1.3316501703375432</v>
      </c>
      <c r="D726">
        <f t="shared" ca="1" si="201"/>
        <v>0.94518124027352735</v>
      </c>
      <c r="E726">
        <f t="shared" ca="1" si="190"/>
        <v>0</v>
      </c>
      <c r="F726">
        <f t="shared" ca="1" si="202"/>
        <v>0.16834982966245687</v>
      </c>
      <c r="G726">
        <f t="shared" ca="1" si="203"/>
        <v>0.62561508652136921</v>
      </c>
      <c r="H726">
        <f t="shared" ca="1" si="204"/>
        <v>1</v>
      </c>
      <c r="I726">
        <f t="shared" ca="1" si="205"/>
        <v>0.5</v>
      </c>
      <c r="K726">
        <v>721</v>
      </c>
      <c r="L726">
        <f ca="1">AVERAGE($I$6:I726)</f>
        <v>0.52635228848821081</v>
      </c>
      <c r="M726">
        <f ca="1">_xlfn.STDEV.S($I$6:I726)</f>
        <v>0.16666377713630176</v>
      </c>
      <c r="N726">
        <f t="shared" ca="1" si="191"/>
        <v>6.2068834109646137E-3</v>
      </c>
      <c r="O726">
        <f t="shared" ca="1" si="192"/>
        <v>0.51418679700272019</v>
      </c>
      <c r="P726">
        <f t="shared" ca="1" si="193"/>
        <v>0.53851777997370143</v>
      </c>
      <c r="S726">
        <f t="shared" ca="1" si="194"/>
        <v>3.1664470794905579</v>
      </c>
      <c r="T726">
        <f t="shared" ca="1" si="195"/>
        <v>10.000173374827725</v>
      </c>
      <c r="U726">
        <f t="shared" ca="1" si="196"/>
        <v>0.37242591817792481</v>
      </c>
      <c r="V726">
        <f t="shared" ca="1" si="197"/>
        <v>2.4364922798618251</v>
      </c>
      <c r="W726">
        <f t="shared" ca="1" si="198"/>
        <v>3.8964018791192907</v>
      </c>
    </row>
    <row r="727" spans="1:23" x14ac:dyDescent="0.25">
      <c r="A727">
        <f t="shared" ca="1" si="199"/>
        <v>0.75767320196351062</v>
      </c>
      <c r="B727">
        <f t="shared" ca="1" si="199"/>
        <v>0.43751786671434001</v>
      </c>
      <c r="C727">
        <f t="shared" ca="1" si="200"/>
        <v>1.136509802945266</v>
      </c>
      <c r="D727">
        <f t="shared" ca="1" si="201"/>
        <v>0.68725145794202447</v>
      </c>
      <c r="E727">
        <f t="shared" ca="1" si="190"/>
        <v>0</v>
      </c>
      <c r="F727">
        <f t="shared" ca="1" si="202"/>
        <v>0.36349019705473407</v>
      </c>
      <c r="G727">
        <f t="shared" ca="1" si="203"/>
        <v>0.88354486885287209</v>
      </c>
      <c r="H727">
        <f t="shared" ca="1" si="204"/>
        <v>1</v>
      </c>
      <c r="I727">
        <f t="shared" ca="1" si="205"/>
        <v>0.5</v>
      </c>
      <c r="K727">
        <v>722</v>
      </c>
      <c r="L727">
        <f ca="1">AVERAGE($I$6:I727)</f>
        <v>0.52631578947368418</v>
      </c>
      <c r="M727">
        <f ca="1">_xlfn.STDEV.S($I$6:I727)</f>
        <v>0.16655104634982609</v>
      </c>
      <c r="N727">
        <f t="shared" ca="1" si="191"/>
        <v>6.198388120404053E-3</v>
      </c>
      <c r="O727">
        <f t="shared" ca="1" si="192"/>
        <v>0.5141669487576922</v>
      </c>
      <c r="P727">
        <f t="shared" ca="1" si="193"/>
        <v>0.53846463018967616</v>
      </c>
      <c r="S727">
        <f t="shared" ca="1" si="194"/>
        <v>3.1666666666666665</v>
      </c>
      <c r="T727">
        <f t="shared" ca="1" si="195"/>
        <v>10.006942034852049</v>
      </c>
      <c r="U727">
        <f t="shared" ca="1" si="196"/>
        <v>0.37241981956761011</v>
      </c>
      <c r="V727">
        <f t="shared" ca="1" si="197"/>
        <v>2.4367238203141506</v>
      </c>
      <c r="W727">
        <f t="shared" ca="1" si="198"/>
        <v>3.8966095130191825</v>
      </c>
    </row>
    <row r="728" spans="1:23" x14ac:dyDescent="0.25">
      <c r="A728">
        <f t="shared" ca="1" si="199"/>
        <v>0.34195728595114039</v>
      </c>
      <c r="B728">
        <f t="shared" ca="1" si="199"/>
        <v>0.33196222018434074</v>
      </c>
      <c r="C728">
        <f t="shared" ca="1" si="200"/>
        <v>0.51293592892671058</v>
      </c>
      <c r="D728">
        <f t="shared" ca="1" si="201"/>
        <v>0.52144503610024107</v>
      </c>
      <c r="E728">
        <f t="shared" ca="1" si="190"/>
        <v>1</v>
      </c>
      <c r="F728">
        <f t="shared" ca="1" si="202"/>
        <v>0.98706407107328942</v>
      </c>
      <c r="G728">
        <f t="shared" ca="1" si="203"/>
        <v>1.0493512906946554</v>
      </c>
      <c r="H728">
        <f t="shared" ca="1" si="204"/>
        <v>1</v>
      </c>
      <c r="I728">
        <f t="shared" ca="1" si="205"/>
        <v>1</v>
      </c>
      <c r="K728">
        <v>723</v>
      </c>
      <c r="L728">
        <f ca="1">AVERAGE($I$6:I728)</f>
        <v>0.52697095435684649</v>
      </c>
      <c r="M728">
        <f ca="1">_xlfn.STDEV.S($I$6:I728)</f>
        <v>0.16736538556516403</v>
      </c>
      <c r="N728">
        <f t="shared" ca="1" si="191"/>
        <v>6.2243856629848431E-3</v>
      </c>
      <c r="O728">
        <f t="shared" ca="1" si="192"/>
        <v>0.51477115845739618</v>
      </c>
      <c r="P728">
        <f t="shared" ca="1" si="193"/>
        <v>0.53917075025629679</v>
      </c>
      <c r="S728">
        <f t="shared" ca="1" si="194"/>
        <v>3.1627296587926508</v>
      </c>
      <c r="T728">
        <f t="shared" ca="1" si="195"/>
        <v>9.9582518872622359</v>
      </c>
      <c r="U728">
        <f t="shared" ca="1" si="196"/>
        <v>0.37035137263393825</v>
      </c>
      <c r="V728">
        <f t="shared" ca="1" si="197"/>
        <v>2.4368409684301318</v>
      </c>
      <c r="W728">
        <f t="shared" ca="1" si="198"/>
        <v>3.8886183491551698</v>
      </c>
    </row>
    <row r="729" spans="1:23" x14ac:dyDescent="0.25">
      <c r="A729">
        <f t="shared" ca="1" si="199"/>
        <v>0.8648269652184527</v>
      </c>
      <c r="B729">
        <f t="shared" ca="1" si="199"/>
        <v>0.35534398580540927</v>
      </c>
      <c r="C729">
        <f t="shared" ca="1" si="200"/>
        <v>1.2972404478276791</v>
      </c>
      <c r="D729">
        <f t="shared" ca="1" si="201"/>
        <v>0.55817302765179477</v>
      </c>
      <c r="E729">
        <f t="shared" ca="1" si="190"/>
        <v>0</v>
      </c>
      <c r="F729">
        <f t="shared" ca="1" si="202"/>
        <v>0.20275955217232094</v>
      </c>
      <c r="G729">
        <f t="shared" ca="1" si="203"/>
        <v>1.0126232991431019</v>
      </c>
      <c r="H729">
        <f t="shared" ca="1" si="204"/>
        <v>1</v>
      </c>
      <c r="I729">
        <f t="shared" ca="1" si="205"/>
        <v>0.5</v>
      </c>
      <c r="K729">
        <v>724</v>
      </c>
      <c r="L729">
        <f ca="1">AVERAGE($I$6:I729)</f>
        <v>0.52693370165745856</v>
      </c>
      <c r="M729">
        <f ca="1">_xlfn.STDEV.S($I$6:I729)</f>
        <v>0.1672526055084026</v>
      </c>
      <c r="N729">
        <f t="shared" ca="1" si="191"/>
        <v>6.2158941309491105E-3</v>
      </c>
      <c r="O729">
        <f t="shared" ca="1" si="192"/>
        <v>0.51475054916079832</v>
      </c>
      <c r="P729">
        <f t="shared" ca="1" si="193"/>
        <v>0.53911685415411881</v>
      </c>
      <c r="S729">
        <f t="shared" ca="1" si="194"/>
        <v>3.1629532546963737</v>
      </c>
      <c r="T729">
        <f t="shared" ca="1" si="195"/>
        <v>9.9649668332547154</v>
      </c>
      <c r="U729">
        <f t="shared" ca="1" si="196"/>
        <v>0.37034507573526965</v>
      </c>
      <c r="V729">
        <f t="shared" ca="1" si="197"/>
        <v>2.4370769062552453</v>
      </c>
      <c r="W729">
        <f t="shared" ca="1" si="198"/>
        <v>3.888829603137502</v>
      </c>
    </row>
    <row r="730" spans="1:23" x14ac:dyDescent="0.25">
      <c r="A730">
        <f t="shared" ca="1" si="199"/>
        <v>0.78532306187026091</v>
      </c>
      <c r="B730">
        <f t="shared" ca="1" si="199"/>
        <v>0.54524828164859596</v>
      </c>
      <c r="C730">
        <f t="shared" ca="1" si="200"/>
        <v>1.1779845928053914</v>
      </c>
      <c r="D730">
        <f t="shared" ca="1" si="201"/>
        <v>0.8564739980048437</v>
      </c>
      <c r="E730">
        <f t="shared" ca="1" si="190"/>
        <v>0</v>
      </c>
      <c r="F730">
        <f t="shared" ca="1" si="202"/>
        <v>0.32201540719460864</v>
      </c>
      <c r="G730">
        <f t="shared" ca="1" si="203"/>
        <v>0.71432232879005286</v>
      </c>
      <c r="H730">
        <f t="shared" ca="1" si="204"/>
        <v>1</v>
      </c>
      <c r="I730">
        <f t="shared" ca="1" si="205"/>
        <v>0.5</v>
      </c>
      <c r="K730">
        <v>725</v>
      </c>
      <c r="L730">
        <f ca="1">AVERAGE($I$6:I730)</f>
        <v>0.52689655172413796</v>
      </c>
      <c r="M730">
        <f ca="1">_xlfn.STDEV.S($I$6:I730)</f>
        <v>0.167140052933828</v>
      </c>
      <c r="N730">
        <f t="shared" ca="1" si="191"/>
        <v>6.2074257304955078E-3</v>
      </c>
      <c r="O730">
        <f t="shared" ca="1" si="192"/>
        <v>0.51472999729236679</v>
      </c>
      <c r="P730">
        <f t="shared" ca="1" si="193"/>
        <v>0.53906310615590913</v>
      </c>
      <c r="S730">
        <f t="shared" ca="1" si="194"/>
        <v>3.163176265270506</v>
      </c>
      <c r="T730">
        <f t="shared" ca="1" si="195"/>
        <v>9.9716772695202671</v>
      </c>
      <c r="U730">
        <f t="shared" ca="1" si="196"/>
        <v>0.37033879655119745</v>
      </c>
      <c r="V730">
        <f t="shared" ca="1" si="197"/>
        <v>2.4373122240301592</v>
      </c>
      <c r="W730">
        <f t="shared" ca="1" si="198"/>
        <v>3.8890403065108528</v>
      </c>
    </row>
    <row r="731" spans="1:23" x14ac:dyDescent="0.25">
      <c r="A731">
        <f t="shared" ca="1" si="199"/>
        <v>0.15200967189307479</v>
      </c>
      <c r="B731">
        <f t="shared" ca="1" si="199"/>
        <v>0.25974684850562935</v>
      </c>
      <c r="C731">
        <f t="shared" ca="1" si="200"/>
        <v>0.22801450783961219</v>
      </c>
      <c r="D731">
        <f t="shared" ca="1" si="201"/>
        <v>0.40800939552919302</v>
      </c>
      <c r="E731">
        <f t="shared" ca="1" si="190"/>
        <v>1</v>
      </c>
      <c r="F731">
        <f t="shared" ca="1" si="202"/>
        <v>1.2719854921603879</v>
      </c>
      <c r="G731">
        <f t="shared" ca="1" si="203"/>
        <v>1.1627869312657035</v>
      </c>
      <c r="H731">
        <f t="shared" ca="1" si="204"/>
        <v>0</v>
      </c>
      <c r="I731">
        <f t="shared" ca="1" si="205"/>
        <v>0.5</v>
      </c>
      <c r="K731">
        <v>726</v>
      </c>
      <c r="L731">
        <f ca="1">AVERAGE($I$6:I731)</f>
        <v>0.52685950413223137</v>
      </c>
      <c r="M731">
        <f ca="1">_xlfn.STDEV.S($I$6:I731)</f>
        <v>0.16702772707845592</v>
      </c>
      <c r="N731">
        <f t="shared" ca="1" si="191"/>
        <v>6.198980367258574E-3</v>
      </c>
      <c r="O731">
        <f t="shared" ca="1" si="192"/>
        <v>0.51470950261240456</v>
      </c>
      <c r="P731">
        <f t="shared" ca="1" si="193"/>
        <v>0.53900950565205819</v>
      </c>
      <c r="S731">
        <f t="shared" ca="1" si="194"/>
        <v>3.1633986928104578</v>
      </c>
      <c r="T731">
        <f t="shared" ca="1" si="195"/>
        <v>9.9783832051058408</v>
      </c>
      <c r="U731">
        <f t="shared" ca="1" si="196"/>
        <v>0.37033253500707108</v>
      </c>
      <c r="V731">
        <f t="shared" ca="1" si="197"/>
        <v>2.4375469241965986</v>
      </c>
      <c r="W731">
        <f t="shared" ca="1" si="198"/>
        <v>3.8892504614243171</v>
      </c>
    </row>
    <row r="732" spans="1:23" x14ac:dyDescent="0.25">
      <c r="A732">
        <f t="shared" ca="1" si="199"/>
        <v>0.65859551065906674</v>
      </c>
      <c r="B732">
        <f t="shared" ca="1" si="199"/>
        <v>7.2706948341080824E-2</v>
      </c>
      <c r="C732">
        <f t="shared" ca="1" si="200"/>
        <v>0.98789326598860017</v>
      </c>
      <c r="D732">
        <f t="shared" ca="1" si="201"/>
        <v>0.11420780738663605</v>
      </c>
      <c r="E732">
        <f t="shared" ca="1" si="190"/>
        <v>0</v>
      </c>
      <c r="F732">
        <f t="shared" ca="1" si="202"/>
        <v>0.51210673401139983</v>
      </c>
      <c r="G732">
        <f t="shared" ca="1" si="203"/>
        <v>1.4565885194082604</v>
      </c>
      <c r="H732">
        <f t="shared" ca="1" si="204"/>
        <v>1</v>
      </c>
      <c r="I732">
        <f t="shared" ca="1" si="205"/>
        <v>0.5</v>
      </c>
      <c r="K732">
        <v>727</v>
      </c>
      <c r="L732">
        <f ca="1">AVERAGE($I$6:I732)</f>
        <v>0.52682255845942227</v>
      </c>
      <c r="M732">
        <f ca="1">_xlfn.STDEV.S($I$6:I732)</f>
        <v>0.16691562718287636</v>
      </c>
      <c r="N732">
        <f t="shared" ca="1" si="191"/>
        <v>6.1905579473853015E-3</v>
      </c>
      <c r="O732">
        <f t="shared" ca="1" si="192"/>
        <v>0.51468906488254706</v>
      </c>
      <c r="P732">
        <f t="shared" ca="1" si="193"/>
        <v>0.53895605203629748</v>
      </c>
      <c r="S732">
        <f t="shared" ca="1" si="194"/>
        <v>3.1636205395996519</v>
      </c>
      <c r="T732">
        <f t="shared" ca="1" si="195"/>
        <v>9.9850846490282823</v>
      </c>
      <c r="U732">
        <f t="shared" ca="1" si="196"/>
        <v>0.37032629102865894</v>
      </c>
      <c r="V732">
        <f t="shared" ca="1" si="197"/>
        <v>2.4377810091834804</v>
      </c>
      <c r="W732">
        <f t="shared" ca="1" si="198"/>
        <v>3.8894600700158235</v>
      </c>
    </row>
    <row r="733" spans="1:23" x14ac:dyDescent="0.25">
      <c r="A733">
        <f t="shared" ca="1" si="199"/>
        <v>0.33691837462928242</v>
      </c>
      <c r="B733">
        <f t="shared" ca="1" si="199"/>
        <v>0.22744428548063467</v>
      </c>
      <c r="C733">
        <f t="shared" ca="1" si="200"/>
        <v>0.50537756194392358</v>
      </c>
      <c r="D733">
        <f t="shared" ca="1" si="201"/>
        <v>0.35726864818347076</v>
      </c>
      <c r="E733">
        <f t="shared" ca="1" si="190"/>
        <v>0</v>
      </c>
      <c r="F733">
        <f t="shared" ca="1" si="202"/>
        <v>0.99462243805607642</v>
      </c>
      <c r="G733">
        <f t="shared" ca="1" si="203"/>
        <v>1.2135276786114257</v>
      </c>
      <c r="H733">
        <f t="shared" ca="1" si="204"/>
        <v>1</v>
      </c>
      <c r="I733">
        <f t="shared" ca="1" si="205"/>
        <v>0.5</v>
      </c>
      <c r="K733">
        <v>728</v>
      </c>
      <c r="L733">
        <f ca="1">AVERAGE($I$6:I733)</f>
        <v>0.5267857142857143</v>
      </c>
      <c r="M733">
        <f ca="1">_xlfn.STDEV.S($I$6:I733)</f>
        <v>0.16680375249123214</v>
      </c>
      <c r="N733">
        <f t="shared" ca="1" si="191"/>
        <v>6.182158377531664E-3</v>
      </c>
      <c r="O733">
        <f t="shared" ca="1" si="192"/>
        <v>0.51466868386575226</v>
      </c>
      <c r="P733">
        <f t="shared" ca="1" si="193"/>
        <v>0.53890274470567634</v>
      </c>
      <c r="S733">
        <f t="shared" ca="1" si="194"/>
        <v>3.1638418079096047</v>
      </c>
      <c r="T733">
        <f t="shared" ca="1" si="195"/>
        <v>9.9917816102744652</v>
      </c>
      <c r="U733">
        <f t="shared" ca="1" si="196"/>
        <v>0.37032006454214522</v>
      </c>
      <c r="V733">
        <f t="shared" ca="1" si="197"/>
        <v>2.4380144814069999</v>
      </c>
      <c r="W733">
        <f t="shared" ca="1" si="198"/>
        <v>3.8896691344122094</v>
      </c>
    </row>
    <row r="734" spans="1:23" x14ac:dyDescent="0.25">
      <c r="A734">
        <f t="shared" ca="1" si="199"/>
        <v>0.21142821160495429</v>
      </c>
      <c r="B734">
        <f t="shared" ca="1" si="199"/>
        <v>0.21532698930295813</v>
      </c>
      <c r="C734">
        <f t="shared" ca="1" si="200"/>
        <v>0.31714231740743143</v>
      </c>
      <c r="D734">
        <f t="shared" ca="1" si="201"/>
        <v>0.33823484385689062</v>
      </c>
      <c r="E734">
        <f t="shared" ca="1" si="190"/>
        <v>1</v>
      </c>
      <c r="F734">
        <f t="shared" ca="1" si="202"/>
        <v>1.1828576825925685</v>
      </c>
      <c r="G734">
        <f t="shared" ca="1" si="203"/>
        <v>1.232561482938006</v>
      </c>
      <c r="H734">
        <f t="shared" ca="1" si="204"/>
        <v>0</v>
      </c>
      <c r="I734">
        <f t="shared" ca="1" si="205"/>
        <v>0.5</v>
      </c>
      <c r="K734">
        <v>729</v>
      </c>
      <c r="L734">
        <f ca="1">AVERAGE($I$6:I734)</f>
        <v>0.52674897119341568</v>
      </c>
      <c r="M734">
        <f ca="1">_xlfn.STDEV.S($I$6:I734)</f>
        <v>0.16669210225119735</v>
      </c>
      <c r="N734">
        <f t="shared" ca="1" si="191"/>
        <v>6.1737815648591609E-3</v>
      </c>
      <c r="O734">
        <f t="shared" ca="1" si="192"/>
        <v>0.51464835932629172</v>
      </c>
      <c r="P734">
        <f t="shared" ca="1" si="193"/>
        <v>0.53884958306053965</v>
      </c>
      <c r="S734">
        <f t="shared" ca="1" si="194"/>
        <v>3.1640624999999996</v>
      </c>
      <c r="T734">
        <f t="shared" ca="1" si="195"/>
        <v>9.998474097801445</v>
      </c>
      <c r="U734">
        <f t="shared" ca="1" si="196"/>
        <v>0.3703138554741276</v>
      </c>
      <c r="V734">
        <f t="shared" ca="1" si="197"/>
        <v>2.4382473432707092</v>
      </c>
      <c r="W734">
        <f t="shared" ca="1" si="198"/>
        <v>3.8898776567292899</v>
      </c>
    </row>
    <row r="735" spans="1:23" x14ac:dyDescent="0.25">
      <c r="A735">
        <f t="shared" ca="1" si="199"/>
        <v>0.80076185087606022</v>
      </c>
      <c r="B735">
        <f t="shared" ca="1" si="199"/>
        <v>0.96795600903200985</v>
      </c>
      <c r="C735">
        <f t="shared" ca="1" si="200"/>
        <v>1.2011427763140903</v>
      </c>
      <c r="D735">
        <f t="shared" ca="1" si="201"/>
        <v>1.5204617434865288</v>
      </c>
      <c r="E735">
        <f t="shared" ca="1" si="190"/>
        <v>1</v>
      </c>
      <c r="F735">
        <f t="shared" ca="1" si="202"/>
        <v>0.29885722368590967</v>
      </c>
      <c r="G735">
        <f t="shared" ca="1" si="203"/>
        <v>5.0334583308367778E-2</v>
      </c>
      <c r="H735">
        <f t="shared" ca="1" si="204"/>
        <v>0</v>
      </c>
      <c r="I735">
        <f t="shared" ca="1" si="205"/>
        <v>0.5</v>
      </c>
      <c r="K735">
        <v>730</v>
      </c>
      <c r="L735">
        <f ca="1">AVERAGE($I$6:I735)</f>
        <v>0.52671232876712326</v>
      </c>
      <c r="M735">
        <f ca="1">_xlfn.STDEV.S($I$6:I735)</f>
        <v>0.16658067571395657</v>
      </c>
      <c r="N735">
        <f t="shared" ca="1" si="191"/>
        <v>6.1654274170314166E-3</v>
      </c>
      <c r="O735">
        <f t="shared" ca="1" si="192"/>
        <v>0.51462809102974172</v>
      </c>
      <c r="P735">
        <f t="shared" ca="1" si="193"/>
        <v>0.5387965665045048</v>
      </c>
      <c r="S735">
        <f t="shared" ca="1" si="194"/>
        <v>3.1642826181187691</v>
      </c>
      <c r="T735">
        <f t="shared" ca="1" si="195"/>
        <v>10.005162120536584</v>
      </c>
      <c r="U735">
        <f t="shared" ca="1" si="196"/>
        <v>0.37030766375161372</v>
      </c>
      <c r="V735">
        <f t="shared" ca="1" si="197"/>
        <v>2.4384795971656064</v>
      </c>
      <c r="W735">
        <f t="shared" ca="1" si="198"/>
        <v>3.8900856390719318</v>
      </c>
    </row>
    <row r="736" spans="1:23" x14ac:dyDescent="0.25">
      <c r="A736">
        <f t="shared" ca="1" si="199"/>
        <v>0.45425529028391509</v>
      </c>
      <c r="B736">
        <f t="shared" ca="1" si="199"/>
        <v>4.7251340209009007E-2</v>
      </c>
      <c r="C736">
        <f t="shared" ca="1" si="200"/>
        <v>0.68138293542587269</v>
      </c>
      <c r="D736">
        <f t="shared" ca="1" si="201"/>
        <v>7.4222231636447353E-2</v>
      </c>
      <c r="E736">
        <f t="shared" ca="1" si="190"/>
        <v>0</v>
      </c>
      <c r="F736">
        <f t="shared" ca="1" si="202"/>
        <v>0.81861706457412731</v>
      </c>
      <c r="G736">
        <f t="shared" ca="1" si="203"/>
        <v>1.4965740951584492</v>
      </c>
      <c r="H736">
        <f t="shared" ca="1" si="204"/>
        <v>1</v>
      </c>
      <c r="I736">
        <f t="shared" ca="1" si="205"/>
        <v>0.5</v>
      </c>
      <c r="K736">
        <v>731</v>
      </c>
      <c r="L736">
        <f ca="1">AVERAGE($I$6:I736)</f>
        <v>0.52667578659370728</v>
      </c>
      <c r="M736">
        <f ca="1">_xlfn.STDEV.S($I$6:I736)</f>
        <v>0.16646947213418392</v>
      </c>
      <c r="N736">
        <f t="shared" ca="1" si="191"/>
        <v>6.1570958422107903E-3</v>
      </c>
      <c r="O736">
        <f t="shared" ca="1" si="192"/>
        <v>0.51460787874297409</v>
      </c>
      <c r="P736">
        <f t="shared" ca="1" si="193"/>
        <v>0.53874369444444048</v>
      </c>
      <c r="S736">
        <f t="shared" ca="1" si="194"/>
        <v>3.1645021645021645</v>
      </c>
      <c r="T736">
        <f t="shared" ca="1" si="195"/>
        <v>10.011845687377672</v>
      </c>
      <c r="U736">
        <f t="shared" ca="1" si="196"/>
        <v>0.37030148930201806</v>
      </c>
      <c r="V736">
        <f t="shared" ca="1" si="197"/>
        <v>2.4387112454702091</v>
      </c>
      <c r="W736">
        <f t="shared" ca="1" si="198"/>
        <v>3.8902930835341198</v>
      </c>
    </row>
    <row r="737" spans="1:23" x14ac:dyDescent="0.25">
      <c r="A737">
        <f t="shared" ca="1" si="199"/>
        <v>7.6765511815721332E-2</v>
      </c>
      <c r="B737">
        <f t="shared" ca="1" si="199"/>
        <v>0.15450859283038232</v>
      </c>
      <c r="C737">
        <f t="shared" ca="1" si="200"/>
        <v>0.115148267723582</v>
      </c>
      <c r="D737">
        <f t="shared" ca="1" si="201"/>
        <v>0.24270153007621284</v>
      </c>
      <c r="E737">
        <f t="shared" ca="1" si="190"/>
        <v>1</v>
      </c>
      <c r="F737">
        <f t="shared" ca="1" si="202"/>
        <v>1.384851732276418</v>
      </c>
      <c r="G737">
        <f t="shared" ca="1" si="203"/>
        <v>1.3280947967186838</v>
      </c>
      <c r="H737">
        <f t="shared" ca="1" si="204"/>
        <v>0</v>
      </c>
      <c r="I737">
        <f t="shared" ca="1" si="205"/>
        <v>0.5</v>
      </c>
      <c r="K737">
        <v>732</v>
      </c>
      <c r="L737">
        <f ca="1">AVERAGE($I$6:I737)</f>
        <v>0.52663934426229508</v>
      </c>
      <c r="M737">
        <f ca="1">_xlfn.STDEV.S($I$6:I737)</f>
        <v>0.16635849077002174</v>
      </c>
      <c r="N737">
        <f t="shared" ca="1" si="191"/>
        <v>6.1487867490550019E-3</v>
      </c>
      <c r="O737">
        <f t="shared" ca="1" si="192"/>
        <v>0.51458772223414728</v>
      </c>
      <c r="P737">
        <f t="shared" ca="1" si="193"/>
        <v>0.53869096629044289</v>
      </c>
      <c r="S737">
        <f t="shared" ca="1" si="194"/>
        <v>3.1647211413748377</v>
      </c>
      <c r="T737">
        <f t="shared" ca="1" si="195"/>
        <v>10.018524807193097</v>
      </c>
      <c r="U737">
        <f t="shared" ca="1" si="196"/>
        <v>0.3702953320531599</v>
      </c>
      <c r="V737">
        <f t="shared" ca="1" si="197"/>
        <v>2.4389422905506444</v>
      </c>
      <c r="W737">
        <f t="shared" ca="1" si="198"/>
        <v>3.8904999921990311</v>
      </c>
    </row>
    <row r="738" spans="1:23" x14ac:dyDescent="0.25">
      <c r="A738">
        <f t="shared" ca="1" si="199"/>
        <v>0.86440706687067415</v>
      </c>
      <c r="B738">
        <f t="shared" ca="1" si="199"/>
        <v>0.63222555890388354</v>
      </c>
      <c r="C738">
        <f t="shared" ca="1" si="200"/>
        <v>1.2966106003060112</v>
      </c>
      <c r="D738">
        <f t="shared" ca="1" si="201"/>
        <v>0.99309758563207073</v>
      </c>
      <c r="E738">
        <f t="shared" ca="1" si="190"/>
        <v>0</v>
      </c>
      <c r="F738">
        <f t="shared" ca="1" si="202"/>
        <v>0.20338939969398878</v>
      </c>
      <c r="G738">
        <f t="shared" ca="1" si="203"/>
        <v>0.57769874116282582</v>
      </c>
      <c r="H738">
        <f t="shared" ca="1" si="204"/>
        <v>1</v>
      </c>
      <c r="I738">
        <f t="shared" ca="1" si="205"/>
        <v>0.5</v>
      </c>
      <c r="K738">
        <v>733</v>
      </c>
      <c r="L738">
        <f ca="1">AVERAGE($I$6:I738)</f>
        <v>0.52660300136425653</v>
      </c>
      <c r="M738">
        <f ca="1">_xlfn.STDEV.S($I$6:I738)</f>
        <v>0.16624773088306019</v>
      </c>
      <c r="N738">
        <f t="shared" ca="1" si="191"/>
        <v>6.140500046713804E-3</v>
      </c>
      <c r="O738">
        <f t="shared" ca="1" si="192"/>
        <v>0.51456762127269751</v>
      </c>
      <c r="P738">
        <f t="shared" ca="1" si="193"/>
        <v>0.53863838145581555</v>
      </c>
      <c r="S738">
        <f t="shared" ca="1" si="194"/>
        <v>3.1649395509499132</v>
      </c>
      <c r="T738">
        <f t="shared" ca="1" si="195"/>
        <v>10.025199488821967</v>
      </c>
      <c r="U738">
        <f t="shared" ca="1" si="196"/>
        <v>0.37028919193326038</v>
      </c>
      <c r="V738">
        <f t="shared" ca="1" si="197"/>
        <v>2.4391727347607226</v>
      </c>
      <c r="W738">
        <f t="shared" ca="1" si="198"/>
        <v>3.8907063671391038</v>
      </c>
    </row>
    <row r="739" spans="1:23" x14ac:dyDescent="0.25">
      <c r="A739">
        <f t="shared" ca="1" si="199"/>
        <v>0.50671061381901139</v>
      </c>
      <c r="B739">
        <f t="shared" ca="1" si="199"/>
        <v>0.62197604650470106</v>
      </c>
      <c r="C739">
        <f t="shared" ca="1" si="200"/>
        <v>0.76006592072851709</v>
      </c>
      <c r="D739">
        <f t="shared" ca="1" si="201"/>
        <v>0.97699768920399621</v>
      </c>
      <c r="E739">
        <f t="shared" ca="1" si="190"/>
        <v>1</v>
      </c>
      <c r="F739">
        <f t="shared" ca="1" si="202"/>
        <v>0.73993407927148291</v>
      </c>
      <c r="G739">
        <f t="shared" ca="1" si="203"/>
        <v>0.59379863759090035</v>
      </c>
      <c r="H739">
        <f t="shared" ca="1" si="204"/>
        <v>0</v>
      </c>
      <c r="I739">
        <f t="shared" ca="1" si="205"/>
        <v>0.5</v>
      </c>
      <c r="K739">
        <v>734</v>
      </c>
      <c r="L739">
        <f ca="1">AVERAGE($I$6:I739)</f>
        <v>0.52656675749318804</v>
      </c>
      <c r="M739">
        <f ca="1">_xlfn.STDEV.S($I$6:I739)</f>
        <v>0.16613719173831659</v>
      </c>
      <c r="N739">
        <f t="shared" ca="1" si="191"/>
        <v>6.1322356448256727E-3</v>
      </c>
      <c r="O739">
        <f t="shared" ca="1" si="192"/>
        <v>0.51454757562932973</v>
      </c>
      <c r="P739">
        <f t="shared" ca="1" si="193"/>
        <v>0.53858593935704635</v>
      </c>
      <c r="S739">
        <f t="shared" ca="1" si="194"/>
        <v>3.1651573954290639</v>
      </c>
      <c r="T739">
        <f t="shared" ca="1" si="195"/>
        <v>10.031869741074235</v>
      </c>
      <c r="U739">
        <f t="shared" ca="1" si="196"/>
        <v>0.37028306887093926</v>
      </c>
      <c r="V739">
        <f t="shared" ca="1" si="197"/>
        <v>2.4394025804420227</v>
      </c>
      <c r="W739">
        <f t="shared" ca="1" si="198"/>
        <v>3.8909122104161051</v>
      </c>
    </row>
    <row r="740" spans="1:23" x14ac:dyDescent="0.25">
      <c r="A740">
        <f t="shared" ca="1" si="199"/>
        <v>0.51660344234451383</v>
      </c>
      <c r="B740">
        <f t="shared" ca="1" si="199"/>
        <v>0.19778882882282378</v>
      </c>
      <c r="C740">
        <f t="shared" ca="1" si="200"/>
        <v>0.77490516351677075</v>
      </c>
      <c r="D740">
        <f t="shared" ca="1" si="201"/>
        <v>0.31068596579595614</v>
      </c>
      <c r="E740">
        <f t="shared" ca="1" si="190"/>
        <v>0</v>
      </c>
      <c r="F740">
        <f t="shared" ca="1" si="202"/>
        <v>0.72509483648322925</v>
      </c>
      <c r="G740">
        <f t="shared" ca="1" si="203"/>
        <v>1.2601103609989404</v>
      </c>
      <c r="H740">
        <f t="shared" ca="1" si="204"/>
        <v>1</v>
      </c>
      <c r="I740">
        <f t="shared" ca="1" si="205"/>
        <v>0.5</v>
      </c>
      <c r="K740">
        <v>735</v>
      </c>
      <c r="L740">
        <f ca="1">AVERAGE($I$6:I740)</f>
        <v>0.52653061224489794</v>
      </c>
      <c r="M740">
        <f ca="1">_xlfn.STDEV.S($I$6:I740)</f>
        <v>0.16602687260421534</v>
      </c>
      <c r="N740">
        <f t="shared" ca="1" si="191"/>
        <v>6.1239934535145379E-3</v>
      </c>
      <c r="O740">
        <f t="shared" ca="1" si="192"/>
        <v>0.51452758507600949</v>
      </c>
      <c r="P740">
        <f t="shared" ca="1" si="193"/>
        <v>0.5385336394137864</v>
      </c>
      <c r="S740">
        <f t="shared" ca="1" si="194"/>
        <v>3.1653746770025841</v>
      </c>
      <c r="T740">
        <f t="shared" ca="1" si="195"/>
        <v>10.038535572730838</v>
      </c>
      <c r="U740">
        <f t="shared" ca="1" si="196"/>
        <v>0.37027696279521211</v>
      </c>
      <c r="V740">
        <f t="shared" ca="1" si="197"/>
        <v>2.4396318299239685</v>
      </c>
      <c r="W740">
        <f t="shared" ca="1" si="198"/>
        <v>3.8911175240811997</v>
      </c>
    </row>
    <row r="741" spans="1:23" x14ac:dyDescent="0.25">
      <c r="A741">
        <f t="shared" ca="1" si="199"/>
        <v>0.95392291701953935</v>
      </c>
      <c r="B741">
        <f t="shared" ca="1" si="199"/>
        <v>0.17922577859041788</v>
      </c>
      <c r="C741">
        <f t="shared" ca="1" si="200"/>
        <v>1.430884375529309</v>
      </c>
      <c r="D741">
        <f t="shared" ca="1" si="201"/>
        <v>0.28152719467678383</v>
      </c>
      <c r="E741">
        <f t="shared" ca="1" si="190"/>
        <v>0</v>
      </c>
      <c r="F741">
        <f t="shared" ca="1" si="202"/>
        <v>6.9115624470690973E-2</v>
      </c>
      <c r="G741">
        <f t="shared" ca="1" si="203"/>
        <v>1.2892691321181127</v>
      </c>
      <c r="H741">
        <f t="shared" ca="1" si="204"/>
        <v>1</v>
      </c>
      <c r="I741">
        <f t="shared" ca="1" si="205"/>
        <v>0.5</v>
      </c>
      <c r="K741">
        <v>736</v>
      </c>
      <c r="L741">
        <f ca="1">AVERAGE($I$6:I741)</f>
        <v>0.52649456521739135</v>
      </c>
      <c r="M741">
        <f ca="1">_xlfn.STDEV.S($I$6:I741)</f>
        <v>0.16591677275256725</v>
      </c>
      <c r="N741">
        <f t="shared" ca="1" si="191"/>
        <v>6.1157733833865132E-3</v>
      </c>
      <c r="O741">
        <f t="shared" ca="1" si="192"/>
        <v>0.51450764938595384</v>
      </c>
      <c r="P741">
        <f t="shared" ca="1" si="193"/>
        <v>0.53848148104882887</v>
      </c>
      <c r="S741">
        <f t="shared" ca="1" si="194"/>
        <v>3.1655913978494619</v>
      </c>
      <c r="T741">
        <f t="shared" ca="1" si="195"/>
        <v>10.045196992543829</v>
      </c>
      <c r="U741">
        <f t="shared" ca="1" si="196"/>
        <v>0.37027087363548794</v>
      </c>
      <c r="V741">
        <f t="shared" ca="1" si="197"/>
        <v>2.4398604855239054</v>
      </c>
      <c r="W741">
        <f t="shared" ca="1" si="198"/>
        <v>3.8913223101750183</v>
      </c>
    </row>
    <row r="742" spans="1:23" x14ac:dyDescent="0.25">
      <c r="A742">
        <f t="shared" ca="1" si="199"/>
        <v>0.55348668735158024</v>
      </c>
      <c r="B742">
        <f t="shared" ca="1" si="199"/>
        <v>0.41211238976068709</v>
      </c>
      <c r="C742">
        <f t="shared" ca="1" si="200"/>
        <v>0.83023003102737036</v>
      </c>
      <c r="D742">
        <f t="shared" ca="1" si="201"/>
        <v>0.64734462806275406</v>
      </c>
      <c r="E742">
        <f t="shared" ca="1" si="190"/>
        <v>0</v>
      </c>
      <c r="F742">
        <f t="shared" ca="1" si="202"/>
        <v>0.66976996897262964</v>
      </c>
      <c r="G742">
        <f t="shared" ca="1" si="203"/>
        <v>0.9234516987321425</v>
      </c>
      <c r="H742">
        <f t="shared" ca="1" si="204"/>
        <v>1</v>
      </c>
      <c r="I742">
        <f t="shared" ca="1" si="205"/>
        <v>0.5</v>
      </c>
      <c r="K742">
        <v>737</v>
      </c>
      <c r="L742">
        <f ca="1">AVERAGE($I$6:I742)</f>
        <v>0.52645861601085486</v>
      </c>
      <c r="M742">
        <f ca="1">_xlfn.STDEV.S($I$6:I742)</f>
        <v>0.16580689145854943</v>
      </c>
      <c r="N742">
        <f t="shared" ca="1" si="191"/>
        <v>6.1075753455266685E-3</v>
      </c>
      <c r="O742">
        <f t="shared" ca="1" si="192"/>
        <v>0.51448776833362264</v>
      </c>
      <c r="P742">
        <f t="shared" ca="1" si="193"/>
        <v>0.53842946368808708</v>
      </c>
      <c r="S742">
        <f t="shared" ca="1" si="194"/>
        <v>3.1658075601374569</v>
      </c>
      <c r="T742">
        <f t="shared" ca="1" si="195"/>
        <v>10.051854009236532</v>
      </c>
      <c r="U742">
        <f t="shared" ca="1" si="196"/>
        <v>0.37026480132156708</v>
      </c>
      <c r="V742">
        <f t="shared" ca="1" si="197"/>
        <v>2.4400885495471853</v>
      </c>
      <c r="W742">
        <f t="shared" ca="1" si="198"/>
        <v>3.8915265707277285</v>
      </c>
    </row>
    <row r="743" spans="1:23" x14ac:dyDescent="0.25">
      <c r="A743">
        <f t="shared" ca="1" si="199"/>
        <v>0.30581471530979509</v>
      </c>
      <c r="B743">
        <f t="shared" ca="1" si="199"/>
        <v>0.93467946800036261</v>
      </c>
      <c r="C743">
        <f t="shared" ca="1" si="200"/>
        <v>0.45872207296469264</v>
      </c>
      <c r="D743">
        <f t="shared" ca="1" si="201"/>
        <v>1.4681910750655776</v>
      </c>
      <c r="E743">
        <f t="shared" ca="1" si="190"/>
        <v>1</v>
      </c>
      <c r="F743">
        <f t="shared" ca="1" si="202"/>
        <v>1.0412779270353074</v>
      </c>
      <c r="G743">
        <f t="shared" ca="1" si="203"/>
        <v>0.10260525172931891</v>
      </c>
      <c r="H743">
        <f t="shared" ca="1" si="204"/>
        <v>0</v>
      </c>
      <c r="I743">
        <f t="shared" ca="1" si="205"/>
        <v>0.5</v>
      </c>
      <c r="K743">
        <v>738</v>
      </c>
      <c r="L743">
        <f ca="1">AVERAGE($I$6:I743)</f>
        <v>0.52642276422764223</v>
      </c>
      <c r="M743">
        <f ca="1">_xlfn.STDEV.S($I$6:I743)</f>
        <v>0.16569722800068579</v>
      </c>
      <c r="N743">
        <f t="shared" ca="1" si="191"/>
        <v>6.0993992514958425E-3</v>
      </c>
      <c r="O743">
        <f t="shared" ca="1" si="192"/>
        <v>0.51446794169471033</v>
      </c>
      <c r="P743">
        <f t="shared" ca="1" si="193"/>
        <v>0.53837758676057412</v>
      </c>
      <c r="S743">
        <f t="shared" ca="1" si="194"/>
        <v>3.1660231660231664</v>
      </c>
      <c r="T743">
        <f t="shared" ca="1" si="195"/>
        <v>10.058506631503628</v>
      </c>
      <c r="U743">
        <f t="shared" ca="1" si="196"/>
        <v>0.3702587457836366</v>
      </c>
      <c r="V743">
        <f t="shared" ca="1" si="197"/>
        <v>2.4403160242872386</v>
      </c>
      <c r="W743">
        <f t="shared" ca="1" si="198"/>
        <v>3.8917303077590941</v>
      </c>
    </row>
    <row r="744" spans="1:23" x14ac:dyDescent="0.25">
      <c r="A744">
        <f t="shared" ca="1" si="199"/>
        <v>0.39071929473440781</v>
      </c>
      <c r="B744">
        <f t="shared" ca="1" si="199"/>
        <v>0.78768930753422584</v>
      </c>
      <c r="C744">
        <f t="shared" ca="1" si="200"/>
        <v>0.58607894210161171</v>
      </c>
      <c r="D744">
        <f t="shared" ca="1" si="201"/>
        <v>1.2372994709303775</v>
      </c>
      <c r="E744">
        <f t="shared" ca="1" si="190"/>
        <v>1</v>
      </c>
      <c r="F744">
        <f t="shared" ca="1" si="202"/>
        <v>0.91392105789838829</v>
      </c>
      <c r="G744">
        <f t="shared" ca="1" si="203"/>
        <v>0.33349685586451899</v>
      </c>
      <c r="H744">
        <f t="shared" ca="1" si="204"/>
        <v>0</v>
      </c>
      <c r="I744">
        <f t="shared" ca="1" si="205"/>
        <v>0.5</v>
      </c>
      <c r="K744">
        <v>739</v>
      </c>
      <c r="L744">
        <f ca="1">AVERAGE($I$6:I744)</f>
        <v>0.5263870094722598</v>
      </c>
      <c r="M744">
        <f ca="1">_xlfn.STDEV.S($I$6:I744)</f>
        <v>0.16558778166082652</v>
      </c>
      <c r="N744">
        <f t="shared" ca="1" si="191"/>
        <v>6.0912450133274402E-3</v>
      </c>
      <c r="O744">
        <f t="shared" ca="1" si="192"/>
        <v>0.51444816924613801</v>
      </c>
      <c r="P744">
        <f t="shared" ca="1" si="193"/>
        <v>0.5383258496983816</v>
      </c>
      <c r="S744">
        <f t="shared" ca="1" si="194"/>
        <v>3.1662382176520993</v>
      </c>
      <c r="T744">
        <f t="shared" ca="1" si="195"/>
        <v>10.065154868011339</v>
      </c>
      <c r="U744">
        <f t="shared" ca="1" si="196"/>
        <v>0.37025270695227003</v>
      </c>
      <c r="V744">
        <f t="shared" ca="1" si="197"/>
        <v>2.4405429120256503</v>
      </c>
      <c r="W744">
        <f t="shared" ca="1" si="198"/>
        <v>3.8919335232785484</v>
      </c>
    </row>
    <row r="745" spans="1:23" x14ac:dyDescent="0.25">
      <c r="A745">
        <f t="shared" ca="1" si="199"/>
        <v>0.77217588208845755</v>
      </c>
      <c r="B745">
        <f t="shared" ca="1" si="199"/>
        <v>8.624870774462956E-2</v>
      </c>
      <c r="C745">
        <f t="shared" ca="1" si="200"/>
        <v>1.1582638231326863</v>
      </c>
      <c r="D745">
        <f t="shared" ca="1" si="201"/>
        <v>0.13547915331607066</v>
      </c>
      <c r="E745">
        <f t="shared" ca="1" si="190"/>
        <v>0</v>
      </c>
      <c r="F745">
        <f t="shared" ca="1" si="202"/>
        <v>0.34173617686731367</v>
      </c>
      <c r="G745">
        <f t="shared" ca="1" si="203"/>
        <v>1.4353171734788259</v>
      </c>
      <c r="H745">
        <f t="shared" ca="1" si="204"/>
        <v>1</v>
      </c>
      <c r="I745">
        <f t="shared" ca="1" si="205"/>
        <v>0.5</v>
      </c>
      <c r="K745">
        <v>740</v>
      </c>
      <c r="L745">
        <f ca="1">AVERAGE($I$6:I745)</f>
        <v>0.52635135135135136</v>
      </c>
      <c r="M745">
        <f ca="1">_xlfn.STDEV.S($I$6:I745)</f>
        <v>0.16547855172412937</v>
      </c>
      <c r="N745">
        <f t="shared" ca="1" si="191"/>
        <v>6.0831125435243192E-3</v>
      </c>
      <c r="O745">
        <f t="shared" ca="1" si="192"/>
        <v>0.51442845076604371</v>
      </c>
      <c r="P745">
        <f t="shared" ca="1" si="193"/>
        <v>0.53827425193665901</v>
      </c>
      <c r="S745">
        <f t="shared" ca="1" si="194"/>
        <v>3.1664527171587507</v>
      </c>
      <c r="T745">
        <f t="shared" ca="1" si="195"/>
        <v>10.071798727397494</v>
      </c>
      <c r="U745">
        <f t="shared" ca="1" si="196"/>
        <v>0.3702466847584221</v>
      </c>
      <c r="V745">
        <f t="shared" ca="1" si="197"/>
        <v>2.4407692150322431</v>
      </c>
      <c r="W745">
        <f t="shared" ca="1" si="198"/>
        <v>3.8921362192852582</v>
      </c>
    </row>
    <row r="746" spans="1:23" x14ac:dyDescent="0.25">
      <c r="A746">
        <f t="shared" ca="1" si="199"/>
        <v>8.1436904003440058E-2</v>
      </c>
      <c r="B746">
        <f t="shared" ca="1" si="199"/>
        <v>0.49580394314253795</v>
      </c>
      <c r="C746">
        <f t="shared" ca="1" si="200"/>
        <v>0.12215535600516009</v>
      </c>
      <c r="D746">
        <f t="shared" ca="1" si="201"/>
        <v>0.77880701269872432</v>
      </c>
      <c r="E746">
        <f t="shared" ref="E746:E809" ca="1" si="206">IF(C746&lt;$B$2/2*SIN(D746),1,0)</f>
        <v>1</v>
      </c>
      <c r="F746">
        <f t="shared" ca="1" si="202"/>
        <v>1.37784464399484</v>
      </c>
      <c r="G746">
        <f t="shared" ca="1" si="203"/>
        <v>0.79198931409617224</v>
      </c>
      <c r="H746">
        <f t="shared" ca="1" si="204"/>
        <v>0</v>
      </c>
      <c r="I746">
        <f t="shared" ca="1" si="205"/>
        <v>0.5</v>
      </c>
      <c r="K746">
        <v>741</v>
      </c>
      <c r="L746">
        <f ca="1">AVERAGE($I$6:I746)</f>
        <v>0.52631578947368418</v>
      </c>
      <c r="M746">
        <f ca="1">_xlfn.STDEV.S($I$6:I746)</f>
        <v>0.16536953747903899</v>
      </c>
      <c r="N746">
        <f t="shared" ref="N746:N809" ca="1" si="207">M746/SQRT(K746)</f>
        <v>6.0750017550556196E-3</v>
      </c>
      <c r="O746">
        <f t="shared" ref="O746:O809" ca="1" si="208">L746-1.96*N746</f>
        <v>0.51440878603377516</v>
      </c>
      <c r="P746">
        <f t="shared" ref="P746:P809" ca="1" si="209">L746+1.96*N746</f>
        <v>0.53822279291359321</v>
      </c>
      <c r="S746">
        <f t="shared" ref="S746:S809" ca="1" si="210">2*$B$2/($B$1*L746)</f>
        <v>3.1666666666666665</v>
      </c>
      <c r="T746">
        <f t="shared" ref="T746:T809" ca="1" si="211">2*$B$2/($B$1*M746)</f>
        <v>10.078438218271735</v>
      </c>
      <c r="U746">
        <f t="shared" ref="U746:U809" ca="1" si="212">T746/SQRT(K746)</f>
        <v>0.3702406791334289</v>
      </c>
      <c r="V746">
        <f t="shared" ref="V746:V809" ca="1" si="213">S746-1.96*U746</f>
        <v>2.4409949355651461</v>
      </c>
      <c r="W746">
        <f t="shared" ref="W746:W809" ca="1" si="214">S746+1.96*U746</f>
        <v>3.8923383977681869</v>
      </c>
    </row>
    <row r="747" spans="1:23" x14ac:dyDescent="0.25">
      <c r="A747">
        <f t="shared" ref="A747:B810" ca="1" si="215">RAND()</f>
        <v>0.78189598267865479</v>
      </c>
      <c r="B747">
        <f t="shared" ca="1" si="215"/>
        <v>9.7184680115060318E-2</v>
      </c>
      <c r="C747">
        <f t="shared" ca="1" si="200"/>
        <v>1.1728439740179821</v>
      </c>
      <c r="D747">
        <f t="shared" ca="1" si="201"/>
        <v>0.15265733854547378</v>
      </c>
      <c r="E747">
        <f t="shared" ca="1" si="206"/>
        <v>0</v>
      </c>
      <c r="F747">
        <f t="shared" ca="1" si="202"/>
        <v>0.32715602598201782</v>
      </c>
      <c r="G747">
        <f t="shared" ca="1" si="203"/>
        <v>1.4181389882494229</v>
      </c>
      <c r="H747">
        <f t="shared" ca="1" si="204"/>
        <v>1</v>
      </c>
      <c r="I747">
        <f t="shared" ca="1" si="205"/>
        <v>0.5</v>
      </c>
      <c r="K747">
        <v>742</v>
      </c>
      <c r="L747">
        <f ca="1">AVERAGE($I$6:I747)</f>
        <v>0.52628032345013476</v>
      </c>
      <c r="M747">
        <f ca="1">_xlfn.STDEV.S($I$6:I747)</f>
        <v>0.16526073821726853</v>
      </c>
      <c r="N747">
        <f t="shared" ca="1" si="207"/>
        <v>6.066912561353696E-3</v>
      </c>
      <c r="O747">
        <f t="shared" ca="1" si="208"/>
        <v>0.51438917482988156</v>
      </c>
      <c r="P747">
        <f t="shared" ca="1" si="209"/>
        <v>0.53817147207038796</v>
      </c>
      <c r="S747">
        <f t="shared" ca="1" si="210"/>
        <v>3.1668800682885192</v>
      </c>
      <c r="T747">
        <f t="shared" ca="1" si="211"/>
        <v>10.085073349215575</v>
      </c>
      <c r="U747">
        <f t="shared" ca="1" si="212"/>
        <v>0.37023469000900272</v>
      </c>
      <c r="V747">
        <f t="shared" ca="1" si="213"/>
        <v>2.441220075870874</v>
      </c>
      <c r="W747">
        <f t="shared" ca="1" si="214"/>
        <v>3.8925400607061644</v>
      </c>
    </row>
    <row r="748" spans="1:23" x14ac:dyDescent="0.25">
      <c r="A748">
        <f t="shared" ca="1" si="215"/>
        <v>1.6849376772110958E-2</v>
      </c>
      <c r="B748">
        <f t="shared" ca="1" si="215"/>
        <v>0.79546339427106494</v>
      </c>
      <c r="C748">
        <f t="shared" ca="1" si="200"/>
        <v>2.5274065158166437E-2</v>
      </c>
      <c r="D748">
        <f t="shared" ca="1" si="201"/>
        <v>1.2495109778207893</v>
      </c>
      <c r="E748">
        <f t="shared" ca="1" si="206"/>
        <v>1</v>
      </c>
      <c r="F748">
        <f t="shared" ca="1" si="202"/>
        <v>1.4747259348418336</v>
      </c>
      <c r="G748">
        <f t="shared" ca="1" si="203"/>
        <v>0.32128534897410721</v>
      </c>
      <c r="H748">
        <f t="shared" ca="1" si="204"/>
        <v>0</v>
      </c>
      <c r="I748">
        <f t="shared" ca="1" si="205"/>
        <v>0.5</v>
      </c>
      <c r="K748">
        <v>743</v>
      </c>
      <c r="L748">
        <f ca="1">AVERAGE($I$6:I748)</f>
        <v>0.52624495289367434</v>
      </c>
      <c r="M748">
        <f ca="1">_xlfn.STDEV.S($I$6:I748)</f>
        <v>0.16515215323377963</v>
      </c>
      <c r="N748">
        <f t="shared" ca="1" si="207"/>
        <v>6.0588448763110201E-3</v>
      </c>
      <c r="O748">
        <f t="shared" ca="1" si="208"/>
        <v>0.51436961693610472</v>
      </c>
      <c r="P748">
        <f t="shared" ca="1" si="209"/>
        <v>0.53812028885124397</v>
      </c>
      <c r="S748">
        <f t="shared" ca="1" si="210"/>
        <v>3.1670929241261718</v>
      </c>
      <c r="T748">
        <f t="shared" ca="1" si="211"/>
        <v>10.091704128782577</v>
      </c>
      <c r="U748">
        <f t="shared" ca="1" si="212"/>
        <v>0.37022871731723145</v>
      </c>
      <c r="V748">
        <f t="shared" ca="1" si="213"/>
        <v>2.4414446381843984</v>
      </c>
      <c r="W748">
        <f t="shared" ca="1" si="214"/>
        <v>3.8927412100679453</v>
      </c>
    </row>
    <row r="749" spans="1:23" x14ac:dyDescent="0.25">
      <c r="A749">
        <f t="shared" ca="1" si="215"/>
        <v>0.54019900631038131</v>
      </c>
      <c r="B749">
        <f t="shared" ca="1" si="215"/>
        <v>0.13846814227286874</v>
      </c>
      <c r="C749">
        <f t="shared" ca="1" si="200"/>
        <v>0.81029850946557191</v>
      </c>
      <c r="D749">
        <f t="shared" ca="1" si="201"/>
        <v>0.21750524926033535</v>
      </c>
      <c r="E749">
        <f t="shared" ca="1" si="206"/>
        <v>0</v>
      </c>
      <c r="F749">
        <f t="shared" ca="1" si="202"/>
        <v>0.68970149053442809</v>
      </c>
      <c r="G749">
        <f t="shared" ca="1" si="203"/>
        <v>1.3532910775345612</v>
      </c>
      <c r="H749">
        <f t="shared" ca="1" si="204"/>
        <v>1</v>
      </c>
      <c r="I749">
        <f t="shared" ca="1" si="205"/>
        <v>0.5</v>
      </c>
      <c r="K749">
        <v>744</v>
      </c>
      <c r="L749">
        <f ca="1">AVERAGE($I$6:I749)</f>
        <v>0.52620967741935487</v>
      </c>
      <c r="M749">
        <f ca="1">_xlfn.STDEV.S($I$6:I749)</f>
        <v>0.16504378182676399</v>
      </c>
      <c r="N749">
        <f t="shared" ca="1" si="207"/>
        <v>6.0507986142771496E-3</v>
      </c>
      <c r="O749">
        <f t="shared" ca="1" si="208"/>
        <v>0.51435011213537163</v>
      </c>
      <c r="P749">
        <f t="shared" ca="1" si="209"/>
        <v>0.53806924270333811</v>
      </c>
      <c r="S749">
        <f t="shared" ca="1" si="210"/>
        <v>3.1673052362707534</v>
      </c>
      <c r="T749">
        <f t="shared" ca="1" si="211"/>
        <v>10.09833056549844</v>
      </c>
      <c r="U749">
        <f t="shared" ca="1" si="212"/>
        <v>0.37022276099057433</v>
      </c>
      <c r="V749">
        <f t="shared" ca="1" si="213"/>
        <v>2.4416686247292279</v>
      </c>
      <c r="W749">
        <f t="shared" ca="1" si="214"/>
        <v>3.892941847812279</v>
      </c>
    </row>
    <row r="750" spans="1:23" x14ac:dyDescent="0.25">
      <c r="A750">
        <f t="shared" ca="1" si="215"/>
        <v>0.85449902607142991</v>
      </c>
      <c r="B750">
        <f t="shared" ca="1" si="215"/>
        <v>0.12116024092535282</v>
      </c>
      <c r="C750">
        <f t="shared" ca="1" si="200"/>
        <v>1.2817485391071448</v>
      </c>
      <c r="D750">
        <f t="shared" ca="1" si="201"/>
        <v>0.19031806139912891</v>
      </c>
      <c r="E750">
        <f t="shared" ca="1" si="206"/>
        <v>0</v>
      </c>
      <c r="F750">
        <f t="shared" ca="1" si="202"/>
        <v>0.21825146089285513</v>
      </c>
      <c r="G750">
        <f t="shared" ca="1" si="203"/>
        <v>1.3804782653957677</v>
      </c>
      <c r="H750">
        <f t="shared" ca="1" si="204"/>
        <v>1</v>
      </c>
      <c r="I750">
        <f t="shared" ca="1" si="205"/>
        <v>0.5</v>
      </c>
      <c r="K750">
        <v>745</v>
      </c>
      <c r="L750">
        <f ca="1">AVERAGE($I$6:I750)</f>
        <v>0.52617449664429528</v>
      </c>
      <c r="M750">
        <f ca="1">_xlfn.STDEV.S($I$6:I750)</f>
        <v>0.1649356232976236</v>
      </c>
      <c r="N750">
        <f t="shared" ca="1" si="207"/>
        <v>6.0427736900556675E-3</v>
      </c>
      <c r="O750">
        <f t="shared" ca="1" si="208"/>
        <v>0.51433066021178619</v>
      </c>
      <c r="P750">
        <f t="shared" ca="1" si="209"/>
        <v>0.53801833307680436</v>
      </c>
      <c r="S750">
        <f t="shared" ca="1" si="210"/>
        <v>3.1675170068027212</v>
      </c>
      <c r="T750">
        <f t="shared" ca="1" si="211"/>
        <v>10.10495266786117</v>
      </c>
      <c r="U750">
        <f t="shared" ca="1" si="212"/>
        <v>0.3702168209618612</v>
      </c>
      <c r="V750">
        <f t="shared" ca="1" si="213"/>
        <v>2.4418920377174733</v>
      </c>
      <c r="W750">
        <f t="shared" ca="1" si="214"/>
        <v>3.8931419758879691</v>
      </c>
    </row>
    <row r="751" spans="1:23" x14ac:dyDescent="0.25">
      <c r="A751">
        <f t="shared" ca="1" si="215"/>
        <v>8.0369241910440592E-2</v>
      </c>
      <c r="B751">
        <f t="shared" ca="1" si="215"/>
        <v>8.5517716483158424E-2</v>
      </c>
      <c r="C751">
        <f t="shared" ca="1" si="200"/>
        <v>0.12055386286566089</v>
      </c>
      <c r="D751">
        <f t="shared" ca="1" si="201"/>
        <v>0.13433091492763263</v>
      </c>
      <c r="E751">
        <f t="shared" ca="1" si="206"/>
        <v>1</v>
      </c>
      <c r="F751">
        <f t="shared" ca="1" si="202"/>
        <v>1.3794461371343392</v>
      </c>
      <c r="G751">
        <f t="shared" ca="1" si="203"/>
        <v>1.436465411867264</v>
      </c>
      <c r="H751">
        <f t="shared" ca="1" si="204"/>
        <v>0</v>
      </c>
      <c r="I751">
        <f t="shared" ca="1" si="205"/>
        <v>0.5</v>
      </c>
      <c r="K751">
        <v>746</v>
      </c>
      <c r="L751">
        <f ca="1">AVERAGE($I$6:I751)</f>
        <v>0.52613941018766752</v>
      </c>
      <c r="M751">
        <f ca="1">_xlfn.STDEV.S($I$6:I751)</f>
        <v>0.16482767695095274</v>
      </c>
      <c r="N751">
        <f t="shared" ca="1" si="207"/>
        <v>6.0347700189012175E-3</v>
      </c>
      <c r="O751">
        <f t="shared" ca="1" si="208"/>
        <v>0.51431126095062119</v>
      </c>
      <c r="P751">
        <f t="shared" ca="1" si="209"/>
        <v>0.53796755942471386</v>
      </c>
      <c r="S751">
        <f t="shared" ca="1" si="210"/>
        <v>3.1677282377919322</v>
      </c>
      <c r="T751">
        <f t="shared" ca="1" si="211"/>
        <v>10.111570444341162</v>
      </c>
      <c r="U751">
        <f t="shared" ca="1" si="212"/>
        <v>0.37021089716428834</v>
      </c>
      <c r="V751">
        <f t="shared" ca="1" si="213"/>
        <v>2.4421148793499272</v>
      </c>
      <c r="W751">
        <f t="shared" ca="1" si="214"/>
        <v>3.8933415962339373</v>
      </c>
    </row>
    <row r="752" spans="1:23" x14ac:dyDescent="0.25">
      <c r="A752">
        <f t="shared" ca="1" si="215"/>
        <v>0.65349713803566656</v>
      </c>
      <c r="B752">
        <f t="shared" ca="1" si="215"/>
        <v>0.14045753760222035</v>
      </c>
      <c r="C752">
        <f t="shared" ca="1" si="200"/>
        <v>0.98024570705349978</v>
      </c>
      <c r="D752">
        <f t="shared" ca="1" si="201"/>
        <v>0.22063018413622379</v>
      </c>
      <c r="E752">
        <f t="shared" ca="1" si="206"/>
        <v>0</v>
      </c>
      <c r="F752">
        <f t="shared" ca="1" si="202"/>
        <v>0.51975429294650022</v>
      </c>
      <c r="G752">
        <f t="shared" ca="1" si="203"/>
        <v>1.3501661426586729</v>
      </c>
      <c r="H752">
        <f t="shared" ca="1" si="204"/>
        <v>1</v>
      </c>
      <c r="I752">
        <f t="shared" ca="1" si="205"/>
        <v>0.5</v>
      </c>
      <c r="K752">
        <v>747</v>
      </c>
      <c r="L752">
        <f ca="1">AVERAGE($I$6:I752)</f>
        <v>0.52610441767068272</v>
      </c>
      <c r="M752">
        <f ca="1">_xlfn.STDEV.S($I$6:I752)</f>
        <v>0.1647199420945186</v>
      </c>
      <c r="N752">
        <f t="shared" ca="1" si="207"/>
        <v>6.0267875165164924E-3</v>
      </c>
      <c r="O752">
        <f t="shared" ca="1" si="208"/>
        <v>0.51429191413831044</v>
      </c>
      <c r="P752">
        <f t="shared" ca="1" si="209"/>
        <v>0.53791692120305501</v>
      </c>
      <c r="S752">
        <f t="shared" ca="1" si="210"/>
        <v>3.1679389312977095</v>
      </c>
      <c r="T752">
        <f t="shared" ca="1" si="211"/>
        <v>10.118183903381352</v>
      </c>
      <c r="U752">
        <f t="shared" ca="1" si="212"/>
        <v>0.37020498953141689</v>
      </c>
      <c r="V752">
        <f t="shared" ca="1" si="213"/>
        <v>2.4423371518161323</v>
      </c>
      <c r="W752">
        <f t="shared" ca="1" si="214"/>
        <v>3.8935407107792868</v>
      </c>
    </row>
    <row r="753" spans="1:23" x14ac:dyDescent="0.25">
      <c r="A753">
        <f t="shared" ca="1" si="215"/>
        <v>0.88103615828860404</v>
      </c>
      <c r="B753">
        <f t="shared" ca="1" si="215"/>
        <v>0.17920938356892913</v>
      </c>
      <c r="C753">
        <f t="shared" ca="1" si="200"/>
        <v>1.3215542374329061</v>
      </c>
      <c r="D753">
        <f t="shared" ca="1" si="201"/>
        <v>0.28150144143725159</v>
      </c>
      <c r="E753">
        <f t="shared" ca="1" si="206"/>
        <v>0</v>
      </c>
      <c r="F753">
        <f t="shared" ca="1" si="202"/>
        <v>0.17844576256709394</v>
      </c>
      <c r="G753">
        <f t="shared" ca="1" si="203"/>
        <v>1.2892948853576449</v>
      </c>
      <c r="H753">
        <f t="shared" ca="1" si="204"/>
        <v>1</v>
      </c>
      <c r="I753">
        <f t="shared" ca="1" si="205"/>
        <v>0.5</v>
      </c>
      <c r="K753">
        <v>748</v>
      </c>
      <c r="L753">
        <f ca="1">AVERAGE($I$6:I753)</f>
        <v>0.52606951871657759</v>
      </c>
      <c r="M753">
        <f ca="1">_xlfn.STDEV.S($I$6:I753)</f>
        <v>0.16461241803924323</v>
      </c>
      <c r="N753">
        <f t="shared" ca="1" si="207"/>
        <v>6.0188260990493006E-3</v>
      </c>
      <c r="O753">
        <f t="shared" ca="1" si="208"/>
        <v>0.51427261956244097</v>
      </c>
      <c r="P753">
        <f t="shared" ca="1" si="209"/>
        <v>0.53786641787071421</v>
      </c>
      <c r="S753">
        <f t="shared" ca="1" si="210"/>
        <v>3.168149089368911</v>
      </c>
      <c r="T753">
        <f t="shared" ca="1" si="211"/>
        <v>10.124793053397326</v>
      </c>
      <c r="U753">
        <f t="shared" ca="1" si="212"/>
        <v>0.37019909799716977</v>
      </c>
      <c r="V753">
        <f t="shared" ca="1" si="213"/>
        <v>2.4425588572944585</v>
      </c>
      <c r="W753">
        <f t="shared" ca="1" si="214"/>
        <v>3.8937393214433635</v>
      </c>
    </row>
    <row r="754" spans="1:23" x14ac:dyDescent="0.25">
      <c r="A754">
        <f t="shared" ca="1" si="215"/>
        <v>0.71685787495851572</v>
      </c>
      <c r="B754">
        <f t="shared" ca="1" si="215"/>
        <v>0.54888691340167428</v>
      </c>
      <c r="C754">
        <f t="shared" ca="1" si="200"/>
        <v>1.0752868124377737</v>
      </c>
      <c r="D754">
        <f t="shared" ca="1" si="201"/>
        <v>0.86218954739713849</v>
      </c>
      <c r="E754">
        <f t="shared" ca="1" si="206"/>
        <v>0</v>
      </c>
      <c r="F754">
        <f t="shared" ca="1" si="202"/>
        <v>0.42471318756222642</v>
      </c>
      <c r="G754">
        <f t="shared" ca="1" si="203"/>
        <v>0.70860677939775807</v>
      </c>
      <c r="H754">
        <f t="shared" ca="1" si="204"/>
        <v>1</v>
      </c>
      <c r="I754">
        <f t="shared" ca="1" si="205"/>
        <v>0.5</v>
      </c>
      <c r="K754">
        <v>749</v>
      </c>
      <c r="L754">
        <f ca="1">AVERAGE($I$6:I754)</f>
        <v>0.52603471295060078</v>
      </c>
      <c r="M754">
        <f ca="1">_xlfn.STDEV.S($I$6:I754)</f>
        <v>0.16450510409918445</v>
      </c>
      <c r="N754">
        <f t="shared" ca="1" si="207"/>
        <v>6.0108856830896045E-3</v>
      </c>
      <c r="O754">
        <f t="shared" ca="1" si="208"/>
        <v>0.51425337701174512</v>
      </c>
      <c r="P754">
        <f t="shared" ca="1" si="209"/>
        <v>0.53781604888945644</v>
      </c>
      <c r="S754">
        <f t="shared" ca="1" si="210"/>
        <v>3.1683587140439937</v>
      </c>
      <c r="T754">
        <f t="shared" ca="1" si="211"/>
        <v>10.13139790277747</v>
      </c>
      <c r="U754">
        <f t="shared" ca="1" si="212"/>
        <v>0.37019322249583042</v>
      </c>
      <c r="V754">
        <f t="shared" ca="1" si="213"/>
        <v>2.442779997952166</v>
      </c>
      <c r="W754">
        <f t="shared" ca="1" si="214"/>
        <v>3.8939374301358214</v>
      </c>
    </row>
    <row r="755" spans="1:23" x14ac:dyDescent="0.25">
      <c r="A755">
        <f t="shared" ca="1" si="215"/>
        <v>3.7655082806999918E-3</v>
      </c>
      <c r="B755">
        <f t="shared" ca="1" si="215"/>
        <v>0.45759542032896139</v>
      </c>
      <c r="C755">
        <f t="shared" ca="1" si="200"/>
        <v>5.6482624210499877E-3</v>
      </c>
      <c r="D755">
        <f t="shared" ca="1" si="201"/>
        <v>0.7187892054108993</v>
      </c>
      <c r="E755">
        <f t="shared" ca="1" si="206"/>
        <v>1</v>
      </c>
      <c r="F755">
        <f t="shared" ca="1" si="202"/>
        <v>1.4943517375789499</v>
      </c>
      <c r="G755">
        <f t="shared" ca="1" si="203"/>
        <v>0.85200712138399726</v>
      </c>
      <c r="H755">
        <f t="shared" ca="1" si="204"/>
        <v>0</v>
      </c>
      <c r="I755">
        <f t="shared" ca="1" si="205"/>
        <v>0.5</v>
      </c>
      <c r="K755">
        <v>750</v>
      </c>
      <c r="L755">
        <f ca="1">AVERAGE($I$6:I755)</f>
        <v>0.52600000000000002</v>
      </c>
      <c r="M755">
        <f ca="1">_xlfn.STDEV.S($I$6:I755)</f>
        <v>0.16439799959151849</v>
      </c>
      <c r="N755">
        <f t="shared" ca="1" si="207"/>
        <v>6.0029661856666507E-3</v>
      </c>
      <c r="O755">
        <f t="shared" ca="1" si="208"/>
        <v>0.51423418627609341</v>
      </c>
      <c r="P755">
        <f t="shared" ca="1" si="209"/>
        <v>0.53776581372390664</v>
      </c>
      <c r="S755">
        <f t="shared" ca="1" si="210"/>
        <v>3.168567807351077</v>
      </c>
      <c r="T755">
        <f t="shared" ca="1" si="211"/>
        <v>10.137998459883036</v>
      </c>
      <c r="U755">
        <f t="shared" ca="1" si="212"/>
        <v>0.37018736296203808</v>
      </c>
      <c r="V755">
        <f t="shared" ca="1" si="213"/>
        <v>2.4430005759454825</v>
      </c>
      <c r="W755">
        <f t="shared" ca="1" si="214"/>
        <v>3.8941350387566716</v>
      </c>
    </row>
    <row r="756" spans="1:23" x14ac:dyDescent="0.25">
      <c r="A756">
        <f t="shared" ca="1" si="215"/>
        <v>0.20661398695026434</v>
      </c>
      <c r="B756">
        <f t="shared" ca="1" si="215"/>
        <v>0.8812240888743692</v>
      </c>
      <c r="C756">
        <f t="shared" ca="1" si="200"/>
        <v>0.30992098042539651</v>
      </c>
      <c r="D756">
        <f t="shared" ca="1" si="201"/>
        <v>1.3842235618870387</v>
      </c>
      <c r="E756">
        <f t="shared" ca="1" si="206"/>
        <v>1</v>
      </c>
      <c r="F756">
        <f t="shared" ca="1" si="202"/>
        <v>1.1900790195746036</v>
      </c>
      <c r="G756">
        <f t="shared" ca="1" si="203"/>
        <v>0.18657276490785793</v>
      </c>
      <c r="H756">
        <f t="shared" ca="1" si="204"/>
        <v>0</v>
      </c>
      <c r="I756">
        <f t="shared" ca="1" si="205"/>
        <v>0.5</v>
      </c>
      <c r="K756">
        <v>751</v>
      </c>
      <c r="L756">
        <f ca="1">AVERAGE($I$6:I756)</f>
        <v>0.52596537949400801</v>
      </c>
      <c r="M756">
        <f ca="1">_xlfn.STDEV.S($I$6:I756)</f>
        <v>0.16429110383652076</v>
      </c>
      <c r="N756">
        <f t="shared" ca="1" si="207"/>
        <v>5.9950675242460422E-3</v>
      </c>
      <c r="O756">
        <f t="shared" ca="1" si="208"/>
        <v>0.5142150471464858</v>
      </c>
      <c r="P756">
        <f t="shared" ca="1" si="209"/>
        <v>0.53771571184153022</v>
      </c>
      <c r="S756">
        <f t="shared" ca="1" si="210"/>
        <v>3.1687763713080166</v>
      </c>
      <c r="T756">
        <f t="shared" ca="1" si="211"/>
        <v>10.144594733048342</v>
      </c>
      <c r="U756">
        <f t="shared" ca="1" si="212"/>
        <v>0.37018151933078836</v>
      </c>
      <c r="V756">
        <f t="shared" ca="1" si="213"/>
        <v>2.4432205934196713</v>
      </c>
      <c r="W756">
        <f t="shared" ca="1" si="214"/>
        <v>3.8943321491963618</v>
      </c>
    </row>
    <row r="757" spans="1:23" x14ac:dyDescent="0.25">
      <c r="A757">
        <f t="shared" ca="1" si="215"/>
        <v>0.37735529049848493</v>
      </c>
      <c r="B757">
        <f t="shared" ca="1" si="215"/>
        <v>0.99346117590365945</v>
      </c>
      <c r="C757">
        <f t="shared" ca="1" si="200"/>
        <v>0.56603293574772739</v>
      </c>
      <c r="D757">
        <f t="shared" ca="1" si="201"/>
        <v>1.5605251659228068</v>
      </c>
      <c r="E757">
        <f t="shared" ca="1" si="206"/>
        <v>1</v>
      </c>
      <c r="F757">
        <f t="shared" ca="1" si="202"/>
        <v>0.93396706425227261</v>
      </c>
      <c r="G757">
        <f t="shared" ca="1" si="203"/>
        <v>1.0271160872089687E-2</v>
      </c>
      <c r="H757">
        <f t="shared" ca="1" si="204"/>
        <v>0</v>
      </c>
      <c r="I757">
        <f t="shared" ca="1" si="205"/>
        <v>0.5</v>
      </c>
      <c r="K757">
        <v>752</v>
      </c>
      <c r="L757">
        <f ca="1">AVERAGE($I$6:I757)</f>
        <v>0.52593085106382975</v>
      </c>
      <c r="M757">
        <f ca="1">_xlfn.STDEV.S($I$6:I757)</f>
        <v>0.16418441615754853</v>
      </c>
      <c r="N757">
        <f t="shared" ca="1" si="207"/>
        <v>5.9871896167269E-3</v>
      </c>
      <c r="O757">
        <f t="shared" ca="1" si="208"/>
        <v>0.51419595941504503</v>
      </c>
      <c r="P757">
        <f t="shared" ca="1" si="209"/>
        <v>0.53766574271261447</v>
      </c>
      <c r="S757">
        <f t="shared" ca="1" si="210"/>
        <v>3.1689844079224616</v>
      </c>
      <c r="T757">
        <f t="shared" ca="1" si="211"/>
        <v>10.151186730580825</v>
      </c>
      <c r="U757">
        <f t="shared" ca="1" si="212"/>
        <v>0.37017569153742802</v>
      </c>
      <c r="V757">
        <f t="shared" ca="1" si="213"/>
        <v>2.4434400525091027</v>
      </c>
      <c r="W757">
        <f t="shared" ca="1" si="214"/>
        <v>3.8945287633358205</v>
      </c>
    </row>
    <row r="758" spans="1:23" x14ac:dyDescent="0.25">
      <c r="A758">
        <f t="shared" ca="1" si="215"/>
        <v>0.40330427634225097</v>
      </c>
      <c r="B758">
        <f t="shared" ca="1" si="215"/>
        <v>0.28328342650607141</v>
      </c>
      <c r="C758">
        <f t="shared" ca="1" si="200"/>
        <v>0.60495641451337645</v>
      </c>
      <c r="D758">
        <f t="shared" ca="1" si="201"/>
        <v>0.44498056579760903</v>
      </c>
      <c r="E758">
        <f t="shared" ca="1" si="206"/>
        <v>0</v>
      </c>
      <c r="F758">
        <f t="shared" ca="1" si="202"/>
        <v>0.89504358548662355</v>
      </c>
      <c r="G758">
        <f t="shared" ca="1" si="203"/>
        <v>1.1258157609972876</v>
      </c>
      <c r="H758">
        <f t="shared" ca="1" si="204"/>
        <v>1</v>
      </c>
      <c r="I758">
        <f t="shared" ca="1" si="205"/>
        <v>0.5</v>
      </c>
      <c r="K758">
        <v>753</v>
      </c>
      <c r="L758">
        <f ca="1">AVERAGE($I$6:I758)</f>
        <v>0.52589641434262946</v>
      </c>
      <c r="M758">
        <f ca="1">_xlfn.STDEV.S($I$6:I758)</f>
        <v>0.16407793588102279</v>
      </c>
      <c r="N758">
        <f t="shared" ca="1" si="207"/>
        <v>5.9793323814390127E-3</v>
      </c>
      <c r="O758">
        <f t="shared" ca="1" si="208"/>
        <v>0.51417692287500905</v>
      </c>
      <c r="P758">
        <f t="shared" ca="1" si="209"/>
        <v>0.53761590581024987</v>
      </c>
      <c r="S758">
        <f t="shared" ca="1" si="210"/>
        <v>3.1691919191919191</v>
      </c>
      <c r="T758">
        <f t="shared" ca="1" si="211"/>
        <v>10.157774460761198</v>
      </c>
      <c r="U758">
        <f t="shared" ca="1" si="212"/>
        <v>0.3701698795176544</v>
      </c>
      <c r="V758">
        <f t="shared" ca="1" si="213"/>
        <v>2.4436589553373165</v>
      </c>
      <c r="W758">
        <f t="shared" ca="1" si="214"/>
        <v>3.8947248830465218</v>
      </c>
    </row>
    <row r="759" spans="1:23" x14ac:dyDescent="0.25">
      <c r="A759">
        <f t="shared" ca="1" si="215"/>
        <v>4.1305115133387416E-2</v>
      </c>
      <c r="B759">
        <f t="shared" ca="1" si="215"/>
        <v>0.94946068373424697</v>
      </c>
      <c r="C759">
        <f t="shared" ca="1" si="200"/>
        <v>6.1957672700081123E-2</v>
      </c>
      <c r="D759">
        <f t="shared" ca="1" si="201"/>
        <v>1.4914093544459261</v>
      </c>
      <c r="E759">
        <f t="shared" ca="1" si="206"/>
        <v>1</v>
      </c>
      <c r="F759">
        <f t="shared" ca="1" si="202"/>
        <v>1.438042327299919</v>
      </c>
      <c r="G759">
        <f t="shared" ca="1" si="203"/>
        <v>7.9386972348970436E-2</v>
      </c>
      <c r="H759">
        <f t="shared" ca="1" si="204"/>
        <v>0</v>
      </c>
      <c r="I759">
        <f t="shared" ca="1" si="205"/>
        <v>0.5</v>
      </c>
      <c r="K759">
        <v>754</v>
      </c>
      <c r="L759">
        <f ca="1">AVERAGE($I$6:I759)</f>
        <v>0.52586206896551724</v>
      </c>
      <c r="M759">
        <f ca="1">_xlfn.STDEV.S($I$6:I759)</f>
        <v>0.16397166233641031</v>
      </c>
      <c r="N759">
        <f t="shared" ca="1" si="207"/>
        <v>5.9714957371400151E-3</v>
      </c>
      <c r="O759">
        <f t="shared" ca="1" si="208"/>
        <v>0.51415793732072279</v>
      </c>
      <c r="P759">
        <f t="shared" ca="1" si="209"/>
        <v>0.53756620061031168</v>
      </c>
      <c r="S759">
        <f t="shared" ca="1" si="210"/>
        <v>3.1693989071038255</v>
      </c>
      <c r="T759">
        <f t="shared" ca="1" si="211"/>
        <v>10.164357931843563</v>
      </c>
      <c r="U759">
        <f t="shared" ca="1" si="212"/>
        <v>0.37016408320751254</v>
      </c>
      <c r="V759">
        <f t="shared" ca="1" si="213"/>
        <v>2.4438773040171009</v>
      </c>
      <c r="W759">
        <f t="shared" ca="1" si="214"/>
        <v>3.8949205101905502</v>
      </c>
    </row>
    <row r="760" spans="1:23" x14ac:dyDescent="0.25">
      <c r="A760">
        <f t="shared" ca="1" si="215"/>
        <v>0.39767539405920505</v>
      </c>
      <c r="B760">
        <f t="shared" ca="1" si="215"/>
        <v>0.64034939735719054</v>
      </c>
      <c r="C760">
        <f t="shared" ca="1" si="200"/>
        <v>0.59651309108880757</v>
      </c>
      <c r="D760">
        <f t="shared" ca="1" si="201"/>
        <v>1.0058584812340006</v>
      </c>
      <c r="E760">
        <f t="shared" ca="1" si="206"/>
        <v>1</v>
      </c>
      <c r="F760">
        <f t="shared" ca="1" si="202"/>
        <v>0.90348690891119243</v>
      </c>
      <c r="G760">
        <f t="shared" ca="1" si="203"/>
        <v>0.56493784556089599</v>
      </c>
      <c r="H760">
        <f t="shared" ca="1" si="204"/>
        <v>0</v>
      </c>
      <c r="I760">
        <f t="shared" ca="1" si="205"/>
        <v>0.5</v>
      </c>
      <c r="K760">
        <v>755</v>
      </c>
      <c r="L760">
        <f ca="1">AVERAGE($I$6:I760)</f>
        <v>0.52582781456953642</v>
      </c>
      <c r="M760">
        <f ca="1">_xlfn.STDEV.S($I$6:I760)</f>
        <v>0.16386559485620614</v>
      </c>
      <c r="N760">
        <f t="shared" ca="1" si="207"/>
        <v>5.9636796030125951E-3</v>
      </c>
      <c r="O760">
        <f t="shared" ca="1" si="208"/>
        <v>0.51413900254763178</v>
      </c>
      <c r="P760">
        <f t="shared" ca="1" si="209"/>
        <v>0.53751662659144106</v>
      </c>
      <c r="S760">
        <f t="shared" ca="1" si="210"/>
        <v>3.1696053736356</v>
      </c>
      <c r="T760">
        <f t="shared" ca="1" si="211"/>
        <v>10.170937152055529</v>
      </c>
      <c r="U760">
        <f t="shared" ca="1" si="212"/>
        <v>0.37015830254339277</v>
      </c>
      <c r="V760">
        <f t="shared" ca="1" si="213"/>
        <v>2.44409510065055</v>
      </c>
      <c r="W760">
        <f t="shared" ca="1" si="214"/>
        <v>3.89511564662065</v>
      </c>
    </row>
    <row r="761" spans="1:23" x14ac:dyDescent="0.25">
      <c r="A761">
        <f t="shared" ca="1" si="215"/>
        <v>0.43450901984245205</v>
      </c>
      <c r="B761">
        <f t="shared" ca="1" si="215"/>
        <v>0.79388287051041118</v>
      </c>
      <c r="C761">
        <f t="shared" ca="1" si="200"/>
        <v>0.65176352976367813</v>
      </c>
      <c r="D761">
        <f t="shared" ca="1" si="201"/>
        <v>1.2470282969031423</v>
      </c>
      <c r="E761">
        <f t="shared" ca="1" si="206"/>
        <v>1</v>
      </c>
      <c r="F761">
        <f t="shared" ca="1" si="202"/>
        <v>0.84823647023632187</v>
      </c>
      <c r="G761">
        <f t="shared" ca="1" si="203"/>
        <v>0.32376802989175418</v>
      </c>
      <c r="H761">
        <f t="shared" ca="1" si="204"/>
        <v>0</v>
      </c>
      <c r="I761">
        <f t="shared" ca="1" si="205"/>
        <v>0.5</v>
      </c>
      <c r="K761">
        <v>756</v>
      </c>
      <c r="L761">
        <f ca="1">AVERAGE($I$6:I761)</f>
        <v>0.52579365079365081</v>
      </c>
      <c r="M761">
        <f ca="1">_xlfn.STDEV.S($I$6:I761)</f>
        <v>0.16375973277591616</v>
      </c>
      <c r="N761">
        <f t="shared" ca="1" si="207"/>
        <v>5.9558838986617192E-3</v>
      </c>
      <c r="O761">
        <f t="shared" ca="1" si="208"/>
        <v>0.51412011835227389</v>
      </c>
      <c r="P761">
        <f t="shared" ca="1" si="209"/>
        <v>0.53746718323502773</v>
      </c>
      <c r="S761">
        <f t="shared" ca="1" si="210"/>
        <v>3.1698113207547167</v>
      </c>
      <c r="T761">
        <f t="shared" ca="1" si="211"/>
        <v>10.177512129598323</v>
      </c>
      <c r="U761">
        <f t="shared" ca="1" si="212"/>
        <v>0.37015253746202798</v>
      </c>
      <c r="V761">
        <f t="shared" ca="1" si="213"/>
        <v>2.4443123473291419</v>
      </c>
      <c r="W761">
        <f t="shared" ca="1" si="214"/>
        <v>3.8953102941802915</v>
      </c>
    </row>
    <row r="762" spans="1:23" x14ac:dyDescent="0.25">
      <c r="A762">
        <f t="shared" ca="1" si="215"/>
        <v>0.77736636731747377</v>
      </c>
      <c r="B762">
        <f t="shared" ca="1" si="215"/>
        <v>0.23527920164339777</v>
      </c>
      <c r="C762">
        <f t="shared" ca="1" si="200"/>
        <v>1.1660495509762105</v>
      </c>
      <c r="D762">
        <f t="shared" ca="1" si="201"/>
        <v>0.369575705712685</v>
      </c>
      <c r="E762">
        <f t="shared" ca="1" si="206"/>
        <v>0</v>
      </c>
      <c r="F762">
        <f t="shared" ca="1" si="202"/>
        <v>0.33395044902378934</v>
      </c>
      <c r="G762">
        <f t="shared" ca="1" si="203"/>
        <v>1.2012206210822116</v>
      </c>
      <c r="H762">
        <f t="shared" ca="1" si="204"/>
        <v>1</v>
      </c>
      <c r="I762">
        <f t="shared" ca="1" si="205"/>
        <v>0.5</v>
      </c>
      <c r="K762">
        <v>757</v>
      </c>
      <c r="L762">
        <f ca="1">AVERAGE($I$6:I762)</f>
        <v>0.52575957727873179</v>
      </c>
      <c r="M762">
        <f ca="1">_xlfn.STDEV.S($I$6:I762)</f>
        <v>0.1636540754340394</v>
      </c>
      <c r="N762">
        <f t="shared" ca="1" si="207"/>
        <v>5.9481085441118733E-3</v>
      </c>
      <c r="O762">
        <f t="shared" ca="1" si="208"/>
        <v>0.51410128453227255</v>
      </c>
      <c r="P762">
        <f t="shared" ca="1" si="209"/>
        <v>0.53741787002519104</v>
      </c>
      <c r="S762">
        <f t="shared" ca="1" si="210"/>
        <v>3.1700167504187609</v>
      </c>
      <c r="T762">
        <f t="shared" ca="1" si="211"/>
        <v>10.184082872646915</v>
      </c>
      <c r="U762">
        <f t="shared" ca="1" si="212"/>
        <v>0.37014678790049205</v>
      </c>
      <c r="V762">
        <f t="shared" ca="1" si="213"/>
        <v>2.4445290461337965</v>
      </c>
      <c r="W762">
        <f t="shared" ca="1" si="214"/>
        <v>3.8955044547037252</v>
      </c>
    </row>
    <row r="763" spans="1:23" x14ac:dyDescent="0.25">
      <c r="A763">
        <f t="shared" ca="1" si="215"/>
        <v>0.93349530076146459</v>
      </c>
      <c r="B763">
        <f t="shared" ca="1" si="215"/>
        <v>0.2844594966030799</v>
      </c>
      <c r="C763">
        <f t="shared" ca="1" si="200"/>
        <v>1.400242951142197</v>
      </c>
      <c r="D763">
        <f t="shared" ca="1" si="201"/>
        <v>0.44682793238604324</v>
      </c>
      <c r="E763">
        <f t="shared" ca="1" si="206"/>
        <v>0</v>
      </c>
      <c r="F763">
        <f t="shared" ca="1" si="202"/>
        <v>9.9757048857803121E-2</v>
      </c>
      <c r="G763">
        <f t="shared" ca="1" si="203"/>
        <v>1.1239683944088532</v>
      </c>
      <c r="H763">
        <f t="shared" ca="1" si="204"/>
        <v>1</v>
      </c>
      <c r="I763">
        <f t="shared" ca="1" si="205"/>
        <v>0.5</v>
      </c>
      <c r="K763">
        <v>758</v>
      </c>
      <c r="L763">
        <f ca="1">AVERAGE($I$6:I763)</f>
        <v>0.52572559366754612</v>
      </c>
      <c r="M763">
        <f ca="1">_xlfn.STDEV.S($I$6:I763)</f>
        <v>0.16354862217205102</v>
      </c>
      <c r="N763">
        <f t="shared" ca="1" si="207"/>
        <v>5.9403534598043376E-3</v>
      </c>
      <c r="O763">
        <f t="shared" ca="1" si="208"/>
        <v>0.51408250088632967</v>
      </c>
      <c r="P763">
        <f t="shared" ca="1" si="209"/>
        <v>0.53736868644876257</v>
      </c>
      <c r="S763">
        <f t="shared" ca="1" si="210"/>
        <v>3.1702216645754921</v>
      </c>
      <c r="T763">
        <f t="shared" ca="1" si="211"/>
        <v>10.19064938935013</v>
      </c>
      <c r="U763">
        <f t="shared" ca="1" si="212"/>
        <v>0.37014105379619683</v>
      </c>
      <c r="V763">
        <f t="shared" ca="1" si="213"/>
        <v>2.4447451991349465</v>
      </c>
      <c r="W763">
        <f t="shared" ca="1" si="214"/>
        <v>3.8956981300160378</v>
      </c>
    </row>
    <row r="764" spans="1:23" x14ac:dyDescent="0.25">
      <c r="A764">
        <f t="shared" ca="1" si="215"/>
        <v>0.41245723007989832</v>
      </c>
      <c r="B764">
        <f t="shared" ca="1" si="215"/>
        <v>0.96180568347048034</v>
      </c>
      <c r="C764">
        <f t="shared" ca="1" si="200"/>
        <v>0.61868584511984748</v>
      </c>
      <c r="D764">
        <f t="shared" ca="1" si="201"/>
        <v>1.5108008346858854</v>
      </c>
      <c r="E764">
        <f t="shared" ca="1" si="206"/>
        <v>1</v>
      </c>
      <c r="F764">
        <f t="shared" ca="1" si="202"/>
        <v>0.88131415488015252</v>
      </c>
      <c r="G764">
        <f t="shared" ca="1" si="203"/>
        <v>5.9995492109011075E-2</v>
      </c>
      <c r="H764">
        <f t="shared" ca="1" si="204"/>
        <v>0</v>
      </c>
      <c r="I764">
        <f t="shared" ca="1" si="205"/>
        <v>0.5</v>
      </c>
      <c r="K764">
        <v>759</v>
      </c>
      <c r="L764">
        <f ca="1">AVERAGE($I$6:I764)</f>
        <v>0.52569169960474305</v>
      </c>
      <c r="M764">
        <f ca="1">_xlfn.STDEV.S($I$6:I764)</f>
        <v>0.16344337233438461</v>
      </c>
      <c r="N764">
        <f t="shared" ca="1" si="207"/>
        <v>5.9326185665944595E-3</v>
      </c>
      <c r="O764">
        <f t="shared" ca="1" si="208"/>
        <v>0.51406376721421787</v>
      </c>
      <c r="P764">
        <f t="shared" ca="1" si="209"/>
        <v>0.53731963199526822</v>
      </c>
      <c r="S764">
        <f t="shared" ca="1" si="210"/>
        <v>3.1704260651629079</v>
      </c>
      <c r="T764">
        <f t="shared" ca="1" si="211"/>
        <v>10.197211687830793</v>
      </c>
      <c r="U764">
        <f t="shared" ca="1" si="212"/>
        <v>0.37013533508689128</v>
      </c>
      <c r="V764">
        <f t="shared" ca="1" si="213"/>
        <v>2.4449608083926009</v>
      </c>
      <c r="W764">
        <f t="shared" ca="1" si="214"/>
        <v>3.895891321933215</v>
      </c>
    </row>
    <row r="765" spans="1:23" x14ac:dyDescent="0.25">
      <c r="A765">
        <f t="shared" ca="1" si="215"/>
        <v>0.67581850630848928</v>
      </c>
      <c r="B765">
        <f t="shared" ca="1" si="215"/>
        <v>0.27405055033980386</v>
      </c>
      <c r="C765">
        <f t="shared" ca="1" si="200"/>
        <v>1.0137277594627339</v>
      </c>
      <c r="D765">
        <f t="shared" ca="1" si="201"/>
        <v>0.43047759782988376</v>
      </c>
      <c r="E765">
        <f t="shared" ca="1" si="206"/>
        <v>0</v>
      </c>
      <c r="F765">
        <f t="shared" ca="1" si="202"/>
        <v>0.48627224053726609</v>
      </c>
      <c r="G765">
        <f t="shared" ca="1" si="203"/>
        <v>1.1403187289650127</v>
      </c>
      <c r="H765">
        <f t="shared" ca="1" si="204"/>
        <v>1</v>
      </c>
      <c r="I765">
        <f t="shared" ca="1" si="205"/>
        <v>0.5</v>
      </c>
      <c r="K765">
        <v>760</v>
      </c>
      <c r="L765">
        <f ca="1">AVERAGE($I$6:I765)</f>
        <v>0.5256578947368421</v>
      </c>
      <c r="M765">
        <f ca="1">_xlfn.STDEV.S($I$6:I765)</f>
        <v>0.16333832526841607</v>
      </c>
      <c r="N765">
        <f t="shared" ca="1" si="207"/>
        <v>5.9249037857489932E-3</v>
      </c>
      <c r="O765">
        <f t="shared" ca="1" si="208"/>
        <v>0.51404508331677412</v>
      </c>
      <c r="P765">
        <f t="shared" ca="1" si="209"/>
        <v>0.53727070615691008</v>
      </c>
      <c r="S765">
        <f t="shared" ca="1" si="210"/>
        <v>3.1706299541093035</v>
      </c>
      <c r="T765">
        <f t="shared" ca="1" si="211"/>
        <v>10.203769776185784</v>
      </c>
      <c r="U765">
        <f t="shared" ca="1" si="212"/>
        <v>0.37012963171065677</v>
      </c>
      <c r="V765">
        <f t="shared" ca="1" si="213"/>
        <v>2.4451758759564162</v>
      </c>
      <c r="W765">
        <f t="shared" ca="1" si="214"/>
        <v>3.8960840322621908</v>
      </c>
    </row>
    <row r="766" spans="1:23" x14ac:dyDescent="0.25">
      <c r="A766">
        <f t="shared" ca="1" si="215"/>
        <v>0.54908512760673134</v>
      </c>
      <c r="B766">
        <f t="shared" ca="1" si="215"/>
        <v>0.61516018508524239</v>
      </c>
      <c r="C766">
        <f t="shared" ca="1" si="200"/>
        <v>0.82362769141009706</v>
      </c>
      <c r="D766">
        <f t="shared" ca="1" si="201"/>
        <v>0.96629135912236741</v>
      </c>
      <c r="E766">
        <f t="shared" ca="1" si="206"/>
        <v>1</v>
      </c>
      <c r="F766">
        <f t="shared" ca="1" si="202"/>
        <v>0.67637230858990294</v>
      </c>
      <c r="G766">
        <f t="shared" ca="1" si="203"/>
        <v>0.60450496767252915</v>
      </c>
      <c r="H766">
        <f t="shared" ca="1" si="204"/>
        <v>1</v>
      </c>
      <c r="I766">
        <f t="shared" ca="1" si="205"/>
        <v>1</v>
      </c>
      <c r="K766">
        <v>761</v>
      </c>
      <c r="L766">
        <f ca="1">AVERAGE($I$6:I766)</f>
        <v>0.52628120893561103</v>
      </c>
      <c r="M766">
        <f ca="1">_xlfn.STDEV.S($I$6:I766)</f>
        <v>0.1641339946077745</v>
      </c>
      <c r="N766">
        <f t="shared" ca="1" si="207"/>
        <v>5.9498526562112531E-3</v>
      </c>
      <c r="O766">
        <f t="shared" ca="1" si="208"/>
        <v>0.51461949772943694</v>
      </c>
      <c r="P766">
        <f t="shared" ca="1" si="209"/>
        <v>0.53794292014178513</v>
      </c>
      <c r="S766">
        <f t="shared" ca="1" si="210"/>
        <v>3.1668747399084478</v>
      </c>
      <c r="T766">
        <f t="shared" ca="1" si="211"/>
        <v>10.154305149578818</v>
      </c>
      <c r="U766">
        <f t="shared" ca="1" si="212"/>
        <v>0.36809327409947407</v>
      </c>
      <c r="V766">
        <f t="shared" ca="1" si="213"/>
        <v>2.4454119226734785</v>
      </c>
      <c r="W766">
        <f t="shared" ca="1" si="214"/>
        <v>3.8883375571434171</v>
      </c>
    </row>
    <row r="767" spans="1:23" x14ac:dyDescent="0.25">
      <c r="A767">
        <f t="shared" ca="1" si="215"/>
        <v>0.74275652847378892</v>
      </c>
      <c r="B767">
        <f t="shared" ca="1" si="215"/>
        <v>0.61293103591387021</v>
      </c>
      <c r="C767">
        <f t="shared" ca="1" si="200"/>
        <v>1.1141347927106833</v>
      </c>
      <c r="D767">
        <f t="shared" ca="1" si="201"/>
        <v>0.96278981979209821</v>
      </c>
      <c r="E767">
        <f t="shared" ca="1" si="206"/>
        <v>0</v>
      </c>
      <c r="F767">
        <f t="shared" ca="1" si="202"/>
        <v>0.38586520728931661</v>
      </c>
      <c r="G767">
        <f t="shared" ca="1" si="203"/>
        <v>0.60800650700279835</v>
      </c>
      <c r="H767">
        <f t="shared" ca="1" si="204"/>
        <v>1</v>
      </c>
      <c r="I767">
        <f t="shared" ca="1" si="205"/>
        <v>0.5</v>
      </c>
      <c r="K767">
        <v>762</v>
      </c>
      <c r="L767">
        <f ca="1">AVERAGE($I$6:I767)</f>
        <v>0.52624671916010501</v>
      </c>
      <c r="M767">
        <f ca="1">_xlfn.STDEV.S($I$6:I767)</f>
        <v>0.16402888121385995</v>
      </c>
      <c r="N767">
        <f t="shared" ca="1" si="207"/>
        <v>5.9421394152065644E-3</v>
      </c>
      <c r="O767">
        <f t="shared" ca="1" si="208"/>
        <v>0.51460012590630011</v>
      </c>
      <c r="P767">
        <f t="shared" ca="1" si="209"/>
        <v>0.53789331241390992</v>
      </c>
      <c r="S767">
        <f t="shared" ca="1" si="210"/>
        <v>3.1670822942643388</v>
      </c>
      <c r="T767">
        <f t="shared" ca="1" si="211"/>
        <v>10.160812256554234</v>
      </c>
      <c r="U767">
        <f t="shared" ca="1" si="212"/>
        <v>0.36808739139947994</v>
      </c>
      <c r="V767">
        <f t="shared" ca="1" si="213"/>
        <v>2.4456310071213583</v>
      </c>
      <c r="W767">
        <f t="shared" ca="1" si="214"/>
        <v>3.8885335814073194</v>
      </c>
    </row>
    <row r="768" spans="1:23" x14ac:dyDescent="0.25">
      <c r="A768">
        <f t="shared" ca="1" si="215"/>
        <v>0.14769145994294386</v>
      </c>
      <c r="B768">
        <f t="shared" ca="1" si="215"/>
        <v>0.51835083848352259</v>
      </c>
      <c r="C768">
        <f t="shared" ca="1" si="200"/>
        <v>0.22153718991441579</v>
      </c>
      <c r="D768">
        <f t="shared" ca="1" si="201"/>
        <v>0.81422359308097203</v>
      </c>
      <c r="E768">
        <f t="shared" ca="1" si="206"/>
        <v>1</v>
      </c>
      <c r="F768">
        <f t="shared" ca="1" si="202"/>
        <v>1.2784628100855842</v>
      </c>
      <c r="G768">
        <f t="shared" ca="1" si="203"/>
        <v>0.75657273371392453</v>
      </c>
      <c r="H768">
        <f t="shared" ca="1" si="204"/>
        <v>0</v>
      </c>
      <c r="I768">
        <f t="shared" ca="1" si="205"/>
        <v>0.5</v>
      </c>
      <c r="K768">
        <v>763</v>
      </c>
      <c r="L768">
        <f ca="1">AVERAGE($I$6:I768)</f>
        <v>0.52621231979030147</v>
      </c>
      <c r="M768">
        <f ca="1">_xlfn.STDEV.S($I$6:I768)</f>
        <v>0.16392396933346676</v>
      </c>
      <c r="N768">
        <f t="shared" ca="1" si="207"/>
        <v>5.9344461419619538E-3</v>
      </c>
      <c r="O768">
        <f t="shared" ca="1" si="208"/>
        <v>0.51458080535205608</v>
      </c>
      <c r="P768">
        <f t="shared" ca="1" si="209"/>
        <v>0.53784383422854687</v>
      </c>
      <c r="S768">
        <f t="shared" ca="1" si="210"/>
        <v>3.1672893316728929</v>
      </c>
      <c r="T768">
        <f t="shared" ca="1" si="211"/>
        <v>10.167315209871505</v>
      </c>
      <c r="U768">
        <f t="shared" ca="1" si="212"/>
        <v>0.36808152442056902</v>
      </c>
      <c r="V768">
        <f t="shared" ca="1" si="213"/>
        <v>2.4458495438085777</v>
      </c>
      <c r="W768">
        <f t="shared" ca="1" si="214"/>
        <v>3.8887291195372082</v>
      </c>
    </row>
    <row r="769" spans="1:23" x14ac:dyDescent="0.25">
      <c r="A769">
        <f t="shared" ca="1" si="215"/>
        <v>0.95483634723236932</v>
      </c>
      <c r="B769">
        <f t="shared" ca="1" si="215"/>
        <v>0.18836960485432175</v>
      </c>
      <c r="C769">
        <f t="shared" ca="1" si="200"/>
        <v>1.432254520848554</v>
      </c>
      <c r="D769">
        <f t="shared" ca="1" si="201"/>
        <v>0.29589028338497469</v>
      </c>
      <c r="E769">
        <f t="shared" ca="1" si="206"/>
        <v>0</v>
      </c>
      <c r="F769">
        <f t="shared" ca="1" si="202"/>
        <v>6.774547915144602E-2</v>
      </c>
      <c r="G769">
        <f t="shared" ca="1" si="203"/>
        <v>1.2749060434099218</v>
      </c>
      <c r="H769">
        <f t="shared" ca="1" si="204"/>
        <v>1</v>
      </c>
      <c r="I769">
        <f t="shared" ca="1" si="205"/>
        <v>0.5</v>
      </c>
      <c r="K769">
        <v>764</v>
      </c>
      <c r="L769">
        <f ca="1">AVERAGE($I$6:I769)</f>
        <v>0.52617801047120416</v>
      </c>
      <c r="M769">
        <f ca="1">_xlfn.STDEV.S($I$6:I769)</f>
        <v>0.1638192583241404</v>
      </c>
      <c r="N769">
        <f t="shared" ca="1" si="207"/>
        <v>5.9267727590593573E-3</v>
      </c>
      <c r="O769">
        <f t="shared" ca="1" si="208"/>
        <v>0.51456153586344777</v>
      </c>
      <c r="P769">
        <f t="shared" ca="1" si="209"/>
        <v>0.53779448507896055</v>
      </c>
      <c r="S769">
        <f t="shared" ca="1" si="210"/>
        <v>3.1674958540630183</v>
      </c>
      <c r="T769">
        <f t="shared" ca="1" si="211"/>
        <v>10.173814017451614</v>
      </c>
      <c r="U769">
        <f t="shared" ca="1" si="212"/>
        <v>0.36807567309980288</v>
      </c>
      <c r="V769">
        <f t="shared" ca="1" si="213"/>
        <v>2.4460675347874048</v>
      </c>
      <c r="W769">
        <f t="shared" ca="1" si="214"/>
        <v>3.8889241733386317</v>
      </c>
    </row>
    <row r="770" spans="1:23" x14ac:dyDescent="0.25">
      <c r="A770">
        <f t="shared" ca="1" si="215"/>
        <v>0.72497834450910381</v>
      </c>
      <c r="B770">
        <f t="shared" ca="1" si="215"/>
        <v>0.39151687503421173</v>
      </c>
      <c r="C770">
        <f t="shared" ca="1" si="200"/>
        <v>1.0874675167636556</v>
      </c>
      <c r="D770">
        <f t="shared" ca="1" si="201"/>
        <v>0.61499326918195629</v>
      </c>
      <c r="E770">
        <f t="shared" ca="1" si="206"/>
        <v>0</v>
      </c>
      <c r="F770">
        <f t="shared" ca="1" si="202"/>
        <v>0.41253248323634428</v>
      </c>
      <c r="G770">
        <f t="shared" ca="1" si="203"/>
        <v>0.95580305761294027</v>
      </c>
      <c r="H770">
        <f t="shared" ca="1" si="204"/>
        <v>1</v>
      </c>
      <c r="I770">
        <f t="shared" ca="1" si="205"/>
        <v>0.5</v>
      </c>
      <c r="K770">
        <v>765</v>
      </c>
      <c r="L770">
        <f ca="1">AVERAGE($I$6:I770)</f>
        <v>0.52614379084967322</v>
      </c>
      <c r="M770">
        <f ca="1">_xlfn.STDEV.S($I$6:I770)</f>
        <v>0.16371474754628759</v>
      </c>
      <c r="N770">
        <f t="shared" ca="1" si="207"/>
        <v>5.9191191894803138E-3</v>
      </c>
      <c r="O770">
        <f t="shared" ca="1" si="208"/>
        <v>0.5145423172382918</v>
      </c>
      <c r="P770">
        <f t="shared" ca="1" si="209"/>
        <v>0.53774526446105464</v>
      </c>
      <c r="S770">
        <f t="shared" ca="1" si="210"/>
        <v>3.1677018633540368</v>
      </c>
      <c r="T770">
        <f t="shared" ca="1" si="211"/>
        <v>10.180308687190472</v>
      </c>
      <c r="U770">
        <f t="shared" ca="1" si="212"/>
        <v>0.3680698373745786</v>
      </c>
      <c r="V770">
        <f t="shared" ca="1" si="213"/>
        <v>2.4462849820998627</v>
      </c>
      <c r="W770">
        <f t="shared" ca="1" si="214"/>
        <v>3.8891187446082109</v>
      </c>
    </row>
    <row r="771" spans="1:23" x14ac:dyDescent="0.25">
      <c r="A771">
        <f t="shared" ca="1" si="215"/>
        <v>8.5274649580587614E-2</v>
      </c>
      <c r="B771">
        <f t="shared" ca="1" si="215"/>
        <v>0.34632896817745151</v>
      </c>
      <c r="C771">
        <f t="shared" ca="1" si="200"/>
        <v>0.12791197437088142</v>
      </c>
      <c r="D771">
        <f t="shared" ca="1" si="201"/>
        <v>0.54401227107580741</v>
      </c>
      <c r="E771">
        <f t="shared" ca="1" si="206"/>
        <v>1</v>
      </c>
      <c r="F771">
        <f t="shared" ca="1" si="202"/>
        <v>1.3720880256291186</v>
      </c>
      <c r="G771">
        <f t="shared" ca="1" si="203"/>
        <v>1.026784055719089</v>
      </c>
      <c r="H771">
        <f t="shared" ca="1" si="204"/>
        <v>0</v>
      </c>
      <c r="I771">
        <f t="shared" ca="1" si="205"/>
        <v>0.5</v>
      </c>
      <c r="K771">
        <v>766</v>
      </c>
      <c r="L771">
        <f ca="1">AVERAGE($I$6:I771)</f>
        <v>0.52610966057441255</v>
      </c>
      <c r="M771">
        <f ca="1">_xlfn.STDEV.S($I$6:I771)</f>
        <v>0.16361043636315947</v>
      </c>
      <c r="N771">
        <f t="shared" ca="1" si="207"/>
        <v>5.9114853566033729E-3</v>
      </c>
      <c r="O771">
        <f t="shared" ca="1" si="208"/>
        <v>0.51452314927546994</v>
      </c>
      <c r="P771">
        <f t="shared" ca="1" si="209"/>
        <v>0.53769617187335517</v>
      </c>
      <c r="S771">
        <f t="shared" ca="1" si="210"/>
        <v>3.167907361455748</v>
      </c>
      <c r="T771">
        <f t="shared" ca="1" si="211"/>
        <v>10.186799226959055</v>
      </c>
      <c r="U771">
        <f t="shared" ca="1" si="212"/>
        <v>0.36806401718262688</v>
      </c>
      <c r="V771">
        <f t="shared" ca="1" si="213"/>
        <v>2.4465018877777993</v>
      </c>
      <c r="W771">
        <f t="shared" ca="1" si="214"/>
        <v>3.8893128351336967</v>
      </c>
    </row>
    <row r="772" spans="1:23" x14ac:dyDescent="0.25">
      <c r="A772">
        <f t="shared" ca="1" si="215"/>
        <v>6.2705307769803542E-2</v>
      </c>
      <c r="B772">
        <f t="shared" ca="1" si="215"/>
        <v>0.91761518906553907</v>
      </c>
      <c r="C772">
        <f t="shared" ca="1" si="200"/>
        <v>9.4057961654705313E-2</v>
      </c>
      <c r="D772">
        <f t="shared" ca="1" si="201"/>
        <v>1.4413865683953533</v>
      </c>
      <c r="E772">
        <f t="shared" ca="1" si="206"/>
        <v>1</v>
      </c>
      <c r="F772">
        <f t="shared" ca="1" si="202"/>
        <v>1.4059420383452947</v>
      </c>
      <c r="G772">
        <f t="shared" ca="1" si="203"/>
        <v>0.12940975839954325</v>
      </c>
      <c r="H772">
        <f t="shared" ca="1" si="204"/>
        <v>0</v>
      </c>
      <c r="I772">
        <f t="shared" ca="1" si="205"/>
        <v>0.5</v>
      </c>
      <c r="K772">
        <v>767</v>
      </c>
      <c r="L772">
        <f ca="1">AVERAGE($I$6:I772)</f>
        <v>0.52607561929595825</v>
      </c>
      <c r="M772">
        <f ca="1">_xlfn.STDEV.S($I$6:I772)</f>
        <v>0.16350632414083593</v>
      </c>
      <c r="N772">
        <f t="shared" ca="1" si="207"/>
        <v>5.9038711842015583E-3</v>
      </c>
      <c r="O772">
        <f t="shared" ca="1" si="208"/>
        <v>0.51450403177492321</v>
      </c>
      <c r="P772">
        <f t="shared" ca="1" si="209"/>
        <v>0.53764720681699329</v>
      </c>
      <c r="S772">
        <f t="shared" ca="1" si="210"/>
        <v>3.1681123502684843</v>
      </c>
      <c r="T772">
        <f t="shared" ca="1" si="211"/>
        <v>10.193285644603481</v>
      </c>
      <c r="U772">
        <f t="shared" ca="1" si="212"/>
        <v>0.36805821246200898</v>
      </c>
      <c r="V772">
        <f t="shared" ca="1" si="213"/>
        <v>2.4467182538429464</v>
      </c>
      <c r="W772">
        <f t="shared" ca="1" si="214"/>
        <v>3.8895064466940221</v>
      </c>
    </row>
    <row r="773" spans="1:23" x14ac:dyDescent="0.25">
      <c r="A773">
        <f t="shared" ca="1" si="215"/>
        <v>0.75130312678884748</v>
      </c>
      <c r="B773">
        <f t="shared" ca="1" si="215"/>
        <v>0.78166969731342872</v>
      </c>
      <c r="C773">
        <f t="shared" ca="1" si="200"/>
        <v>1.1269546901832712</v>
      </c>
      <c r="D773">
        <f t="shared" ca="1" si="201"/>
        <v>1.2278438893068124</v>
      </c>
      <c r="E773">
        <f t="shared" ca="1" si="206"/>
        <v>1</v>
      </c>
      <c r="F773">
        <f t="shared" ca="1" si="202"/>
        <v>0.37304530981672879</v>
      </c>
      <c r="G773">
        <f t="shared" ca="1" si="203"/>
        <v>0.34295243748808407</v>
      </c>
      <c r="H773">
        <f t="shared" ca="1" si="204"/>
        <v>1</v>
      </c>
      <c r="I773">
        <f t="shared" ca="1" si="205"/>
        <v>1</v>
      </c>
      <c r="K773">
        <v>768</v>
      </c>
      <c r="L773">
        <f ca="1">AVERAGE($I$6:I773)</f>
        <v>0.52669270833333337</v>
      </c>
      <c r="M773">
        <f ca="1">_xlfn.STDEV.S($I$6:I773)</f>
        <v>0.16429216621301715</v>
      </c>
      <c r="N773">
        <f t="shared" ca="1" si="207"/>
        <v>5.9283828993020125E-3</v>
      </c>
      <c r="O773">
        <f t="shared" ca="1" si="208"/>
        <v>0.51507307785070144</v>
      </c>
      <c r="P773">
        <f t="shared" ca="1" si="209"/>
        <v>0.5383123388159653</v>
      </c>
      <c r="S773">
        <f t="shared" ca="1" si="210"/>
        <v>3.1644004944375772</v>
      </c>
      <c r="T773">
        <f t="shared" ca="1" si="211"/>
        <v>10.144529134187128</v>
      </c>
      <c r="U773">
        <f t="shared" ca="1" si="212"/>
        <v>0.3660591641515587</v>
      </c>
      <c r="V773">
        <f t="shared" ca="1" si="213"/>
        <v>2.446924532700522</v>
      </c>
      <c r="W773">
        <f t="shared" ca="1" si="214"/>
        <v>3.8818764561746324</v>
      </c>
    </row>
    <row r="774" spans="1:23" x14ac:dyDescent="0.25">
      <c r="A774">
        <f t="shared" ca="1" si="215"/>
        <v>4.4663941803934515E-2</v>
      </c>
      <c r="B774">
        <f t="shared" ca="1" si="215"/>
        <v>0.60898902242656738</v>
      </c>
      <c r="C774">
        <f t="shared" ca="1" si="200"/>
        <v>6.6995912705901772E-2</v>
      </c>
      <c r="D774">
        <f t="shared" ca="1" si="201"/>
        <v>0.95659771948606698</v>
      </c>
      <c r="E774">
        <f t="shared" ca="1" si="206"/>
        <v>1</v>
      </c>
      <c r="F774">
        <f t="shared" ca="1" si="202"/>
        <v>1.4330040872940981</v>
      </c>
      <c r="G774">
        <f t="shared" ca="1" si="203"/>
        <v>0.61419860730882958</v>
      </c>
      <c r="H774">
        <f t="shared" ca="1" si="204"/>
        <v>0</v>
      </c>
      <c r="I774">
        <f t="shared" ca="1" si="205"/>
        <v>0.5</v>
      </c>
      <c r="K774">
        <v>769</v>
      </c>
      <c r="L774">
        <f ca="1">AVERAGE($I$6:I774)</f>
        <v>0.52665799739921981</v>
      </c>
      <c r="M774">
        <f ca="1">_xlfn.STDEV.S($I$6:I774)</f>
        <v>0.16418799189954544</v>
      </c>
      <c r="N774">
        <f t="shared" ca="1" si="207"/>
        <v>5.9207704182741737E-3</v>
      </c>
      <c r="O774">
        <f t="shared" ca="1" si="208"/>
        <v>0.51505328737940248</v>
      </c>
      <c r="P774">
        <f t="shared" ca="1" si="209"/>
        <v>0.53826270741903715</v>
      </c>
      <c r="S774">
        <f t="shared" ca="1" si="210"/>
        <v>3.1646090534979421</v>
      </c>
      <c r="T774">
        <f t="shared" ca="1" si="211"/>
        <v>10.150965654579522</v>
      </c>
      <c r="U774">
        <f t="shared" ca="1" si="212"/>
        <v>0.36605318372687862</v>
      </c>
      <c r="V774">
        <f t="shared" ca="1" si="213"/>
        <v>2.4471448133932601</v>
      </c>
      <c r="W774">
        <f t="shared" ca="1" si="214"/>
        <v>3.8820732936026241</v>
      </c>
    </row>
    <row r="775" spans="1:23" x14ac:dyDescent="0.25">
      <c r="A775">
        <f t="shared" ca="1" si="215"/>
        <v>0.11489264900508867</v>
      </c>
      <c r="B775">
        <f t="shared" ca="1" si="215"/>
        <v>0.5953538967808204</v>
      </c>
      <c r="C775">
        <f t="shared" ref="C775:C838" ca="1" si="216">$A775*$B$1/2</f>
        <v>0.172338973507633</v>
      </c>
      <c r="D775">
        <f t="shared" ref="D775:D838" ca="1" si="217">$B775*PI()/2</f>
        <v>0.93517971420634072</v>
      </c>
      <c r="E775">
        <f t="shared" ca="1" si="206"/>
        <v>1</v>
      </c>
      <c r="F775">
        <f t="shared" ref="F775:F838" ca="1" si="218">(1-$A775)*$B$1/2</f>
        <v>1.3276610264923669</v>
      </c>
      <c r="G775">
        <f t="shared" ref="G775:G838" ca="1" si="219">(1-$B775)*PI()/2</f>
        <v>0.63561661258855584</v>
      </c>
      <c r="H775">
        <f t="shared" ref="H775:H838" ca="1" si="220">IF(F775&lt;$B$2/2*SIN(G775),1,0)</f>
        <v>0</v>
      </c>
      <c r="I775">
        <f t="shared" ref="I775:I838" ca="1" si="221">(E775+H775)/2</f>
        <v>0.5</v>
      </c>
      <c r="K775">
        <v>770</v>
      </c>
      <c r="L775">
        <f ca="1">AVERAGE($I$6:I775)</f>
        <v>0.52662337662337666</v>
      </c>
      <c r="M775">
        <f ca="1">_xlfn.STDEV.S($I$6:I775)</f>
        <v>0.16408401531597058</v>
      </c>
      <c r="N775">
        <f t="shared" ca="1" si="207"/>
        <v>5.9131774571067912E-3</v>
      </c>
      <c r="O775">
        <f t="shared" ca="1" si="208"/>
        <v>0.51503354880744734</v>
      </c>
      <c r="P775">
        <f t="shared" ca="1" si="209"/>
        <v>0.53821320443930598</v>
      </c>
      <c r="S775">
        <f t="shared" ca="1" si="210"/>
        <v>3.1648170982326347</v>
      </c>
      <c r="T775">
        <f t="shared" ca="1" si="211"/>
        <v>10.157398107653739</v>
      </c>
      <c r="U775">
        <f t="shared" ca="1" si="212"/>
        <v>0.36604721914792926</v>
      </c>
      <c r="V775">
        <f t="shared" ca="1" si="213"/>
        <v>2.4473645487026934</v>
      </c>
      <c r="W775">
        <f t="shared" ca="1" si="214"/>
        <v>3.882269647762576</v>
      </c>
    </row>
    <row r="776" spans="1:23" x14ac:dyDescent="0.25">
      <c r="A776">
        <f t="shared" ca="1" si="215"/>
        <v>0.79896071325320628</v>
      </c>
      <c r="B776">
        <f t="shared" ca="1" si="215"/>
        <v>0.17154073626999833</v>
      </c>
      <c r="C776">
        <f t="shared" ca="1" si="216"/>
        <v>1.1984410698798094</v>
      </c>
      <c r="D776">
        <f t="shared" ca="1" si="217"/>
        <v>0.26945555842860547</v>
      </c>
      <c r="E776">
        <f t="shared" ca="1" si="206"/>
        <v>0</v>
      </c>
      <c r="F776">
        <f t="shared" ca="1" si="218"/>
        <v>0.30155893012019058</v>
      </c>
      <c r="G776">
        <f t="shared" ca="1" si="219"/>
        <v>1.3013407683662912</v>
      </c>
      <c r="H776">
        <f t="shared" ca="1" si="220"/>
        <v>1</v>
      </c>
      <c r="I776">
        <f t="shared" ca="1" si="221"/>
        <v>0.5</v>
      </c>
      <c r="K776">
        <v>771</v>
      </c>
      <c r="L776">
        <f ca="1">AVERAGE($I$6:I776)</f>
        <v>0.52658884565499353</v>
      </c>
      <c r="M776">
        <f ca="1">_xlfn.STDEV.S($I$6:I776)</f>
        <v>0.16398023583819143</v>
      </c>
      <c r="N776">
        <f t="shared" ca="1" si="207"/>
        <v>5.9056039408370148E-3</v>
      </c>
      <c r="O776">
        <f t="shared" ca="1" si="208"/>
        <v>0.515013861930953</v>
      </c>
      <c r="P776">
        <f t="shared" ca="1" si="209"/>
        <v>0.53816382937903406</v>
      </c>
      <c r="S776">
        <f t="shared" ca="1" si="210"/>
        <v>3.1650246305418714</v>
      </c>
      <c r="T776">
        <f t="shared" ca="1" si="211"/>
        <v>10.163826501086758</v>
      </c>
      <c r="U776">
        <f t="shared" ca="1" si="212"/>
        <v>0.366041270351814</v>
      </c>
      <c r="V776">
        <f t="shared" ca="1" si="213"/>
        <v>2.4475837406523162</v>
      </c>
      <c r="W776">
        <f t="shared" ca="1" si="214"/>
        <v>3.8824655204314267</v>
      </c>
    </row>
    <row r="777" spans="1:23" x14ac:dyDescent="0.25">
      <c r="A777">
        <f t="shared" ca="1" si="215"/>
        <v>0.10487859111273912</v>
      </c>
      <c r="B777">
        <f t="shared" ca="1" si="215"/>
        <v>0.99977180893655992</v>
      </c>
      <c r="C777">
        <f t="shared" ca="1" si="216"/>
        <v>0.15731788666910868</v>
      </c>
      <c r="D777">
        <f t="shared" ca="1" si="217"/>
        <v>1.5704378851106375</v>
      </c>
      <c r="E777">
        <f t="shared" ca="1" si="206"/>
        <v>1</v>
      </c>
      <c r="F777">
        <f t="shared" ca="1" si="218"/>
        <v>1.3426821133308913</v>
      </c>
      <c r="G777">
        <f t="shared" ca="1" si="219"/>
        <v>3.5844168425909137E-4</v>
      </c>
      <c r="H777">
        <f t="shared" ca="1" si="220"/>
        <v>0</v>
      </c>
      <c r="I777">
        <f t="shared" ca="1" si="221"/>
        <v>0.5</v>
      </c>
      <c r="K777">
        <v>772</v>
      </c>
      <c r="L777">
        <f ca="1">AVERAGE($I$6:I777)</f>
        <v>0.5265544041450777</v>
      </c>
      <c r="M777">
        <f ca="1">_xlfn.STDEV.S($I$6:I777)</f>
        <v>0.163876652844858</v>
      </c>
      <c r="N777">
        <f t="shared" ca="1" si="207"/>
        <v>5.898049794885233E-3</v>
      </c>
      <c r="O777">
        <f t="shared" ca="1" si="208"/>
        <v>0.5149942265471027</v>
      </c>
      <c r="P777">
        <f t="shared" ca="1" si="209"/>
        <v>0.53811458174305271</v>
      </c>
      <c r="S777">
        <f t="shared" ca="1" si="210"/>
        <v>3.1652316523165234</v>
      </c>
      <c r="T777">
        <f t="shared" ca="1" si="211"/>
        <v>10.170250842531544</v>
      </c>
      <c r="U777">
        <f t="shared" ca="1" si="212"/>
        <v>0.36603533727596937</v>
      </c>
      <c r="V777">
        <f t="shared" ca="1" si="213"/>
        <v>2.4478023912556233</v>
      </c>
      <c r="W777">
        <f t="shared" ca="1" si="214"/>
        <v>3.8826609133774235</v>
      </c>
    </row>
    <row r="778" spans="1:23" x14ac:dyDescent="0.25">
      <c r="A778">
        <f t="shared" ca="1" si="215"/>
        <v>0.91499737437382278</v>
      </c>
      <c r="B778">
        <f t="shared" ca="1" si="215"/>
        <v>0.82250588882578979</v>
      </c>
      <c r="C778">
        <f t="shared" ca="1" si="216"/>
        <v>1.3724960615607342</v>
      </c>
      <c r="D778">
        <f t="shared" ca="1" si="217"/>
        <v>1.2919892289347221</v>
      </c>
      <c r="E778">
        <f t="shared" ca="1" si="206"/>
        <v>0</v>
      </c>
      <c r="F778">
        <f t="shared" ca="1" si="218"/>
        <v>0.12750393843926583</v>
      </c>
      <c r="G778">
        <f t="shared" ca="1" si="219"/>
        <v>0.27880709786017438</v>
      </c>
      <c r="H778">
        <f t="shared" ca="1" si="220"/>
        <v>1</v>
      </c>
      <c r="I778">
        <f t="shared" ca="1" si="221"/>
        <v>0.5</v>
      </c>
      <c r="K778">
        <v>773</v>
      </c>
      <c r="L778">
        <f ca="1">AVERAGE($I$6:I778)</f>
        <v>0.52652005174644245</v>
      </c>
      <c r="M778">
        <f ca="1">_xlfn.STDEV.S($I$6:I778)</f>
        <v>0.16377326571735662</v>
      </c>
      <c r="N778">
        <f t="shared" ca="1" si="207"/>
        <v>5.8905149450526485E-3</v>
      </c>
      <c r="O778">
        <f t="shared" ca="1" si="208"/>
        <v>0.51497464245413926</v>
      </c>
      <c r="P778">
        <f t="shared" ca="1" si="209"/>
        <v>0.53806546103874564</v>
      </c>
      <c r="S778">
        <f t="shared" ca="1" si="210"/>
        <v>3.1654381654381649</v>
      </c>
      <c r="T778">
        <f t="shared" ca="1" si="211"/>
        <v>10.176671139617106</v>
      </c>
      <c r="U778">
        <f t="shared" ca="1" si="212"/>
        <v>0.36602941985816129</v>
      </c>
      <c r="V778">
        <f t="shared" ca="1" si="213"/>
        <v>2.4480205025161688</v>
      </c>
      <c r="W778">
        <f t="shared" ca="1" si="214"/>
        <v>3.8828558283601611</v>
      </c>
    </row>
    <row r="779" spans="1:23" x14ac:dyDescent="0.25">
      <c r="A779">
        <f t="shared" ca="1" si="215"/>
        <v>0.68743597373459853</v>
      </c>
      <c r="B779">
        <f t="shared" ca="1" si="215"/>
        <v>7.8109259301250344E-2</v>
      </c>
      <c r="C779">
        <f t="shared" ca="1" si="216"/>
        <v>1.0311539606018978</v>
      </c>
      <c r="D779">
        <f t="shared" ca="1" si="217"/>
        <v>0.12269373759907415</v>
      </c>
      <c r="E779">
        <f t="shared" ca="1" si="206"/>
        <v>0</v>
      </c>
      <c r="F779">
        <f t="shared" ca="1" si="218"/>
        <v>0.46884603939810221</v>
      </c>
      <c r="G779">
        <f t="shared" ca="1" si="219"/>
        <v>1.4481025891958224</v>
      </c>
      <c r="H779">
        <f t="shared" ca="1" si="220"/>
        <v>1</v>
      </c>
      <c r="I779">
        <f t="shared" ca="1" si="221"/>
        <v>0.5</v>
      </c>
      <c r="K779">
        <v>774</v>
      </c>
      <c r="L779">
        <f ca="1">AVERAGE($I$6:I779)</f>
        <v>0.52648578811369506</v>
      </c>
      <c r="M779">
        <f ca="1">_xlfn.STDEV.S($I$6:I779)</f>
        <v>0.16367007383979362</v>
      </c>
      <c r="N779">
        <f t="shared" ca="1" si="207"/>
        <v>5.8829993175188279E-3</v>
      </c>
      <c r="O779">
        <f t="shared" ca="1" si="208"/>
        <v>0.51495510945135814</v>
      </c>
      <c r="P779">
        <f t="shared" ca="1" si="209"/>
        <v>0.53801646677603199</v>
      </c>
      <c r="S779">
        <f t="shared" ca="1" si="210"/>
        <v>3.1656441717791415</v>
      </c>
      <c r="T779">
        <f t="shared" ca="1" si="211"/>
        <v>10.183087399948644</v>
      </c>
      <c r="U779">
        <f t="shared" ca="1" si="212"/>
        <v>0.36602351803648447</v>
      </c>
      <c r="V779">
        <f t="shared" ca="1" si="213"/>
        <v>2.4482380764276321</v>
      </c>
      <c r="W779">
        <f t="shared" ca="1" si="214"/>
        <v>3.8830502671306508</v>
      </c>
    </row>
    <row r="780" spans="1:23" x14ac:dyDescent="0.25">
      <c r="A780">
        <f t="shared" ca="1" si="215"/>
        <v>0.45549817377351576</v>
      </c>
      <c r="B780">
        <f t="shared" ca="1" si="215"/>
        <v>0.93301500305501361</v>
      </c>
      <c r="C780">
        <f t="shared" ca="1" si="216"/>
        <v>0.68324726066027364</v>
      </c>
      <c r="D780">
        <f t="shared" ca="1" si="217"/>
        <v>1.4655765396433447</v>
      </c>
      <c r="E780">
        <f t="shared" ca="1" si="206"/>
        <v>1</v>
      </c>
      <c r="F780">
        <f t="shared" ca="1" si="218"/>
        <v>0.81675273933972636</v>
      </c>
      <c r="G780">
        <f t="shared" ca="1" si="219"/>
        <v>0.10521978715155199</v>
      </c>
      <c r="H780">
        <f t="shared" ca="1" si="220"/>
        <v>0</v>
      </c>
      <c r="I780">
        <f t="shared" ca="1" si="221"/>
        <v>0.5</v>
      </c>
      <c r="K780">
        <v>775</v>
      </c>
      <c r="L780">
        <f ca="1">AVERAGE($I$6:I780)</f>
        <v>0.52645161290322584</v>
      </c>
      <c r="M780">
        <f ca="1">_xlfn.STDEV.S($I$6:I780)</f>
        <v>0.16356707659898062</v>
      </c>
      <c r="N780">
        <f t="shared" ca="1" si="207"/>
        <v>5.8755028388393082E-3</v>
      </c>
      <c r="O780">
        <f t="shared" ca="1" si="208"/>
        <v>0.51493562733910081</v>
      </c>
      <c r="P780">
        <f t="shared" ca="1" si="209"/>
        <v>0.53796759846735087</v>
      </c>
      <c r="S780">
        <f t="shared" ca="1" si="210"/>
        <v>3.1658496732026138</v>
      </c>
      <c r="T780">
        <f t="shared" ca="1" si="211"/>
        <v>10.189499631107632</v>
      </c>
      <c r="U780">
        <f t="shared" ca="1" si="212"/>
        <v>0.36601763174935953</v>
      </c>
      <c r="V780">
        <f t="shared" ca="1" si="213"/>
        <v>2.4484551149738691</v>
      </c>
      <c r="W780">
        <f t="shared" ca="1" si="214"/>
        <v>3.8832442314313584</v>
      </c>
    </row>
    <row r="781" spans="1:23" x14ac:dyDescent="0.25">
      <c r="A781">
        <f t="shared" ca="1" si="215"/>
        <v>0.86002844513962684</v>
      </c>
      <c r="B781">
        <f t="shared" ca="1" si="215"/>
        <v>0.96235642194877458</v>
      </c>
      <c r="C781">
        <f t="shared" ca="1" si="216"/>
        <v>1.2900426677094403</v>
      </c>
      <c r="D781">
        <f t="shared" ca="1" si="217"/>
        <v>1.5116659326646147</v>
      </c>
      <c r="E781">
        <f t="shared" ca="1" si="206"/>
        <v>0</v>
      </c>
      <c r="F781">
        <f t="shared" ca="1" si="218"/>
        <v>0.20995733229055974</v>
      </c>
      <c r="G781">
        <f t="shared" ca="1" si="219"/>
        <v>5.9130394130281885E-2</v>
      </c>
      <c r="H781">
        <f t="shared" ca="1" si="220"/>
        <v>0</v>
      </c>
      <c r="I781">
        <f t="shared" ca="1" si="221"/>
        <v>0</v>
      </c>
      <c r="K781">
        <v>776</v>
      </c>
      <c r="L781">
        <f ca="1">AVERAGE($I$6:I781)</f>
        <v>0.52577319587628868</v>
      </c>
      <c r="M781">
        <f ca="1">_xlfn.STDEV.S($I$6:I781)</f>
        <v>0.16455035931768622</v>
      </c>
      <c r="N781">
        <f t="shared" ca="1" si="207"/>
        <v>5.9070136487806586E-3</v>
      </c>
      <c r="O781">
        <f t="shared" ca="1" si="208"/>
        <v>0.51419544912467863</v>
      </c>
      <c r="P781">
        <f t="shared" ca="1" si="209"/>
        <v>0.53735094262789873</v>
      </c>
      <c r="S781">
        <f t="shared" ca="1" si="210"/>
        <v>3.1699346405228757</v>
      </c>
      <c r="T781">
        <f t="shared" ca="1" si="211"/>
        <v>10.12861153009667</v>
      </c>
      <c r="U781">
        <f t="shared" ca="1" si="212"/>
        <v>0.36359596417512979</v>
      </c>
      <c r="V781">
        <f t="shared" ca="1" si="213"/>
        <v>2.4572865507396213</v>
      </c>
      <c r="W781">
        <f t="shared" ca="1" si="214"/>
        <v>3.88258273030613</v>
      </c>
    </row>
    <row r="782" spans="1:23" x14ac:dyDescent="0.25">
      <c r="A782">
        <f t="shared" ca="1" si="215"/>
        <v>0.51428036847637693</v>
      </c>
      <c r="B782">
        <f t="shared" ca="1" si="215"/>
        <v>0.61601314118795303</v>
      </c>
      <c r="C782">
        <f t="shared" ca="1" si="216"/>
        <v>0.77142055271456544</v>
      </c>
      <c r="D782">
        <f t="shared" ca="1" si="217"/>
        <v>0.96763117943542265</v>
      </c>
      <c r="E782">
        <f t="shared" ca="1" si="206"/>
        <v>1</v>
      </c>
      <c r="F782">
        <f t="shared" ca="1" si="218"/>
        <v>0.72857944728543456</v>
      </c>
      <c r="G782">
        <f t="shared" ca="1" si="219"/>
        <v>0.60316514735947391</v>
      </c>
      <c r="H782">
        <f t="shared" ca="1" si="220"/>
        <v>0</v>
      </c>
      <c r="I782">
        <f t="shared" ca="1" si="221"/>
        <v>0.5</v>
      </c>
      <c r="K782">
        <v>777</v>
      </c>
      <c r="L782">
        <f ca="1">AVERAGE($I$6:I782)</f>
        <v>0.52574002574002576</v>
      </c>
      <c r="M782">
        <f ca="1">_xlfn.STDEV.S($I$6:I782)</f>
        <v>0.16444689976327281</v>
      </c>
      <c r="N782">
        <f t="shared" ca="1" si="207"/>
        <v>5.8994996670421991E-3</v>
      </c>
      <c r="O782">
        <f t="shared" ca="1" si="208"/>
        <v>0.51417700639262309</v>
      </c>
      <c r="P782">
        <f t="shared" ca="1" si="209"/>
        <v>0.53730304508742843</v>
      </c>
      <c r="S782">
        <f t="shared" ca="1" si="210"/>
        <v>3.1701346389228884</v>
      </c>
      <c r="T782">
        <f t="shared" ca="1" si="211"/>
        <v>10.134983809764082</v>
      </c>
      <c r="U782">
        <f t="shared" ca="1" si="212"/>
        <v>0.36359051886811511</v>
      </c>
      <c r="V782">
        <f t="shared" ca="1" si="213"/>
        <v>2.4574972219413826</v>
      </c>
      <c r="W782">
        <f t="shared" ca="1" si="214"/>
        <v>3.8827720559043941</v>
      </c>
    </row>
    <row r="783" spans="1:23" x14ac:dyDescent="0.25">
      <c r="A783">
        <f t="shared" ca="1" si="215"/>
        <v>0.97386844283698981</v>
      </c>
      <c r="B783">
        <f t="shared" ca="1" si="215"/>
        <v>0.88035940631199905</v>
      </c>
      <c r="C783">
        <f t="shared" ca="1" si="216"/>
        <v>1.4608026642554848</v>
      </c>
      <c r="D783">
        <f t="shared" ca="1" si="217"/>
        <v>1.3828653216942239</v>
      </c>
      <c r="E783">
        <f t="shared" ca="1" si="206"/>
        <v>0</v>
      </c>
      <c r="F783">
        <f t="shared" ca="1" si="218"/>
        <v>3.9197335744515283E-2</v>
      </c>
      <c r="G783">
        <f t="shared" ca="1" si="219"/>
        <v>0.18793100510067259</v>
      </c>
      <c r="H783">
        <f t="shared" ca="1" si="220"/>
        <v>1</v>
      </c>
      <c r="I783">
        <f t="shared" ca="1" si="221"/>
        <v>0.5</v>
      </c>
      <c r="K783">
        <v>778</v>
      </c>
      <c r="L783">
        <f ca="1">AVERAGE($I$6:I783)</f>
        <v>0.52570694087403602</v>
      </c>
      <c r="M783">
        <f ca="1">_xlfn.STDEV.S($I$6:I783)</f>
        <v>0.16434363495655271</v>
      </c>
      <c r="N783">
        <f t="shared" ca="1" si="207"/>
        <v>5.8920047730087301E-3</v>
      </c>
      <c r="O783">
        <f t="shared" ca="1" si="208"/>
        <v>0.51415861151893893</v>
      </c>
      <c r="P783">
        <f t="shared" ca="1" si="209"/>
        <v>0.53725527022913311</v>
      </c>
      <c r="S783">
        <f t="shared" ca="1" si="210"/>
        <v>3.1703341483292582</v>
      </c>
      <c r="T783">
        <f t="shared" ca="1" si="211"/>
        <v>10.141352095000702</v>
      </c>
      <c r="U783">
        <f t="shared" ca="1" si="212"/>
        <v>0.36358508782103427</v>
      </c>
      <c r="V783">
        <f t="shared" ca="1" si="213"/>
        <v>2.4577073762000312</v>
      </c>
      <c r="W783">
        <f t="shared" ca="1" si="214"/>
        <v>3.8829609204584852</v>
      </c>
    </row>
    <row r="784" spans="1:23" x14ac:dyDescent="0.25">
      <c r="A784">
        <f t="shared" ca="1" si="215"/>
        <v>0.83331306149624695</v>
      </c>
      <c r="B784">
        <f t="shared" ca="1" si="215"/>
        <v>0.12160547205369132</v>
      </c>
      <c r="C784">
        <f t="shared" ca="1" si="216"/>
        <v>1.2499695922443705</v>
      </c>
      <c r="D784">
        <f t="shared" ca="1" si="217"/>
        <v>0.19101742882009778</v>
      </c>
      <c r="E784">
        <f t="shared" ca="1" si="206"/>
        <v>0</v>
      </c>
      <c r="F784">
        <f t="shared" ca="1" si="218"/>
        <v>0.25003040775562957</v>
      </c>
      <c r="G784">
        <f t="shared" ca="1" si="219"/>
        <v>1.3797788979747987</v>
      </c>
      <c r="H784">
        <f t="shared" ca="1" si="220"/>
        <v>1</v>
      </c>
      <c r="I784">
        <f t="shared" ca="1" si="221"/>
        <v>0.5</v>
      </c>
      <c r="K784">
        <v>779</v>
      </c>
      <c r="L784">
        <f ca="1">AVERAGE($I$6:I784)</f>
        <v>0.5256739409499358</v>
      </c>
      <c r="M784">
        <f ca="1">_xlfn.STDEV.S($I$6:I784)</f>
        <v>0.16424056428783113</v>
      </c>
      <c r="N784">
        <f t="shared" ca="1" si="207"/>
        <v>5.8845288940566351E-3</v>
      </c>
      <c r="O784">
        <f t="shared" ca="1" si="208"/>
        <v>0.51414026431758475</v>
      </c>
      <c r="P784">
        <f t="shared" ca="1" si="209"/>
        <v>0.53720761758228686</v>
      </c>
      <c r="S784">
        <f t="shared" ca="1" si="210"/>
        <v>3.1705331705331705</v>
      </c>
      <c r="T784">
        <f t="shared" ca="1" si="211"/>
        <v>10.147716393289041</v>
      </c>
      <c r="U784">
        <f t="shared" ca="1" si="212"/>
        <v>0.3635796709779443</v>
      </c>
      <c r="V784">
        <f t="shared" ca="1" si="213"/>
        <v>2.4579170154163998</v>
      </c>
      <c r="W784">
        <f t="shared" ca="1" si="214"/>
        <v>3.8831493256499412</v>
      </c>
    </row>
    <row r="785" spans="1:23" x14ac:dyDescent="0.25">
      <c r="A785">
        <f t="shared" ca="1" si="215"/>
        <v>0.77981975591588282</v>
      </c>
      <c r="B785">
        <f t="shared" ca="1" si="215"/>
        <v>0.75965025549455811</v>
      </c>
      <c r="C785">
        <f t="shared" ca="1" si="216"/>
        <v>1.1697296338738243</v>
      </c>
      <c r="D785">
        <f t="shared" ca="1" si="217"/>
        <v>1.1932558309796566</v>
      </c>
      <c r="E785">
        <f t="shared" ca="1" si="206"/>
        <v>0</v>
      </c>
      <c r="F785">
        <f t="shared" ca="1" si="218"/>
        <v>0.33027036612617577</v>
      </c>
      <c r="G785">
        <f t="shared" ca="1" si="219"/>
        <v>0.37754049581523996</v>
      </c>
      <c r="H785">
        <f t="shared" ca="1" si="220"/>
        <v>1</v>
      </c>
      <c r="I785">
        <f t="shared" ca="1" si="221"/>
        <v>0.5</v>
      </c>
      <c r="K785">
        <v>780</v>
      </c>
      <c r="L785">
        <f ca="1">AVERAGE($I$6:I785)</f>
        <v>0.52564102564102566</v>
      </c>
      <c r="M785">
        <f ca="1">_xlfn.STDEV.S($I$6:I785)</f>
        <v>0.1641376871500799</v>
      </c>
      <c r="N785">
        <f t="shared" ca="1" si="207"/>
        <v>5.877071957930166E-3</v>
      </c>
      <c r="O785">
        <f t="shared" ca="1" si="208"/>
        <v>0.51412196460348258</v>
      </c>
      <c r="P785">
        <f t="shared" ca="1" si="209"/>
        <v>0.53716008667856874</v>
      </c>
      <c r="S785">
        <f t="shared" ca="1" si="210"/>
        <v>3.1707317073170729</v>
      </c>
      <c r="T785">
        <f t="shared" ca="1" si="211"/>
        <v>10.154076712088333</v>
      </c>
      <c r="U785">
        <f t="shared" ca="1" si="212"/>
        <v>0.36357426828319378</v>
      </c>
      <c r="V785">
        <f t="shared" ca="1" si="213"/>
        <v>2.4581261414820128</v>
      </c>
      <c r="W785">
        <f t="shared" ca="1" si="214"/>
        <v>3.883337273152133</v>
      </c>
    </row>
    <row r="786" spans="1:23" x14ac:dyDescent="0.25">
      <c r="A786">
        <f t="shared" ca="1" si="215"/>
        <v>0.49817021568602204</v>
      </c>
      <c r="B786">
        <f t="shared" ca="1" si="215"/>
        <v>0.66898741700877529</v>
      </c>
      <c r="C786">
        <f t="shared" ca="1" si="216"/>
        <v>0.74725532352903312</v>
      </c>
      <c r="D786">
        <f t="shared" ca="1" si="217"/>
        <v>1.0508429773093899</v>
      </c>
      <c r="E786">
        <f t="shared" ca="1" si="206"/>
        <v>1</v>
      </c>
      <c r="F786">
        <f t="shared" ca="1" si="218"/>
        <v>0.75274467647096688</v>
      </c>
      <c r="G786">
        <f t="shared" ca="1" si="219"/>
        <v>0.51995334948550664</v>
      </c>
      <c r="H786">
        <f t="shared" ca="1" si="220"/>
        <v>0</v>
      </c>
      <c r="I786">
        <f t="shared" ca="1" si="221"/>
        <v>0.5</v>
      </c>
      <c r="K786">
        <v>781</v>
      </c>
      <c r="L786">
        <f ca="1">AVERAGE($I$6:I786)</f>
        <v>0.52560819462227915</v>
      </c>
      <c r="M786">
        <f ca="1">_xlfn.STDEV.S($I$6:I786)</f>
        <v>0.16403500293892254</v>
      </c>
      <c r="N786">
        <f t="shared" ca="1" si="207"/>
        <v>5.8696338927391126E-3</v>
      </c>
      <c r="O786">
        <f t="shared" ca="1" si="208"/>
        <v>0.5141037121925105</v>
      </c>
      <c r="P786">
        <f t="shared" ca="1" si="209"/>
        <v>0.53711267705204779</v>
      </c>
      <c r="S786">
        <f t="shared" ca="1" si="210"/>
        <v>3.17092976045473</v>
      </c>
      <c r="T786">
        <f t="shared" ca="1" si="211"/>
        <v>10.160433058834645</v>
      </c>
      <c r="U786">
        <f t="shared" ca="1" si="212"/>
        <v>0.3635688796814216</v>
      </c>
      <c r="V786">
        <f t="shared" ca="1" si="213"/>
        <v>2.4583347562791436</v>
      </c>
      <c r="W786">
        <f t="shared" ca="1" si="214"/>
        <v>3.8835247646303164</v>
      </c>
    </row>
    <row r="787" spans="1:23" x14ac:dyDescent="0.25">
      <c r="A787">
        <f t="shared" ca="1" si="215"/>
        <v>0.66423919185648417</v>
      </c>
      <c r="B787">
        <f t="shared" ca="1" si="215"/>
        <v>0.60450168013108296</v>
      </c>
      <c r="C787">
        <f t="shared" ca="1" si="216"/>
        <v>0.9963587877847262</v>
      </c>
      <c r="D787">
        <f t="shared" ca="1" si="217"/>
        <v>0.94954901869124864</v>
      </c>
      <c r="E787">
        <f t="shared" ca="1" si="206"/>
        <v>1</v>
      </c>
      <c r="F787">
        <f t="shared" ca="1" si="218"/>
        <v>0.5036412122152738</v>
      </c>
      <c r="G787">
        <f t="shared" ca="1" si="219"/>
        <v>0.62124730810364792</v>
      </c>
      <c r="H787">
        <f t="shared" ca="1" si="220"/>
        <v>1</v>
      </c>
      <c r="I787">
        <f t="shared" ca="1" si="221"/>
        <v>1</v>
      </c>
      <c r="K787">
        <v>782</v>
      </c>
      <c r="L787">
        <f ca="1">AVERAGE($I$6:I787)</f>
        <v>0.52621483375959077</v>
      </c>
      <c r="M787">
        <f ca="1">_xlfn.STDEV.S($I$6:I787)</f>
        <v>0.16480538286930915</v>
      </c>
      <c r="N787">
        <f t="shared" ca="1" si="207"/>
        <v>5.8934284593952346E-3</v>
      </c>
      <c r="O787">
        <f t="shared" ca="1" si="208"/>
        <v>0.5146637139791761</v>
      </c>
      <c r="P787">
        <f t="shared" ca="1" si="209"/>
        <v>0.53776595354000545</v>
      </c>
      <c r="S787">
        <f t="shared" ca="1" si="210"/>
        <v>3.1672742000810046</v>
      </c>
      <c r="T787">
        <f t="shared" ca="1" si="211"/>
        <v>10.112938289086923</v>
      </c>
      <c r="U787">
        <f t="shared" ca="1" si="212"/>
        <v>0.36163793489849416</v>
      </c>
      <c r="V787">
        <f t="shared" ca="1" si="213"/>
        <v>2.4584638476799561</v>
      </c>
      <c r="W787">
        <f t="shared" ca="1" si="214"/>
        <v>3.8760845524820531</v>
      </c>
    </row>
    <row r="788" spans="1:23" x14ac:dyDescent="0.25">
      <c r="A788">
        <f t="shared" ca="1" si="215"/>
        <v>0.49945088071468458</v>
      </c>
      <c r="B788">
        <f t="shared" ca="1" si="215"/>
        <v>0.70153068999395507</v>
      </c>
      <c r="C788">
        <f t="shared" ca="1" si="216"/>
        <v>0.74917632107202681</v>
      </c>
      <c r="D788">
        <f t="shared" ca="1" si="217"/>
        <v>1.1019618309763939</v>
      </c>
      <c r="E788">
        <f t="shared" ca="1" si="206"/>
        <v>1</v>
      </c>
      <c r="F788">
        <f t="shared" ca="1" si="218"/>
        <v>0.75082367892797319</v>
      </c>
      <c r="G788">
        <f t="shared" ca="1" si="219"/>
        <v>0.46883449581850262</v>
      </c>
      <c r="H788">
        <f t="shared" ca="1" si="220"/>
        <v>0</v>
      </c>
      <c r="I788">
        <f t="shared" ca="1" si="221"/>
        <v>0.5</v>
      </c>
      <c r="K788">
        <v>783</v>
      </c>
      <c r="L788">
        <f ca="1">AVERAGE($I$6:I788)</f>
        <v>0.5261813537675607</v>
      </c>
      <c r="M788">
        <f ca="1">_xlfn.STDEV.S($I$6:I788)</f>
        <v>0.16470263931133258</v>
      </c>
      <c r="N788">
        <f t="shared" ca="1" si="207"/>
        <v>5.8859921375515939E-3</v>
      </c>
      <c r="O788">
        <f t="shared" ca="1" si="208"/>
        <v>0.51464480917795963</v>
      </c>
      <c r="P788">
        <f t="shared" ca="1" si="209"/>
        <v>0.53771789835716177</v>
      </c>
      <c r="S788">
        <f t="shared" ca="1" si="210"/>
        <v>3.1674757281553396</v>
      </c>
      <c r="T788">
        <f t="shared" ca="1" si="211"/>
        <v>10.119246865960752</v>
      </c>
      <c r="U788">
        <f t="shared" ca="1" si="212"/>
        <v>0.36163238027048644</v>
      </c>
      <c r="V788">
        <f t="shared" ca="1" si="213"/>
        <v>2.4586762628251861</v>
      </c>
      <c r="W788">
        <f t="shared" ca="1" si="214"/>
        <v>3.8762751934854931</v>
      </c>
    </row>
    <row r="789" spans="1:23" x14ac:dyDescent="0.25">
      <c r="A789">
        <f t="shared" ca="1" si="215"/>
        <v>0.42951259720075496</v>
      </c>
      <c r="B789">
        <f t="shared" ca="1" si="215"/>
        <v>0.81827875465574906</v>
      </c>
      <c r="C789">
        <f t="shared" ca="1" si="216"/>
        <v>0.64426889580113245</v>
      </c>
      <c r="D789">
        <f t="shared" ca="1" si="217"/>
        <v>1.2853492621075531</v>
      </c>
      <c r="E789">
        <f t="shared" ca="1" si="206"/>
        <v>1</v>
      </c>
      <c r="F789">
        <f t="shared" ca="1" si="218"/>
        <v>0.85573110419886755</v>
      </c>
      <c r="G789">
        <f t="shared" ca="1" si="219"/>
        <v>0.28544706468734354</v>
      </c>
      <c r="H789">
        <f t="shared" ca="1" si="220"/>
        <v>0</v>
      </c>
      <c r="I789">
        <f t="shared" ca="1" si="221"/>
        <v>0.5</v>
      </c>
      <c r="K789">
        <v>784</v>
      </c>
      <c r="L789">
        <f ca="1">AVERAGE($I$6:I789)</f>
        <v>0.52614795918367352</v>
      </c>
      <c r="M789">
        <f ca="1">_xlfn.STDEV.S($I$6:I789)</f>
        <v>0.16460008750936403</v>
      </c>
      <c r="N789">
        <f t="shared" ca="1" si="207"/>
        <v>5.8785745539058579E-3</v>
      </c>
      <c r="O789">
        <f t="shared" ca="1" si="208"/>
        <v>0.51462595305801806</v>
      </c>
      <c r="P789">
        <f t="shared" ca="1" si="209"/>
        <v>0.53766996530932898</v>
      </c>
      <c r="S789">
        <f t="shared" ca="1" si="210"/>
        <v>3.1676767676767672</v>
      </c>
      <c r="T789">
        <f t="shared" ca="1" si="211"/>
        <v>10.125551522394245</v>
      </c>
      <c r="U789">
        <f t="shared" ca="1" si="212"/>
        <v>0.36162684008550877</v>
      </c>
      <c r="V789">
        <f t="shared" ca="1" si="213"/>
        <v>2.45888816110917</v>
      </c>
      <c r="W789">
        <f t="shared" ca="1" si="214"/>
        <v>3.8764653742443644</v>
      </c>
    </row>
    <row r="790" spans="1:23" x14ac:dyDescent="0.25">
      <c r="A790">
        <f t="shared" ca="1" si="215"/>
        <v>0.24847080155586287</v>
      </c>
      <c r="B790">
        <f t="shared" ca="1" si="215"/>
        <v>0.46171475127974304</v>
      </c>
      <c r="C790">
        <f t="shared" ca="1" si="216"/>
        <v>0.37270620233379431</v>
      </c>
      <c r="D790">
        <f t="shared" ca="1" si="217"/>
        <v>0.72525983533723959</v>
      </c>
      <c r="E790">
        <f t="shared" ca="1" si="206"/>
        <v>1</v>
      </c>
      <c r="F790">
        <f t="shared" ca="1" si="218"/>
        <v>1.1272937976662056</v>
      </c>
      <c r="G790">
        <f t="shared" ca="1" si="219"/>
        <v>0.84553649145765697</v>
      </c>
      <c r="H790">
        <f t="shared" ca="1" si="220"/>
        <v>0</v>
      </c>
      <c r="I790">
        <f t="shared" ca="1" si="221"/>
        <v>0.5</v>
      </c>
      <c r="K790">
        <v>785</v>
      </c>
      <c r="L790">
        <f ca="1">AVERAGE($I$6:I790)</f>
        <v>0.52611464968152866</v>
      </c>
      <c r="M790">
        <f ca="1">_xlfn.STDEV.S($I$6:I790)</f>
        <v>0.16449772686820624</v>
      </c>
      <c r="N790">
        <f t="shared" ca="1" si="207"/>
        <v>5.8711756377390779E-3</v>
      </c>
      <c r="O790">
        <f t="shared" ca="1" si="208"/>
        <v>0.51460714543156005</v>
      </c>
      <c r="P790">
        <f t="shared" ca="1" si="209"/>
        <v>0.53762215393149726</v>
      </c>
      <c r="S790">
        <f t="shared" ca="1" si="210"/>
        <v>3.1678773204196937</v>
      </c>
      <c r="T790">
        <f t="shared" ca="1" si="211"/>
        <v>10.131852265666756</v>
      </c>
      <c r="U790">
        <f t="shared" ca="1" si="212"/>
        <v>0.3616213142873006</v>
      </c>
      <c r="V790">
        <f t="shared" ca="1" si="213"/>
        <v>2.4590995444165844</v>
      </c>
      <c r="W790">
        <f t="shared" ca="1" si="214"/>
        <v>3.876655096422803</v>
      </c>
    </row>
    <row r="791" spans="1:23" x14ac:dyDescent="0.25">
      <c r="A791">
        <f t="shared" ca="1" si="215"/>
        <v>0.62322381558677264</v>
      </c>
      <c r="B791">
        <f t="shared" ca="1" si="215"/>
        <v>0.8101887042087258</v>
      </c>
      <c r="C791">
        <f t="shared" ca="1" si="216"/>
        <v>0.93483572338015897</v>
      </c>
      <c r="D791">
        <f t="shared" ca="1" si="217"/>
        <v>1.2726414405817834</v>
      </c>
      <c r="E791">
        <f t="shared" ca="1" si="206"/>
        <v>1</v>
      </c>
      <c r="F791">
        <f t="shared" ca="1" si="218"/>
        <v>0.56516427661984103</v>
      </c>
      <c r="G791">
        <f t="shared" ca="1" si="219"/>
        <v>0.29815488621311315</v>
      </c>
      <c r="H791">
        <f t="shared" ca="1" si="220"/>
        <v>0</v>
      </c>
      <c r="I791">
        <f t="shared" ca="1" si="221"/>
        <v>0.5</v>
      </c>
      <c r="K791">
        <v>786</v>
      </c>
      <c r="L791">
        <f ca="1">AVERAGE($I$6:I791)</f>
        <v>0.52608142493638677</v>
      </c>
      <c r="M791">
        <f ca="1">_xlfn.STDEV.S($I$6:I791)</f>
        <v>0.16439555679524287</v>
      </c>
      <c r="N791">
        <f t="shared" ca="1" si="207"/>
        <v>5.8637953186876333E-3</v>
      </c>
      <c r="O791">
        <f t="shared" ca="1" si="208"/>
        <v>0.51458838611175906</v>
      </c>
      <c r="P791">
        <f t="shared" ca="1" si="209"/>
        <v>0.53757446376101448</v>
      </c>
      <c r="S791">
        <f t="shared" ca="1" si="210"/>
        <v>3.1680773881499396</v>
      </c>
      <c r="T791">
        <f t="shared" ca="1" si="211"/>
        <v>10.138149103035218</v>
      </c>
      <c r="U791">
        <f t="shared" ca="1" si="212"/>
        <v>0.36161580281989347</v>
      </c>
      <c r="V791">
        <f t="shared" ca="1" si="213"/>
        <v>2.4593104146229483</v>
      </c>
      <c r="W791">
        <f t="shared" ca="1" si="214"/>
        <v>3.8768443616769308</v>
      </c>
    </row>
    <row r="792" spans="1:23" x14ac:dyDescent="0.25">
      <c r="A792">
        <f t="shared" ca="1" si="215"/>
        <v>0.80907016348438554</v>
      </c>
      <c r="B792">
        <f t="shared" ca="1" si="215"/>
        <v>0.85131838714929065</v>
      </c>
      <c r="C792">
        <f t="shared" ca="1" si="216"/>
        <v>1.2136052452265784</v>
      </c>
      <c r="D792">
        <f t="shared" ca="1" si="217"/>
        <v>1.3372477954670614</v>
      </c>
      <c r="E792">
        <f t="shared" ca="1" si="206"/>
        <v>1</v>
      </c>
      <c r="F792">
        <f t="shared" ca="1" si="218"/>
        <v>0.28639475477342169</v>
      </c>
      <c r="G792">
        <f t="shared" ca="1" si="219"/>
        <v>0.23354853132783515</v>
      </c>
      <c r="H792">
        <f t="shared" ca="1" si="220"/>
        <v>1</v>
      </c>
      <c r="I792">
        <f t="shared" ca="1" si="221"/>
        <v>1</v>
      </c>
      <c r="K792">
        <v>787</v>
      </c>
      <c r="L792">
        <f ca="1">AVERAGE($I$6:I792)</f>
        <v>0.52668360864040664</v>
      </c>
      <c r="M792">
        <f ca="1">_xlfn.STDEV.S($I$6:I792)</f>
        <v>0.16515720099775869</v>
      </c>
      <c r="N792">
        <f t="shared" ca="1" si="207"/>
        <v>5.8872184082378728E-3</v>
      </c>
      <c r="O792">
        <f t="shared" ca="1" si="208"/>
        <v>0.51514466056026043</v>
      </c>
      <c r="P792">
        <f t="shared" ca="1" si="209"/>
        <v>0.53822255672055286</v>
      </c>
      <c r="S792">
        <f t="shared" ca="1" si="210"/>
        <v>3.1644551668677123</v>
      </c>
      <c r="T792">
        <f t="shared" ca="1" si="211"/>
        <v>10.091395692091467</v>
      </c>
      <c r="U792">
        <f t="shared" ca="1" si="212"/>
        <v>0.35971940747590836</v>
      </c>
      <c r="V792">
        <f t="shared" ca="1" si="213"/>
        <v>2.4594051282149318</v>
      </c>
      <c r="W792">
        <f t="shared" ca="1" si="214"/>
        <v>3.8695052055204928</v>
      </c>
    </row>
    <row r="793" spans="1:23" x14ac:dyDescent="0.25">
      <c r="A793">
        <f t="shared" ca="1" si="215"/>
        <v>5.0839472042910616E-2</v>
      </c>
      <c r="B793">
        <f t="shared" ca="1" si="215"/>
        <v>0.61722596043938527</v>
      </c>
      <c r="C793">
        <f t="shared" ca="1" si="216"/>
        <v>7.6259208064365924E-2</v>
      </c>
      <c r="D793">
        <f t="shared" ca="1" si="217"/>
        <v>0.96953627146063848</v>
      </c>
      <c r="E793">
        <f t="shared" ca="1" si="206"/>
        <v>1</v>
      </c>
      <c r="F793">
        <f t="shared" ca="1" si="218"/>
        <v>1.423740791935634</v>
      </c>
      <c r="G793">
        <f t="shared" ca="1" si="219"/>
        <v>0.60126005533425808</v>
      </c>
      <c r="H793">
        <f t="shared" ca="1" si="220"/>
        <v>0</v>
      </c>
      <c r="I793">
        <f t="shared" ca="1" si="221"/>
        <v>0.5</v>
      </c>
      <c r="K793">
        <v>788</v>
      </c>
      <c r="L793">
        <f ca="1">AVERAGE($I$6:I793)</f>
        <v>0.5266497461928934</v>
      </c>
      <c r="M793">
        <f ca="1">_xlfn.STDEV.S($I$6:I793)</f>
        <v>0.16505497651729503</v>
      </c>
      <c r="N793">
        <f t="shared" ca="1" si="207"/>
        <v>5.8798400813404863E-3</v>
      </c>
      <c r="O793">
        <f t="shared" ca="1" si="208"/>
        <v>0.515125259633466</v>
      </c>
      <c r="P793">
        <f t="shared" ca="1" si="209"/>
        <v>0.53817423275232079</v>
      </c>
      <c r="S793">
        <f t="shared" ca="1" si="210"/>
        <v>3.1646586345381524</v>
      </c>
      <c r="T793">
        <f t="shared" ca="1" si="211"/>
        <v>10.097645656215811</v>
      </c>
      <c r="U793">
        <f t="shared" ca="1" si="212"/>
        <v>0.35971373241430327</v>
      </c>
      <c r="V793">
        <f t="shared" ca="1" si="213"/>
        <v>2.4596197190061182</v>
      </c>
      <c r="W793">
        <f t="shared" ca="1" si="214"/>
        <v>3.8696975500701867</v>
      </c>
    </row>
    <row r="794" spans="1:23" x14ac:dyDescent="0.25">
      <c r="A794">
        <f t="shared" ca="1" si="215"/>
        <v>0.937911238087348</v>
      </c>
      <c r="B794">
        <f t="shared" ca="1" si="215"/>
        <v>0.75503028318777321</v>
      </c>
      <c r="C794">
        <f t="shared" ca="1" si="216"/>
        <v>1.4068668571310221</v>
      </c>
      <c r="D794">
        <f t="shared" ca="1" si="217"/>
        <v>1.1859987954502647</v>
      </c>
      <c r="E794">
        <f t="shared" ca="1" si="206"/>
        <v>0</v>
      </c>
      <c r="F794">
        <f t="shared" ca="1" si="218"/>
        <v>9.3133142868978003E-2</v>
      </c>
      <c r="G794">
        <f t="shared" ca="1" si="219"/>
        <v>0.38479753134463185</v>
      </c>
      <c r="H794">
        <f t="shared" ca="1" si="220"/>
        <v>1</v>
      </c>
      <c r="I794">
        <f t="shared" ca="1" si="221"/>
        <v>0.5</v>
      </c>
      <c r="K794">
        <v>789</v>
      </c>
      <c r="L794">
        <f ca="1">AVERAGE($I$6:I794)</f>
        <v>0.52661596958174905</v>
      </c>
      <c r="M794">
        <f ca="1">_xlfn.STDEV.S($I$6:I794)</f>
        <v>0.16495294144651362</v>
      </c>
      <c r="N794">
        <f t="shared" ca="1" si="207"/>
        <v>5.8724802208310507E-3</v>
      </c>
      <c r="O794">
        <f t="shared" ca="1" si="208"/>
        <v>0.51510590834892023</v>
      </c>
      <c r="P794">
        <f t="shared" ca="1" si="209"/>
        <v>0.53812603081457788</v>
      </c>
      <c r="S794">
        <f t="shared" ca="1" si="210"/>
        <v>3.1648616125150424</v>
      </c>
      <c r="T794">
        <f t="shared" ca="1" si="211"/>
        <v>10.103891764834561</v>
      </c>
      <c r="U794">
        <f t="shared" ca="1" si="212"/>
        <v>0.35970807202397281</v>
      </c>
      <c r="V794">
        <f t="shared" ca="1" si="213"/>
        <v>2.4598337913480557</v>
      </c>
      <c r="W794">
        <f t="shared" ca="1" si="214"/>
        <v>3.8698894336820291</v>
      </c>
    </row>
    <row r="795" spans="1:23" x14ac:dyDescent="0.25">
      <c r="A795">
        <f t="shared" ca="1" si="215"/>
        <v>0.53272696016738463</v>
      </c>
      <c r="B795">
        <f t="shared" ca="1" si="215"/>
        <v>0.97838046263698097</v>
      </c>
      <c r="C795">
        <f t="shared" ca="1" si="216"/>
        <v>0.79909044025107701</v>
      </c>
      <c r="D795">
        <f t="shared" ca="1" si="217"/>
        <v>1.5368364369180612</v>
      </c>
      <c r="E795">
        <f t="shared" ca="1" si="206"/>
        <v>1</v>
      </c>
      <c r="F795">
        <f t="shared" ca="1" si="218"/>
        <v>0.70090955974892299</v>
      </c>
      <c r="G795">
        <f t="shared" ca="1" si="219"/>
        <v>3.3959889876835313E-2</v>
      </c>
      <c r="H795">
        <f t="shared" ca="1" si="220"/>
        <v>0</v>
      </c>
      <c r="I795">
        <f t="shared" ca="1" si="221"/>
        <v>0.5</v>
      </c>
      <c r="K795">
        <v>790</v>
      </c>
      <c r="L795">
        <f ca="1">AVERAGE($I$6:I795)</f>
        <v>0.52658227848101269</v>
      </c>
      <c r="M795">
        <f ca="1">_xlfn.STDEV.S($I$6:I795)</f>
        <v>0.16485109520177677</v>
      </c>
      <c r="N795">
        <f t="shared" ca="1" si="207"/>
        <v>5.8651387574880903E-3</v>
      </c>
      <c r="O795">
        <f t="shared" ca="1" si="208"/>
        <v>0.51508660651633598</v>
      </c>
      <c r="P795">
        <f t="shared" ca="1" si="209"/>
        <v>0.5380779504456894</v>
      </c>
      <c r="S795">
        <f t="shared" ca="1" si="210"/>
        <v>3.1650641025641026</v>
      </c>
      <c r="T795">
        <f t="shared" ca="1" si="211"/>
        <v>10.110134025052588</v>
      </c>
      <c r="U795">
        <f t="shared" ca="1" si="212"/>
        <v>0.35970242624809629</v>
      </c>
      <c r="V795">
        <f t="shared" ca="1" si="213"/>
        <v>2.4600473471178339</v>
      </c>
      <c r="W795">
        <f t="shared" ca="1" si="214"/>
        <v>3.8700808580103714</v>
      </c>
    </row>
    <row r="796" spans="1:23" x14ac:dyDescent="0.25">
      <c r="A796">
        <f t="shared" ca="1" si="215"/>
        <v>0.47121874235260364</v>
      </c>
      <c r="B796">
        <f t="shared" ca="1" si="215"/>
        <v>0.22573146221796969</v>
      </c>
      <c r="C796">
        <f t="shared" ca="1" si="216"/>
        <v>0.7068281135289054</v>
      </c>
      <c r="D796">
        <f t="shared" ca="1" si="217"/>
        <v>0.35457815169402779</v>
      </c>
      <c r="E796">
        <f t="shared" ca="1" si="206"/>
        <v>0</v>
      </c>
      <c r="F796">
        <f t="shared" ca="1" si="218"/>
        <v>0.7931718864710946</v>
      </c>
      <c r="G796">
        <f t="shared" ca="1" si="219"/>
        <v>1.2162181751008687</v>
      </c>
      <c r="H796">
        <f t="shared" ca="1" si="220"/>
        <v>1</v>
      </c>
      <c r="I796">
        <f t="shared" ca="1" si="221"/>
        <v>0.5</v>
      </c>
      <c r="K796">
        <v>791</v>
      </c>
      <c r="L796">
        <f ca="1">AVERAGE($I$6:I796)</f>
        <v>0.52654867256637172</v>
      </c>
      <c r="M796">
        <f ca="1">_xlfn.STDEV.S($I$6:I796)</f>
        <v>0.16474943720195906</v>
      </c>
      <c r="N796">
        <f t="shared" ca="1" si="207"/>
        <v>5.8578156224355837E-3</v>
      </c>
      <c r="O796">
        <f t="shared" ca="1" si="208"/>
        <v>0.51506735394639802</v>
      </c>
      <c r="P796">
        <f t="shared" ca="1" si="209"/>
        <v>0.53802999118634542</v>
      </c>
      <c r="S796">
        <f t="shared" ca="1" si="210"/>
        <v>3.1652661064425769</v>
      </c>
      <c r="T796">
        <f t="shared" ca="1" si="211"/>
        <v>10.116372443953017</v>
      </c>
      <c r="U796">
        <f t="shared" ca="1" si="212"/>
        <v>0.35969679503014507</v>
      </c>
      <c r="V796">
        <f t="shared" ca="1" si="213"/>
        <v>2.4602603881834924</v>
      </c>
      <c r="W796">
        <f t="shared" ca="1" si="214"/>
        <v>3.8702718247016614</v>
      </c>
    </row>
    <row r="797" spans="1:23" x14ac:dyDescent="0.25">
      <c r="A797">
        <f t="shared" ca="1" si="215"/>
        <v>1.6718209187672417E-2</v>
      </c>
      <c r="B797">
        <f t="shared" ca="1" si="215"/>
        <v>0.65147886664334087</v>
      </c>
      <c r="C797">
        <f t="shared" ca="1" si="216"/>
        <v>2.5077313781508626E-2</v>
      </c>
      <c r="D797">
        <f t="shared" ca="1" si="217"/>
        <v>1.0233406107078622</v>
      </c>
      <c r="E797">
        <f t="shared" ca="1" si="206"/>
        <v>1</v>
      </c>
      <c r="F797">
        <f t="shared" ca="1" si="218"/>
        <v>1.4749226862184914</v>
      </c>
      <c r="G797">
        <f t="shared" ca="1" si="219"/>
        <v>0.54745571608703447</v>
      </c>
      <c r="H797">
        <f t="shared" ca="1" si="220"/>
        <v>0</v>
      </c>
      <c r="I797">
        <f t="shared" ca="1" si="221"/>
        <v>0.5</v>
      </c>
      <c r="K797">
        <v>792</v>
      </c>
      <c r="L797">
        <f ca="1">AVERAGE($I$6:I797)</f>
        <v>0.52651515151515149</v>
      </c>
      <c r="M797">
        <f ca="1">_xlfn.STDEV.S($I$6:I797)</f>
        <v>0.16464796686843339</v>
      </c>
      <c r="N797">
        <f t="shared" ca="1" si="207"/>
        <v>5.8505107471408021E-3</v>
      </c>
      <c r="O797">
        <f t="shared" ca="1" si="208"/>
        <v>0.51504815045075547</v>
      </c>
      <c r="P797">
        <f t="shared" ca="1" si="209"/>
        <v>0.53798215257954751</v>
      </c>
      <c r="S797">
        <f t="shared" ca="1" si="210"/>
        <v>3.1654676258992804</v>
      </c>
      <c r="T797">
        <f t="shared" ca="1" si="211"/>
        <v>10.122607028597345</v>
      </c>
      <c r="U797">
        <f t="shared" ca="1" si="212"/>
        <v>0.35969117831388187</v>
      </c>
      <c r="V797">
        <f t="shared" ca="1" si="213"/>
        <v>2.460472916404072</v>
      </c>
      <c r="W797">
        <f t="shared" ca="1" si="214"/>
        <v>3.8704623353944889</v>
      </c>
    </row>
    <row r="798" spans="1:23" x14ac:dyDescent="0.25">
      <c r="A798">
        <f t="shared" ca="1" si="215"/>
        <v>0.21134416386449784</v>
      </c>
      <c r="B798">
        <f t="shared" ca="1" si="215"/>
        <v>0.68234015065649678</v>
      </c>
      <c r="C798">
        <f t="shared" ca="1" si="216"/>
        <v>0.31701624579674675</v>
      </c>
      <c r="D798">
        <f t="shared" ca="1" si="217"/>
        <v>1.0718174022759015</v>
      </c>
      <c r="E798">
        <f t="shared" ca="1" si="206"/>
        <v>1</v>
      </c>
      <c r="F798">
        <f t="shared" ca="1" si="218"/>
        <v>1.1829837542032533</v>
      </c>
      <c r="G798">
        <f t="shared" ca="1" si="219"/>
        <v>0.49897892451899512</v>
      </c>
      <c r="H798">
        <f t="shared" ca="1" si="220"/>
        <v>0</v>
      </c>
      <c r="I798">
        <f t="shared" ca="1" si="221"/>
        <v>0.5</v>
      </c>
      <c r="K798">
        <v>793</v>
      </c>
      <c r="L798">
        <f ca="1">AVERAGE($I$6:I798)</f>
        <v>0.52648171500630514</v>
      </c>
      <c r="M798">
        <f ca="1">_xlfn.STDEV.S($I$6:I798)</f>
        <v>0.16454668362505681</v>
      </c>
      <c r="N798">
        <f t="shared" ca="1" si="207"/>
        <v>5.8432240634121689E-3</v>
      </c>
      <c r="O798">
        <f t="shared" ca="1" si="208"/>
        <v>0.51502899584201733</v>
      </c>
      <c r="P798">
        <f t="shared" ca="1" si="209"/>
        <v>0.53793443417059295</v>
      </c>
      <c r="S798">
        <f t="shared" ca="1" si="210"/>
        <v>3.1656686626746513</v>
      </c>
      <c r="T798">
        <f t="shared" ca="1" si="211"/>
        <v>10.128837786025548</v>
      </c>
      <c r="U798">
        <f t="shared" ca="1" si="212"/>
        <v>0.35968557604335905</v>
      </c>
      <c r="V798">
        <f t="shared" ca="1" si="213"/>
        <v>2.4606849336296674</v>
      </c>
      <c r="W798">
        <f t="shared" ca="1" si="214"/>
        <v>3.8706523917196352</v>
      </c>
    </row>
    <row r="799" spans="1:23" x14ac:dyDescent="0.25">
      <c r="A799">
        <f t="shared" ca="1" si="215"/>
        <v>0.4483645986699496</v>
      </c>
      <c r="B799">
        <f t="shared" ca="1" si="215"/>
        <v>0.96116509145863105</v>
      </c>
      <c r="C799">
        <f t="shared" ca="1" si="216"/>
        <v>0.6725468980049244</v>
      </c>
      <c r="D799">
        <f t="shared" ca="1" si="217"/>
        <v>1.5097945951066984</v>
      </c>
      <c r="E799">
        <f t="shared" ca="1" si="206"/>
        <v>1</v>
      </c>
      <c r="F799">
        <f t="shared" ca="1" si="218"/>
        <v>0.8274531019950756</v>
      </c>
      <c r="G799">
        <f t="shared" ca="1" si="219"/>
        <v>6.1001731688198099E-2</v>
      </c>
      <c r="H799">
        <f t="shared" ca="1" si="220"/>
        <v>0</v>
      </c>
      <c r="I799">
        <f t="shared" ca="1" si="221"/>
        <v>0.5</v>
      </c>
      <c r="K799">
        <v>794</v>
      </c>
      <c r="L799">
        <f ca="1">AVERAGE($I$6:I799)</f>
        <v>0.52644836272040307</v>
      </c>
      <c r="M799">
        <f ca="1">_xlfn.STDEV.S($I$6:I799)</f>
        <v>0.16444558689815719</v>
      </c>
      <c r="N799">
        <f t="shared" ca="1" si="207"/>
        <v>5.8359555033971463E-3</v>
      </c>
      <c r="O799">
        <f t="shared" ca="1" si="208"/>
        <v>0.51500988993374464</v>
      </c>
      <c r="P799">
        <f t="shared" ca="1" si="209"/>
        <v>0.53788683550706151</v>
      </c>
      <c r="S799">
        <f t="shared" ca="1" si="210"/>
        <v>3.1658692185007973</v>
      </c>
      <c r="T799">
        <f t="shared" ca="1" si="211"/>
        <v>10.13506472325615</v>
      </c>
      <c r="U799">
        <f t="shared" ca="1" si="212"/>
        <v>0.35967998816291635</v>
      </c>
      <c r="V799">
        <f t="shared" ca="1" si="213"/>
        <v>2.4608964417014811</v>
      </c>
      <c r="W799">
        <f t="shared" ca="1" si="214"/>
        <v>3.8708419953001134</v>
      </c>
    </row>
    <row r="800" spans="1:23" x14ac:dyDescent="0.25">
      <c r="A800">
        <f t="shared" ca="1" si="215"/>
        <v>6.7186055739131056E-2</v>
      </c>
      <c r="B800">
        <f t="shared" ca="1" si="215"/>
        <v>0.38318296256846485</v>
      </c>
      <c r="C800">
        <f t="shared" ca="1" si="216"/>
        <v>0.10077908360869658</v>
      </c>
      <c r="D800">
        <f t="shared" ca="1" si="217"/>
        <v>0.60190239009293089</v>
      </c>
      <c r="E800">
        <f t="shared" ca="1" si="206"/>
        <v>1</v>
      </c>
      <c r="F800">
        <f t="shared" ca="1" si="218"/>
        <v>1.3992209163913034</v>
      </c>
      <c r="G800">
        <f t="shared" ca="1" si="219"/>
        <v>0.96889393670196566</v>
      </c>
      <c r="H800">
        <f t="shared" ca="1" si="220"/>
        <v>0</v>
      </c>
      <c r="I800">
        <f t="shared" ca="1" si="221"/>
        <v>0.5</v>
      </c>
      <c r="K800">
        <v>795</v>
      </c>
      <c r="L800">
        <f ca="1">AVERAGE($I$6:I800)</f>
        <v>0.52641509433962264</v>
      </c>
      <c r="M800">
        <f ca="1">_xlfn.STDEV.S($I$6:I800)</f>
        <v>0.16434467611651957</v>
      </c>
      <c r="N800">
        <f t="shared" ca="1" si="207"/>
        <v>5.8287049995801353E-3</v>
      </c>
      <c r="O800">
        <f t="shared" ca="1" si="208"/>
        <v>0.51499083254044553</v>
      </c>
      <c r="P800">
        <f t="shared" ca="1" si="209"/>
        <v>0.53783935613879974</v>
      </c>
      <c r="S800">
        <f t="shared" ca="1" si="210"/>
        <v>3.1660692951015532</v>
      </c>
      <c r="T800">
        <f t="shared" ca="1" si="211"/>
        <v>10.141287847286323</v>
      </c>
      <c r="U800">
        <f t="shared" ca="1" si="212"/>
        <v>0.35967441461717903</v>
      </c>
      <c r="V800">
        <f t="shared" ca="1" si="213"/>
        <v>2.4611074424518824</v>
      </c>
      <c r="W800">
        <f t="shared" ca="1" si="214"/>
        <v>3.871031147751224</v>
      </c>
    </row>
    <row r="801" spans="1:23" x14ac:dyDescent="0.25">
      <c r="A801">
        <f t="shared" ca="1" si="215"/>
        <v>0.73110976489128598</v>
      </c>
      <c r="B801">
        <f t="shared" ca="1" si="215"/>
        <v>0.88748794478895376</v>
      </c>
      <c r="C801">
        <f t="shared" ca="1" si="216"/>
        <v>1.096664647336929</v>
      </c>
      <c r="D801">
        <f t="shared" ca="1" si="217"/>
        <v>1.3940628037492406</v>
      </c>
      <c r="E801">
        <f t="shared" ca="1" si="206"/>
        <v>1</v>
      </c>
      <c r="F801">
        <f t="shared" ca="1" si="218"/>
        <v>0.40333535266307102</v>
      </c>
      <c r="G801">
        <f t="shared" ca="1" si="219"/>
        <v>0.17673352304565604</v>
      </c>
      <c r="H801">
        <f t="shared" ca="1" si="220"/>
        <v>0</v>
      </c>
      <c r="I801">
        <f t="shared" ca="1" si="221"/>
        <v>0.5</v>
      </c>
      <c r="K801">
        <v>796</v>
      </c>
      <c r="L801">
        <f ca="1">AVERAGE($I$6:I801)</f>
        <v>0.52638190954773867</v>
      </c>
      <c r="M801">
        <f ca="1">_xlfn.STDEV.S($I$6:I801)</f>
        <v>0.16424395071137274</v>
      </c>
      <c r="N801">
        <f t="shared" ca="1" si="207"/>
        <v>5.8214724847803819E-3</v>
      </c>
      <c r="O801">
        <f t="shared" ca="1" si="208"/>
        <v>0.51497182347756909</v>
      </c>
      <c r="P801">
        <f t="shared" ca="1" si="209"/>
        <v>0.53779199561790825</v>
      </c>
      <c r="S801">
        <f t="shared" ca="1" si="210"/>
        <v>3.1662688941925219</v>
      </c>
      <c r="T801">
        <f t="shared" ca="1" si="211"/>
        <v>10.147507165091968</v>
      </c>
      <c r="U801">
        <f t="shared" ca="1" si="212"/>
        <v>0.35966885535105581</v>
      </c>
      <c r="V801">
        <f t="shared" ca="1" si="213"/>
        <v>2.4613179377044525</v>
      </c>
      <c r="W801">
        <f t="shared" ca="1" si="214"/>
        <v>3.8712198506805913</v>
      </c>
    </row>
    <row r="802" spans="1:23" x14ac:dyDescent="0.25">
      <c r="A802">
        <f t="shared" ca="1" si="215"/>
        <v>0.87294965211128284</v>
      </c>
      <c r="B802">
        <f t="shared" ca="1" si="215"/>
        <v>0.43214269635330249</v>
      </c>
      <c r="C802">
        <f t="shared" ca="1" si="216"/>
        <v>1.3094244781669242</v>
      </c>
      <c r="D802">
        <f t="shared" ca="1" si="217"/>
        <v>0.67880816008300993</v>
      </c>
      <c r="E802">
        <f t="shared" ca="1" si="206"/>
        <v>0</v>
      </c>
      <c r="F802">
        <f t="shared" ca="1" si="218"/>
        <v>0.19057552183307575</v>
      </c>
      <c r="G802">
        <f t="shared" ca="1" si="219"/>
        <v>0.89198816671188663</v>
      </c>
      <c r="H802">
        <f t="shared" ca="1" si="220"/>
        <v>1</v>
      </c>
      <c r="I802">
        <f t="shared" ca="1" si="221"/>
        <v>0.5</v>
      </c>
      <c r="K802">
        <v>797</v>
      </c>
      <c r="L802">
        <f ca="1">AVERAGE($I$6:I802)</f>
        <v>0.52634880803011297</v>
      </c>
      <c r="M802">
        <f ca="1">_xlfn.STDEV.S($I$6:I802)</f>
        <v>0.16414341011637565</v>
      </c>
      <c r="N802">
        <f t="shared" ca="1" si="207"/>
        <v>5.8142578921499058E-3</v>
      </c>
      <c r="O802">
        <f t="shared" ca="1" si="208"/>
        <v>0.51495286256149919</v>
      </c>
      <c r="P802">
        <f t="shared" ca="1" si="209"/>
        <v>0.53774475349872675</v>
      </c>
      <c r="S802">
        <f t="shared" ca="1" si="210"/>
        <v>3.1664680174811282</v>
      </c>
      <c r="T802">
        <f t="shared" ca="1" si="211"/>
        <v>10.153722683627814</v>
      </c>
      <c r="U802">
        <f t="shared" ca="1" si="212"/>
        <v>0.35966331030973764</v>
      </c>
      <c r="V802">
        <f t="shared" ca="1" si="213"/>
        <v>2.4615279292740424</v>
      </c>
      <c r="W802">
        <f t="shared" ca="1" si="214"/>
        <v>3.8714081056882139</v>
      </c>
    </row>
    <row r="803" spans="1:23" x14ac:dyDescent="0.25">
      <c r="A803">
        <f t="shared" ca="1" si="215"/>
        <v>0.71584102370530511</v>
      </c>
      <c r="B803">
        <f t="shared" ca="1" si="215"/>
        <v>0.43581118143762676</v>
      </c>
      <c r="C803">
        <f t="shared" ca="1" si="216"/>
        <v>1.0737615355579577</v>
      </c>
      <c r="D803">
        <f t="shared" ca="1" si="217"/>
        <v>0.68457060297836836</v>
      </c>
      <c r="E803">
        <f t="shared" ca="1" si="206"/>
        <v>0</v>
      </c>
      <c r="F803">
        <f t="shared" ca="1" si="218"/>
        <v>0.42623846444204233</v>
      </c>
      <c r="G803">
        <f t="shared" ca="1" si="219"/>
        <v>0.8862257238165282</v>
      </c>
      <c r="H803">
        <f t="shared" ca="1" si="220"/>
        <v>1</v>
      </c>
      <c r="I803">
        <f t="shared" ca="1" si="221"/>
        <v>0.5</v>
      </c>
      <c r="K803">
        <v>798</v>
      </c>
      <c r="L803">
        <f ca="1">AVERAGE($I$6:I803)</f>
        <v>0.52631578947368418</v>
      </c>
      <c r="M803">
        <f ca="1">_xlfn.STDEV.S($I$6:I803)</f>
        <v>0.16404305376760409</v>
      </c>
      <c r="N803">
        <f t="shared" ca="1" si="207"/>
        <v>5.8070611551714396E-3</v>
      </c>
      <c r="O803">
        <f t="shared" ca="1" si="208"/>
        <v>0.51493394960954819</v>
      </c>
      <c r="P803">
        <f t="shared" ca="1" si="209"/>
        <v>0.53769762933782017</v>
      </c>
      <c r="S803">
        <f t="shared" ca="1" si="210"/>
        <v>3.1666666666666665</v>
      </c>
      <c r="T803">
        <f t="shared" ca="1" si="211"/>
        <v>10.159934409827519</v>
      </c>
      <c r="U803">
        <f t="shared" ca="1" si="212"/>
        <v>0.3596577794386957</v>
      </c>
      <c r="V803">
        <f t="shared" ca="1" si="213"/>
        <v>2.4617374189668229</v>
      </c>
      <c r="W803">
        <f t="shared" ca="1" si="214"/>
        <v>3.8715959143665102</v>
      </c>
    </row>
    <row r="804" spans="1:23" x14ac:dyDescent="0.25">
      <c r="A804">
        <f t="shared" ca="1" si="215"/>
        <v>5.3854886076010078E-2</v>
      </c>
      <c r="B804">
        <f t="shared" ca="1" si="215"/>
        <v>0.84440435855418894</v>
      </c>
      <c r="C804">
        <f t="shared" ca="1" si="216"/>
        <v>8.0782329114015117E-2</v>
      </c>
      <c r="D804">
        <f t="shared" ca="1" si="217"/>
        <v>1.3263872647465207</v>
      </c>
      <c r="E804">
        <f t="shared" ca="1" si="206"/>
        <v>1</v>
      </c>
      <c r="F804">
        <f t="shared" ca="1" si="218"/>
        <v>1.4192176708859849</v>
      </c>
      <c r="G804">
        <f t="shared" ca="1" si="219"/>
        <v>0.24440906204837579</v>
      </c>
      <c r="H804">
        <f t="shared" ca="1" si="220"/>
        <v>0</v>
      </c>
      <c r="I804">
        <f t="shared" ca="1" si="221"/>
        <v>0.5</v>
      </c>
      <c r="K804">
        <v>799</v>
      </c>
      <c r="L804">
        <f ca="1">AVERAGE($I$6:I804)</f>
        <v>0.5262828535669587</v>
      </c>
      <c r="M804">
        <f ca="1">_xlfn.STDEV.S($I$6:I804)</f>
        <v>0.16394288110353761</v>
      </c>
      <c r="N804">
        <f t="shared" ca="1" si="207"/>
        <v>5.7998822076563931E-3</v>
      </c>
      <c r="O804">
        <f t="shared" ca="1" si="208"/>
        <v>0.51491508443995215</v>
      </c>
      <c r="P804">
        <f t="shared" ca="1" si="209"/>
        <v>0.53765062269396524</v>
      </c>
      <c r="S804">
        <f t="shared" ca="1" si="210"/>
        <v>3.1668648434403486</v>
      </c>
      <c r="T804">
        <f t="shared" ca="1" si="211"/>
        <v>10.166142350603737</v>
      </c>
      <c r="U804">
        <f t="shared" ca="1" si="212"/>
        <v>0.35965226268367956</v>
      </c>
      <c r="V804">
        <f t="shared" ca="1" si="213"/>
        <v>2.4619464085803369</v>
      </c>
      <c r="W804">
        <f t="shared" ca="1" si="214"/>
        <v>3.8717832783003603</v>
      </c>
    </row>
    <row r="805" spans="1:23" x14ac:dyDescent="0.25">
      <c r="A805">
        <f t="shared" ca="1" si="215"/>
        <v>0.45590641510416818</v>
      </c>
      <c r="B805">
        <f t="shared" ca="1" si="215"/>
        <v>0.90845267412735342</v>
      </c>
      <c r="C805">
        <f t="shared" ca="1" si="216"/>
        <v>0.68385962265625233</v>
      </c>
      <c r="D805">
        <f t="shared" ca="1" si="217"/>
        <v>1.426994123586248</v>
      </c>
      <c r="E805">
        <f t="shared" ca="1" si="206"/>
        <v>1</v>
      </c>
      <c r="F805">
        <f t="shared" ca="1" si="218"/>
        <v>0.81614037734374767</v>
      </c>
      <c r="G805">
        <f t="shared" ca="1" si="219"/>
        <v>0.14380220320864864</v>
      </c>
      <c r="H805">
        <f t="shared" ca="1" si="220"/>
        <v>0</v>
      </c>
      <c r="I805">
        <f t="shared" ca="1" si="221"/>
        <v>0.5</v>
      </c>
      <c r="K805">
        <v>800</v>
      </c>
      <c r="L805">
        <f ca="1">AVERAGE($I$6:I805)</f>
        <v>0.52625</v>
      </c>
      <c r="M805">
        <f ca="1">_xlfn.STDEV.S($I$6:I805)</f>
        <v>0.16384289156504617</v>
      </c>
      <c r="N805">
        <f t="shared" ca="1" si="207"/>
        <v>5.7927209837428167E-3</v>
      </c>
      <c r="O805">
        <f t="shared" ca="1" si="208"/>
        <v>0.51489626687186407</v>
      </c>
      <c r="P805">
        <f t="shared" ca="1" si="209"/>
        <v>0.53760373312813592</v>
      </c>
      <c r="S805">
        <f t="shared" ca="1" si="210"/>
        <v>3.1670625494853524</v>
      </c>
      <c r="T805">
        <f t="shared" ca="1" si="211"/>
        <v>10.172346512848222</v>
      </c>
      <c r="U805">
        <f t="shared" ca="1" si="212"/>
        <v>0.35964675999071533</v>
      </c>
      <c r="V805">
        <f t="shared" ca="1" si="213"/>
        <v>2.4621548999035503</v>
      </c>
      <c r="W805">
        <f t="shared" ca="1" si="214"/>
        <v>3.8719701990671545</v>
      </c>
    </row>
    <row r="806" spans="1:23" x14ac:dyDescent="0.25">
      <c r="A806">
        <f t="shared" ca="1" si="215"/>
        <v>0.87853470062619465</v>
      </c>
      <c r="B806">
        <f t="shared" ca="1" si="215"/>
        <v>0.44988931721421488</v>
      </c>
      <c r="C806">
        <f t="shared" ca="1" si="216"/>
        <v>1.317802050939292</v>
      </c>
      <c r="D806">
        <f t="shared" ca="1" si="217"/>
        <v>0.70668448694435271</v>
      </c>
      <c r="E806">
        <f t="shared" ca="1" si="206"/>
        <v>0</v>
      </c>
      <c r="F806">
        <f t="shared" ca="1" si="218"/>
        <v>0.18219794906070802</v>
      </c>
      <c r="G806">
        <f t="shared" ca="1" si="219"/>
        <v>0.86411183985054385</v>
      </c>
      <c r="H806">
        <f t="shared" ca="1" si="220"/>
        <v>1</v>
      </c>
      <c r="I806">
        <f t="shared" ca="1" si="221"/>
        <v>0.5</v>
      </c>
      <c r="K806">
        <v>801</v>
      </c>
      <c r="L806">
        <f ca="1">AVERAGE($I$6:I806)</f>
        <v>0.52621722846441943</v>
      </c>
      <c r="M806">
        <f ca="1">_xlfn.STDEV.S($I$6:I806)</f>
        <v>0.16374308459537762</v>
      </c>
      <c r="N806">
        <f t="shared" ca="1" si="207"/>
        <v>5.7855774178934109E-3</v>
      </c>
      <c r="O806">
        <f t="shared" ca="1" si="208"/>
        <v>0.51487749672534833</v>
      </c>
      <c r="P806">
        <f t="shared" ca="1" si="209"/>
        <v>0.53755696020349053</v>
      </c>
      <c r="S806">
        <f t="shared" ca="1" si="210"/>
        <v>3.1672597864768686</v>
      </c>
      <c r="T806">
        <f t="shared" ca="1" si="211"/>
        <v>10.178546903431888</v>
      </c>
      <c r="U806">
        <f t="shared" ca="1" si="212"/>
        <v>0.3596412713061034</v>
      </c>
      <c r="V806">
        <f t="shared" ca="1" si="213"/>
        <v>2.4623628947169061</v>
      </c>
      <c r="W806">
        <f t="shared" ca="1" si="214"/>
        <v>3.8721566782368311</v>
      </c>
    </row>
    <row r="807" spans="1:23" x14ac:dyDescent="0.25">
      <c r="A807">
        <f t="shared" ca="1" si="215"/>
        <v>0.67092963837208952</v>
      </c>
      <c r="B807">
        <f t="shared" ca="1" si="215"/>
        <v>0.47302312255275503</v>
      </c>
      <c r="C807">
        <f t="shared" ca="1" si="216"/>
        <v>1.0063944575581343</v>
      </c>
      <c r="D807">
        <f t="shared" ca="1" si="217"/>
        <v>0.74302298339491979</v>
      </c>
      <c r="E807">
        <f t="shared" ca="1" si="206"/>
        <v>0</v>
      </c>
      <c r="F807">
        <f t="shared" ca="1" si="218"/>
        <v>0.49360554244186572</v>
      </c>
      <c r="G807">
        <f t="shared" ca="1" si="219"/>
        <v>0.82777334339997677</v>
      </c>
      <c r="H807">
        <f t="shared" ca="1" si="220"/>
        <v>1</v>
      </c>
      <c r="I807">
        <f t="shared" ca="1" si="221"/>
        <v>0.5</v>
      </c>
      <c r="K807">
        <v>802</v>
      </c>
      <c r="L807">
        <f ca="1">AVERAGE($I$6:I807)</f>
        <v>0.52618453865336656</v>
      </c>
      <c r="M807">
        <f ca="1">_xlfn.STDEV.S($I$6:I807)</f>
        <v>0.16364345964014379</v>
      </c>
      <c r="N807">
        <f t="shared" ca="1" si="207"/>
        <v>5.7784514448934957E-3</v>
      </c>
      <c r="O807">
        <f t="shared" ca="1" si="208"/>
        <v>0.51485877382137535</v>
      </c>
      <c r="P807">
        <f t="shared" ca="1" si="209"/>
        <v>0.53751030348535778</v>
      </c>
      <c r="S807">
        <f t="shared" ca="1" si="210"/>
        <v>3.1674565560821488</v>
      </c>
      <c r="T807">
        <f t="shared" ca="1" si="211"/>
        <v>10.184743529204955</v>
      </c>
      <c r="U807">
        <f t="shared" ca="1" si="212"/>
        <v>0.3596357965764182</v>
      </c>
      <c r="V807">
        <f t="shared" ca="1" si="213"/>
        <v>2.4625703947923689</v>
      </c>
      <c r="W807">
        <f t="shared" ca="1" si="214"/>
        <v>3.8723427173719287</v>
      </c>
    </row>
    <row r="808" spans="1:23" x14ac:dyDescent="0.25">
      <c r="A808">
        <f t="shared" ca="1" si="215"/>
        <v>0.24880933323233245</v>
      </c>
      <c r="B808">
        <f t="shared" ca="1" si="215"/>
        <v>0.53702632273657391</v>
      </c>
      <c r="C808">
        <f t="shared" ca="1" si="216"/>
        <v>0.37321399984849868</v>
      </c>
      <c r="D808">
        <f t="shared" ca="1" si="217"/>
        <v>0.84355897514678091</v>
      </c>
      <c r="E808">
        <f t="shared" ca="1" si="206"/>
        <v>1</v>
      </c>
      <c r="F808">
        <f t="shared" ca="1" si="218"/>
        <v>1.1267860001515013</v>
      </c>
      <c r="G808">
        <f t="shared" ca="1" si="219"/>
        <v>0.72723735164811565</v>
      </c>
      <c r="H808">
        <f t="shared" ca="1" si="220"/>
        <v>0</v>
      </c>
      <c r="I808">
        <f t="shared" ca="1" si="221"/>
        <v>0.5</v>
      </c>
      <c r="K808">
        <v>803</v>
      </c>
      <c r="L808">
        <f ca="1">AVERAGE($I$6:I808)</f>
        <v>0.5261519302615193</v>
      </c>
      <c r="M808">
        <f ca="1">_xlfn.STDEV.S($I$6:I808)</f>
        <v>0.16354401614730862</v>
      </c>
      <c r="N808">
        <f t="shared" ca="1" si="207"/>
        <v>5.7713429998490625E-3</v>
      </c>
      <c r="O808">
        <f t="shared" ca="1" si="208"/>
        <v>0.51484009798181518</v>
      </c>
      <c r="P808">
        <f t="shared" ca="1" si="209"/>
        <v>0.53746376254122341</v>
      </c>
      <c r="S808">
        <f t="shared" ca="1" si="210"/>
        <v>3.1676528599605525</v>
      </c>
      <c r="T808">
        <f t="shared" ca="1" si="211"/>
        <v>10.190936396996964</v>
      </c>
      <c r="U808">
        <f t="shared" ca="1" si="212"/>
        <v>0.35963033574850461</v>
      </c>
      <c r="V808">
        <f t="shared" ca="1" si="213"/>
        <v>2.4627774018934834</v>
      </c>
      <c r="W808">
        <f t="shared" ca="1" si="214"/>
        <v>3.8725283180276215</v>
      </c>
    </row>
    <row r="809" spans="1:23" x14ac:dyDescent="0.25">
      <c r="A809">
        <f t="shared" ca="1" si="215"/>
        <v>0.95839662025595906</v>
      </c>
      <c r="B809">
        <f t="shared" ca="1" si="215"/>
        <v>0.14575277654862095</v>
      </c>
      <c r="C809">
        <f t="shared" ca="1" si="216"/>
        <v>1.4375949303839386</v>
      </c>
      <c r="D809">
        <f t="shared" ca="1" si="217"/>
        <v>0.22894792602273115</v>
      </c>
      <c r="E809">
        <f t="shared" ca="1" si="206"/>
        <v>0</v>
      </c>
      <c r="F809">
        <f t="shared" ca="1" si="218"/>
        <v>6.2405069616061404E-2</v>
      </c>
      <c r="G809">
        <f t="shared" ca="1" si="219"/>
        <v>1.3418484007721654</v>
      </c>
      <c r="H809">
        <f t="shared" ca="1" si="220"/>
        <v>1</v>
      </c>
      <c r="I809">
        <f t="shared" ca="1" si="221"/>
        <v>0.5</v>
      </c>
      <c r="K809">
        <v>804</v>
      </c>
      <c r="L809">
        <f ca="1">AVERAGE($I$6:I809)</f>
        <v>0.52611940298507465</v>
      </c>
      <c r="M809">
        <f ca="1">_xlfn.STDEV.S($I$6:I809)</f>
        <v>0.16344475356717456</v>
      </c>
      <c r="N809">
        <f t="shared" ca="1" si="207"/>
        <v>5.7642520181847784E-3</v>
      </c>
      <c r="O809">
        <f t="shared" ca="1" si="208"/>
        <v>0.51482146902943249</v>
      </c>
      <c r="P809">
        <f t="shared" ca="1" si="209"/>
        <v>0.53741733694071681</v>
      </c>
      <c r="S809">
        <f t="shared" ca="1" si="210"/>
        <v>3.1678486997635931</v>
      </c>
      <c r="T809">
        <f t="shared" ca="1" si="211"/>
        <v>10.197125513616927</v>
      </c>
      <c r="U809">
        <f t="shared" ca="1" si="212"/>
        <v>0.35962488876947779</v>
      </c>
      <c r="V809">
        <f t="shared" ca="1" si="213"/>
        <v>2.4629839177754165</v>
      </c>
      <c r="W809">
        <f t="shared" ca="1" si="214"/>
        <v>3.8727134817517697</v>
      </c>
    </row>
    <row r="810" spans="1:23" x14ac:dyDescent="0.25">
      <c r="A810">
        <f t="shared" ca="1" si="215"/>
        <v>0.59329687161257327</v>
      </c>
      <c r="B810">
        <f t="shared" ca="1" si="215"/>
        <v>0.15135501222814374</v>
      </c>
      <c r="C810">
        <f t="shared" ca="1" si="216"/>
        <v>0.88994530741885991</v>
      </c>
      <c r="D810">
        <f t="shared" ca="1" si="217"/>
        <v>0.23774789724996484</v>
      </c>
      <c r="E810">
        <f t="shared" ref="E810:E873" ca="1" si="222">IF(C810&lt;$B$2/2*SIN(D810),1,0)</f>
        <v>0</v>
      </c>
      <c r="F810">
        <f t="shared" ca="1" si="218"/>
        <v>0.61005469258114009</v>
      </c>
      <c r="G810">
        <f t="shared" ca="1" si="219"/>
        <v>1.3330484295449316</v>
      </c>
      <c r="H810">
        <f t="shared" ca="1" si="220"/>
        <v>1</v>
      </c>
      <c r="I810">
        <f t="shared" ca="1" si="221"/>
        <v>0.5</v>
      </c>
      <c r="K810">
        <v>805</v>
      </c>
      <c r="L810">
        <f ca="1">AVERAGE($I$6:I810)</f>
        <v>0.52608695652173909</v>
      </c>
      <c r="M810">
        <f ca="1">_xlfn.STDEV.S($I$6:I810)</f>
        <v>0.1633456713523703</v>
      </c>
      <c r="N810">
        <f t="shared" ref="N810:N873" ca="1" si="223">M810/SQRT(K810)</f>
        <v>5.7571784356420484E-3</v>
      </c>
      <c r="O810">
        <f t="shared" ref="O810:O873" ca="1" si="224">L810-1.96*N810</f>
        <v>0.51480288678788066</v>
      </c>
      <c r="P810">
        <f t="shared" ref="P810:P873" ca="1" si="225">L810+1.96*N810</f>
        <v>0.53737102625559752</v>
      </c>
      <c r="S810">
        <f t="shared" ref="S810:S873" ca="1" si="226">2*$B$2/($B$1*L810)</f>
        <v>3.168044077134986</v>
      </c>
      <c r="T810">
        <f t="shared" ref="T810:T873" ca="1" si="227">2*$B$2/($B$1*M810)</f>
        <v>10.203310885853369</v>
      </c>
      <c r="U810">
        <f t="shared" ref="U810:U873" ca="1" si="228">T810/SQRT(K810)</f>
        <v>0.35961945558672054</v>
      </c>
      <c r="V810">
        <f t="shared" ref="V810:V873" ca="1" si="229">S810-1.96*U810</f>
        <v>2.4631899441850136</v>
      </c>
      <c r="W810">
        <f t="shared" ref="W810:W873" ca="1" si="230">S810+1.96*U810</f>
        <v>3.8728982100849585</v>
      </c>
    </row>
    <row r="811" spans="1:23" x14ac:dyDescent="0.25">
      <c r="A811">
        <f t="shared" ref="A811:B874" ca="1" si="231">RAND()</f>
        <v>0.29790079843793593</v>
      </c>
      <c r="B811">
        <f t="shared" ca="1" si="231"/>
        <v>1.9814188762219409E-2</v>
      </c>
      <c r="C811">
        <f t="shared" ca="1" si="216"/>
        <v>0.4468511976569039</v>
      </c>
      <c r="D811">
        <f t="shared" ca="1" si="217"/>
        <v>3.1124054926114964E-2</v>
      </c>
      <c r="E811">
        <f t="shared" ca="1" si="222"/>
        <v>0</v>
      </c>
      <c r="F811">
        <f t="shared" ca="1" si="218"/>
        <v>1.0531488023430962</v>
      </c>
      <c r="G811">
        <f t="shared" ca="1" si="219"/>
        <v>1.5396722718687816</v>
      </c>
      <c r="H811">
        <f t="shared" ca="1" si="220"/>
        <v>1</v>
      </c>
      <c r="I811">
        <f t="shared" ca="1" si="221"/>
        <v>0.5</v>
      </c>
      <c r="K811">
        <v>806</v>
      </c>
      <c r="L811">
        <f ca="1">AVERAGE($I$6:I811)</f>
        <v>0.52605459057071957</v>
      </c>
      <c r="M811">
        <f ca="1">_xlfn.STDEV.S($I$6:I811)</f>
        <v>0.1632467689578381</v>
      </c>
      <c r="N811">
        <f t="shared" ca="1" si="223"/>
        <v>5.7501221882770761E-3</v>
      </c>
      <c r="O811">
        <f t="shared" ca="1" si="224"/>
        <v>0.51478435108169651</v>
      </c>
      <c r="P811">
        <f t="shared" ca="1" si="225"/>
        <v>0.53732483005974263</v>
      </c>
      <c r="S811">
        <f t="shared" ca="1" si="226"/>
        <v>3.1682389937106921</v>
      </c>
      <c r="T811">
        <f t="shared" ca="1" si="227"/>
        <v>10.209492520474436</v>
      </c>
      <c r="U811">
        <f t="shared" ca="1" si="228"/>
        <v>0.35961403614788179</v>
      </c>
      <c r="V811">
        <f t="shared" ca="1" si="229"/>
        <v>2.463395482860844</v>
      </c>
      <c r="W811">
        <f t="shared" ca="1" si="230"/>
        <v>3.8730825045605402</v>
      </c>
    </row>
    <row r="812" spans="1:23" x14ac:dyDescent="0.25">
      <c r="A812">
        <f t="shared" ca="1" si="231"/>
        <v>0.96267740827757686</v>
      </c>
      <c r="B812">
        <f t="shared" ca="1" si="231"/>
        <v>0.57527114398751844</v>
      </c>
      <c r="C812">
        <f t="shared" ca="1" si="216"/>
        <v>1.4440161124163653</v>
      </c>
      <c r="D812">
        <f t="shared" ca="1" si="217"/>
        <v>0.90363379988669201</v>
      </c>
      <c r="E812">
        <f t="shared" ca="1" si="222"/>
        <v>0</v>
      </c>
      <c r="F812">
        <f t="shared" ca="1" si="218"/>
        <v>5.5983887583634706E-2</v>
      </c>
      <c r="G812">
        <f t="shared" ca="1" si="219"/>
        <v>0.66716252690820455</v>
      </c>
      <c r="H812">
        <f t="shared" ca="1" si="220"/>
        <v>1</v>
      </c>
      <c r="I812">
        <f t="shared" ca="1" si="221"/>
        <v>0.5</v>
      </c>
      <c r="K812">
        <v>807</v>
      </c>
      <c r="L812">
        <f ca="1">AVERAGE($I$6:I812)</f>
        <v>0.52602230483271373</v>
      </c>
      <c r="M812">
        <f ca="1">_xlfn.STDEV.S($I$6:I812)</f>
        <v>0.16314804584082118</v>
      </c>
      <c r="N812">
        <f t="shared" ca="1" si="223"/>
        <v>5.7430832124589328E-3</v>
      </c>
      <c r="O812">
        <f t="shared" ca="1" si="224"/>
        <v>0.51476586173629424</v>
      </c>
      <c r="P812">
        <f t="shared" ca="1" si="225"/>
        <v>0.53727874792913322</v>
      </c>
      <c r="S812">
        <f t="shared" ca="1" si="226"/>
        <v>3.1684334511189638</v>
      </c>
      <c r="T812">
        <f t="shared" ca="1" si="227"/>
        <v>10.215670424227975</v>
      </c>
      <c r="U812">
        <f t="shared" ca="1" si="228"/>
        <v>0.35960863040087521</v>
      </c>
      <c r="V812">
        <f t="shared" ca="1" si="229"/>
        <v>2.4636005355332484</v>
      </c>
      <c r="W812">
        <f t="shared" ca="1" si="230"/>
        <v>3.8732663667046792</v>
      </c>
    </row>
    <row r="813" spans="1:23" x14ac:dyDescent="0.25">
      <c r="A813">
        <f t="shared" ca="1" si="231"/>
        <v>0.18726060016328883</v>
      </c>
      <c r="B813">
        <f t="shared" ca="1" si="231"/>
        <v>0.93765233304263507</v>
      </c>
      <c r="C813">
        <f t="shared" ca="1" si="216"/>
        <v>0.28089090024493324</v>
      </c>
      <c r="D813">
        <f t="shared" ca="1" si="217"/>
        <v>1.4728608405540362</v>
      </c>
      <c r="E813">
        <f t="shared" ca="1" si="222"/>
        <v>1</v>
      </c>
      <c r="F813">
        <f t="shared" ca="1" si="218"/>
        <v>1.2191090997550669</v>
      </c>
      <c r="G813">
        <f t="shared" ca="1" si="219"/>
        <v>9.7935486240860375E-2</v>
      </c>
      <c r="H813">
        <f t="shared" ca="1" si="220"/>
        <v>0</v>
      </c>
      <c r="I813">
        <f t="shared" ca="1" si="221"/>
        <v>0.5</v>
      </c>
      <c r="K813">
        <v>808</v>
      </c>
      <c r="L813">
        <f ca="1">AVERAGE($I$6:I813)</f>
        <v>0.52599009900990101</v>
      </c>
      <c r="M813">
        <f ca="1">_xlfn.STDEV.S($I$6:I813)</f>
        <v>0.16304950146085101</v>
      </c>
      <c r="N813">
        <f t="shared" ca="1" si="223"/>
        <v>5.7360614448676451E-3</v>
      </c>
      <c r="O813">
        <f t="shared" ca="1" si="224"/>
        <v>0.51474741857796047</v>
      </c>
      <c r="P813">
        <f t="shared" ca="1" si="225"/>
        <v>0.53723277944184156</v>
      </c>
      <c r="S813">
        <f t="shared" ca="1" si="226"/>
        <v>3.168627450980392</v>
      </c>
      <c r="T813">
        <f t="shared" ca="1" si="227"/>
        <v>10.221844603841623</v>
      </c>
      <c r="U813">
        <f t="shared" ca="1" si="228"/>
        <v>0.35960323829387747</v>
      </c>
      <c r="V813">
        <f t="shared" ca="1" si="229"/>
        <v>2.4638051039243924</v>
      </c>
      <c r="W813">
        <f t="shared" ca="1" si="230"/>
        <v>3.8734497980363916</v>
      </c>
    </row>
    <row r="814" spans="1:23" x14ac:dyDescent="0.25">
      <c r="A814">
        <f t="shared" ca="1" si="231"/>
        <v>0.65241290882939762</v>
      </c>
      <c r="B814">
        <f t="shared" ca="1" si="231"/>
        <v>0.19046101665844584</v>
      </c>
      <c r="C814">
        <f t="shared" ca="1" si="216"/>
        <v>0.97861936324409649</v>
      </c>
      <c r="D814">
        <f t="shared" ca="1" si="217"/>
        <v>0.29917546536470835</v>
      </c>
      <c r="E814">
        <f t="shared" ca="1" si="222"/>
        <v>0</v>
      </c>
      <c r="F814">
        <f t="shared" ca="1" si="218"/>
        <v>0.52138063675590351</v>
      </c>
      <c r="G814">
        <f t="shared" ca="1" si="219"/>
        <v>1.2716208614301883</v>
      </c>
      <c r="H814">
        <f t="shared" ca="1" si="220"/>
        <v>1</v>
      </c>
      <c r="I814">
        <f t="shared" ca="1" si="221"/>
        <v>0.5</v>
      </c>
      <c r="K814">
        <v>809</v>
      </c>
      <c r="L814">
        <f ca="1">AVERAGE($I$6:I814)</f>
        <v>0.52595797280593326</v>
      </c>
      <c r="M814">
        <f ca="1">_xlfn.STDEV.S($I$6:I814)</f>
        <v>0.16295113527973568</v>
      </c>
      <c r="N814">
        <f t="shared" ca="1" si="223"/>
        <v>5.7290568224923162E-3</v>
      </c>
      <c r="O814">
        <f t="shared" ca="1" si="224"/>
        <v>0.51472902143384835</v>
      </c>
      <c r="P814">
        <f t="shared" ca="1" si="225"/>
        <v>0.53718692417801817</v>
      </c>
      <c r="S814">
        <f t="shared" ca="1" si="226"/>
        <v>3.1688209949079513</v>
      </c>
      <c r="T814">
        <f t="shared" ca="1" si="227"/>
        <v>10.228015066022866</v>
      </c>
      <c r="U814">
        <f t="shared" ca="1" si="228"/>
        <v>0.3595978597753256</v>
      </c>
      <c r="V814">
        <f t="shared" ca="1" si="229"/>
        <v>2.464009189748313</v>
      </c>
      <c r="W814">
        <f t="shared" ca="1" si="230"/>
        <v>3.8736328000675897</v>
      </c>
    </row>
    <row r="815" spans="1:23" x14ac:dyDescent="0.25">
      <c r="A815">
        <f t="shared" ca="1" si="231"/>
        <v>0.20200540076807105</v>
      </c>
      <c r="B815">
        <f t="shared" ca="1" si="231"/>
        <v>0.36131167793287222</v>
      </c>
      <c r="C815">
        <f t="shared" ca="1" si="216"/>
        <v>0.30300810115210658</v>
      </c>
      <c r="D815">
        <f t="shared" ca="1" si="217"/>
        <v>0.56754705652505633</v>
      </c>
      <c r="E815">
        <f t="shared" ca="1" si="222"/>
        <v>1</v>
      </c>
      <c r="F815">
        <f t="shared" ca="1" si="218"/>
        <v>1.1969918988478934</v>
      </c>
      <c r="G815">
        <f t="shared" ca="1" si="219"/>
        <v>1.0032492702698401</v>
      </c>
      <c r="H815">
        <f t="shared" ca="1" si="220"/>
        <v>0</v>
      </c>
      <c r="I815">
        <f t="shared" ca="1" si="221"/>
        <v>0.5</v>
      </c>
      <c r="K815">
        <v>810</v>
      </c>
      <c r="L815">
        <f ca="1">AVERAGE($I$6:I815)</f>
        <v>0.52592592592592591</v>
      </c>
      <c r="M815">
        <f ca="1">_xlfn.STDEV.S($I$6:I815)</f>
        <v>0.16285294676154649</v>
      </c>
      <c r="N815">
        <f t="shared" ca="1" si="223"/>
        <v>5.7220692826292097E-3</v>
      </c>
      <c r="O815">
        <f t="shared" ca="1" si="224"/>
        <v>0.51471067013197269</v>
      </c>
      <c r="P815">
        <f t="shared" ca="1" si="225"/>
        <v>0.53714118171987912</v>
      </c>
      <c r="S815">
        <f t="shared" ca="1" si="226"/>
        <v>3.1690140845070425</v>
      </c>
      <c r="T815">
        <f t="shared" ca="1" si="227"/>
        <v>10.234181817459179</v>
      </c>
      <c r="U815">
        <f t="shared" ca="1" si="228"/>
        <v>0.35959249479391758</v>
      </c>
      <c r="V815">
        <f t="shared" ca="1" si="229"/>
        <v>2.464212794710964</v>
      </c>
      <c r="W815">
        <f t="shared" ca="1" si="230"/>
        <v>3.873815374303121</v>
      </c>
    </row>
    <row r="816" spans="1:23" x14ac:dyDescent="0.25">
      <c r="A816">
        <f t="shared" ca="1" si="231"/>
        <v>0.9755723905425131</v>
      </c>
      <c r="B816">
        <f t="shared" ca="1" si="231"/>
        <v>0.87841198303312407</v>
      </c>
      <c r="C816">
        <f t="shared" ca="1" si="216"/>
        <v>1.4633585858137697</v>
      </c>
      <c r="D816">
        <f t="shared" ca="1" si="217"/>
        <v>1.3798063163610523</v>
      </c>
      <c r="E816">
        <f t="shared" ca="1" si="222"/>
        <v>0</v>
      </c>
      <c r="F816">
        <f t="shared" ca="1" si="218"/>
        <v>3.6641414186230348E-2</v>
      </c>
      <c r="G816">
        <f t="shared" ca="1" si="219"/>
        <v>0.19099001043384428</v>
      </c>
      <c r="H816">
        <f t="shared" ca="1" si="220"/>
        <v>1</v>
      </c>
      <c r="I816">
        <f t="shared" ca="1" si="221"/>
        <v>0.5</v>
      </c>
      <c r="K816">
        <v>811</v>
      </c>
      <c r="L816">
        <f ca="1">AVERAGE($I$6:I816)</f>
        <v>0.52589395807644879</v>
      </c>
      <c r="M816">
        <f ca="1">_xlfn.STDEV.S($I$6:I816)</f>
        <v>0.16275493537260693</v>
      </c>
      <c r="N816">
        <f t="shared" ca="1" si="223"/>
        <v>5.7150987628799199E-3</v>
      </c>
      <c r="O816">
        <f t="shared" ca="1" si="224"/>
        <v>0.51469236450120415</v>
      </c>
      <c r="P816">
        <f t="shared" ca="1" si="225"/>
        <v>0.53709555165169343</v>
      </c>
      <c r="S816">
        <f t="shared" ca="1" si="226"/>
        <v>3.1692067213755375</v>
      </c>
      <c r="T816">
        <f t="shared" ca="1" si="227"/>
        <v>10.240344864818036</v>
      </c>
      <c r="U816">
        <f t="shared" ca="1" si="228"/>
        <v>0.35958714329860803</v>
      </c>
      <c r="V816">
        <f t="shared" ca="1" si="229"/>
        <v>2.464415920510266</v>
      </c>
      <c r="W816">
        <f t="shared" ca="1" si="230"/>
        <v>3.873997522240809</v>
      </c>
    </row>
    <row r="817" spans="1:23" x14ac:dyDescent="0.25">
      <c r="A817">
        <f t="shared" ca="1" si="231"/>
        <v>0.15710163123329546</v>
      </c>
      <c r="B817">
        <f t="shared" ca="1" si="231"/>
        <v>0.66087697778176602</v>
      </c>
      <c r="C817">
        <f t="shared" ca="1" si="216"/>
        <v>0.23565244684994319</v>
      </c>
      <c r="D817">
        <f t="shared" ca="1" si="217"/>
        <v>1.0381031291629106</v>
      </c>
      <c r="E817">
        <f t="shared" ca="1" si="222"/>
        <v>1</v>
      </c>
      <c r="F817">
        <f t="shared" ca="1" si="218"/>
        <v>1.2643475531500568</v>
      </c>
      <c r="G817">
        <f t="shared" ca="1" si="219"/>
        <v>0.53269319763198608</v>
      </c>
      <c r="H817">
        <f t="shared" ca="1" si="220"/>
        <v>0</v>
      </c>
      <c r="I817">
        <f t="shared" ca="1" si="221"/>
        <v>0.5</v>
      </c>
      <c r="K817">
        <v>812</v>
      </c>
      <c r="L817">
        <f ca="1">AVERAGE($I$6:I817)</f>
        <v>0.52586206896551724</v>
      </c>
      <c r="M817">
        <f ca="1">_xlfn.STDEV.S($I$6:I817)</f>
        <v>0.16265710058147945</v>
      </c>
      <c r="N817">
        <f t="shared" ca="1" si="223"/>
        <v>5.7081452011494786E-3</v>
      </c>
      <c r="O817">
        <f t="shared" ca="1" si="224"/>
        <v>0.51467410437126426</v>
      </c>
      <c r="P817">
        <f t="shared" ca="1" si="225"/>
        <v>0.53705003355977021</v>
      </c>
      <c r="S817">
        <f t="shared" ca="1" si="226"/>
        <v>3.1693989071038255</v>
      </c>
      <c r="T817">
        <f t="shared" ca="1" si="227"/>
        <v>10.246504214747066</v>
      </c>
      <c r="U817">
        <f t="shared" ca="1" si="228"/>
        <v>0.35958180523860894</v>
      </c>
      <c r="V817">
        <f t="shared" ca="1" si="229"/>
        <v>2.4646185688361522</v>
      </c>
      <c r="W817">
        <f t="shared" ca="1" si="230"/>
        <v>3.8741792453714989</v>
      </c>
    </row>
    <row r="818" spans="1:23" x14ac:dyDescent="0.25">
      <c r="A818">
        <f t="shared" ca="1" si="231"/>
        <v>0.71069574953997228</v>
      </c>
      <c r="B818">
        <f t="shared" ca="1" si="231"/>
        <v>0.32548902924221212</v>
      </c>
      <c r="C818">
        <f t="shared" ca="1" si="216"/>
        <v>1.0660436243099585</v>
      </c>
      <c r="D818">
        <f t="shared" ca="1" si="217"/>
        <v>0.51127697154570351</v>
      </c>
      <c r="E818">
        <f t="shared" ca="1" si="222"/>
        <v>0</v>
      </c>
      <c r="F818">
        <f t="shared" ca="1" si="218"/>
        <v>0.43395637569004158</v>
      </c>
      <c r="G818">
        <f t="shared" ca="1" si="219"/>
        <v>1.0595193552491931</v>
      </c>
      <c r="H818">
        <f t="shared" ca="1" si="220"/>
        <v>1</v>
      </c>
      <c r="I818">
        <f t="shared" ca="1" si="221"/>
        <v>0.5</v>
      </c>
      <c r="K818">
        <v>813</v>
      </c>
      <c r="L818">
        <f ca="1">AVERAGE($I$6:I818)</f>
        <v>0.52583025830258301</v>
      </c>
      <c r="M818">
        <f ca="1">_xlfn.STDEV.S($I$6:I818)</f>
        <v>0.16255944185895441</v>
      </c>
      <c r="N818">
        <f t="shared" ca="1" si="223"/>
        <v>5.701208535644548E-3</v>
      </c>
      <c r="O818">
        <f t="shared" ca="1" si="224"/>
        <v>0.51465588957271968</v>
      </c>
      <c r="P818">
        <f t="shared" ca="1" si="225"/>
        <v>0.53700462703244634</v>
      </c>
      <c r="S818">
        <f t="shared" ca="1" si="226"/>
        <v>3.1695906432748537</v>
      </c>
      <c r="T818">
        <f t="shared" ca="1" si="227"/>
        <v>10.25265987387407</v>
      </c>
      <c r="U818">
        <f t="shared" ca="1" si="228"/>
        <v>0.35957648056338598</v>
      </c>
      <c r="V818">
        <f t="shared" ca="1" si="229"/>
        <v>2.4648207413706174</v>
      </c>
      <c r="W818">
        <f t="shared" ca="1" si="230"/>
        <v>3.8743605451790901</v>
      </c>
    </row>
    <row r="819" spans="1:23" x14ac:dyDescent="0.25">
      <c r="A819">
        <f t="shared" ca="1" si="231"/>
        <v>0.51450607370092771</v>
      </c>
      <c r="B819">
        <f t="shared" ca="1" si="231"/>
        <v>0.47070084571044735</v>
      </c>
      <c r="C819">
        <f t="shared" ca="1" si="216"/>
        <v>0.77175911055139157</v>
      </c>
      <c r="D819">
        <f t="shared" ca="1" si="217"/>
        <v>0.73937515946122201</v>
      </c>
      <c r="E819">
        <f t="shared" ca="1" si="222"/>
        <v>1</v>
      </c>
      <c r="F819">
        <f t="shared" ca="1" si="218"/>
        <v>0.72824088944860843</v>
      </c>
      <c r="G819">
        <f t="shared" ca="1" si="219"/>
        <v>0.83142116733367455</v>
      </c>
      <c r="H819">
        <f t="shared" ca="1" si="220"/>
        <v>1</v>
      </c>
      <c r="I819">
        <f t="shared" ca="1" si="221"/>
        <v>1</v>
      </c>
      <c r="K819">
        <v>814</v>
      </c>
      <c r="L819">
        <f ca="1">AVERAGE($I$6:I819)</f>
        <v>0.5264127764127764</v>
      </c>
      <c r="M819">
        <f ca="1">_xlfn.STDEV.S($I$6:I819)</f>
        <v>0.16330732016836338</v>
      </c>
      <c r="N819">
        <f t="shared" ca="1" si="223"/>
        <v>5.7239186097740227E-3</v>
      </c>
      <c r="O819">
        <f t="shared" ca="1" si="224"/>
        <v>0.51519389593761933</v>
      </c>
      <c r="P819">
        <f t="shared" ca="1" si="225"/>
        <v>0.53763165688793346</v>
      </c>
      <c r="S819">
        <f t="shared" ca="1" si="226"/>
        <v>3.1660832360949049</v>
      </c>
      <c r="T819">
        <f t="shared" ca="1" si="227"/>
        <v>10.20570703718853</v>
      </c>
      <c r="U819">
        <f t="shared" ca="1" si="228"/>
        <v>0.35770984653866028</v>
      </c>
      <c r="V819">
        <f t="shared" ca="1" si="229"/>
        <v>2.464971936879131</v>
      </c>
      <c r="W819">
        <f t="shared" ca="1" si="230"/>
        <v>3.8671945353106789</v>
      </c>
    </row>
    <row r="820" spans="1:23" x14ac:dyDescent="0.25">
      <c r="A820">
        <f t="shared" ca="1" si="231"/>
        <v>5.3518185285115205E-2</v>
      </c>
      <c r="B820">
        <f t="shared" ca="1" si="231"/>
        <v>2.7356351372887278E-2</v>
      </c>
      <c r="C820">
        <f t="shared" ca="1" si="216"/>
        <v>8.0277277927672808E-2</v>
      </c>
      <c r="D820">
        <f t="shared" ca="1" si="217"/>
        <v>4.297125625104186E-2</v>
      </c>
      <c r="E820">
        <f t="shared" ca="1" si="222"/>
        <v>0</v>
      </c>
      <c r="F820">
        <f t="shared" ca="1" si="218"/>
        <v>1.4197227220723272</v>
      </c>
      <c r="G820">
        <f t="shared" ca="1" si="219"/>
        <v>1.5278250705438547</v>
      </c>
      <c r="H820">
        <f t="shared" ca="1" si="220"/>
        <v>0</v>
      </c>
      <c r="I820">
        <f t="shared" ca="1" si="221"/>
        <v>0</v>
      </c>
      <c r="K820">
        <v>815</v>
      </c>
      <c r="L820">
        <f ca="1">AVERAGE($I$6:I820)</f>
        <v>0.52576687116564413</v>
      </c>
      <c r="M820">
        <f ca="1">_xlfn.STDEV.S($I$6:I820)</f>
        <v>0.16424533585695361</v>
      </c>
      <c r="N820">
        <f t="shared" ca="1" si="223"/>
        <v>5.7532631818995213E-3</v>
      </c>
      <c r="O820">
        <f t="shared" ca="1" si="224"/>
        <v>0.51449047532912107</v>
      </c>
      <c r="P820">
        <f t="shared" ca="1" si="225"/>
        <v>0.5370432670021672</v>
      </c>
      <c r="S820">
        <f t="shared" ca="1" si="226"/>
        <v>3.1699727732399845</v>
      </c>
      <c r="T820">
        <f t="shared" ca="1" si="227"/>
        <v>10.147421587168957</v>
      </c>
      <c r="U820">
        <f t="shared" ca="1" si="228"/>
        <v>0.35544867502062411</v>
      </c>
      <c r="V820">
        <f t="shared" ca="1" si="229"/>
        <v>2.4732933701995612</v>
      </c>
      <c r="W820">
        <f t="shared" ca="1" si="230"/>
        <v>3.8666521762804078</v>
      </c>
    </row>
    <row r="821" spans="1:23" x14ac:dyDescent="0.25">
      <c r="A821">
        <f t="shared" ca="1" si="231"/>
        <v>0.96751760074095006</v>
      </c>
      <c r="B821">
        <f t="shared" ca="1" si="231"/>
        <v>0.70767641546764237</v>
      </c>
      <c r="C821">
        <f t="shared" ca="1" si="216"/>
        <v>1.451276401111425</v>
      </c>
      <c r="D821">
        <f t="shared" ca="1" si="217"/>
        <v>1.1116155139759518</v>
      </c>
      <c r="E821">
        <f t="shared" ca="1" si="222"/>
        <v>0</v>
      </c>
      <c r="F821">
        <f t="shared" ca="1" si="218"/>
        <v>4.8723598888574915E-2</v>
      </c>
      <c r="G821">
        <f t="shared" ca="1" si="219"/>
        <v>0.45918081281894479</v>
      </c>
      <c r="H821">
        <f t="shared" ca="1" si="220"/>
        <v>1</v>
      </c>
      <c r="I821">
        <f t="shared" ca="1" si="221"/>
        <v>0.5</v>
      </c>
      <c r="K821">
        <v>816</v>
      </c>
      <c r="L821">
        <f ca="1">AVERAGE($I$6:I821)</f>
        <v>0.52573529411764708</v>
      </c>
      <c r="M821">
        <f ca="1">_xlfn.STDEV.S($I$6:I821)</f>
        <v>0.16414701933099737</v>
      </c>
      <c r="N821">
        <f t="shared" ca="1" si="223"/>
        <v>5.7462950505439087E-3</v>
      </c>
      <c r="O821">
        <f t="shared" ca="1" si="224"/>
        <v>0.51447255581858098</v>
      </c>
      <c r="P821">
        <f t="shared" ca="1" si="225"/>
        <v>0.53699803241671318</v>
      </c>
      <c r="S821">
        <f t="shared" ca="1" si="226"/>
        <v>3.1701631701631703</v>
      </c>
      <c r="T821">
        <f t="shared" ca="1" si="227"/>
        <v>10.153499426668754</v>
      </c>
      <c r="U821">
        <f t="shared" ca="1" si="228"/>
        <v>0.35544357575885177</v>
      </c>
      <c r="V821">
        <f t="shared" ca="1" si="229"/>
        <v>2.4734937616758206</v>
      </c>
      <c r="W821">
        <f t="shared" ca="1" si="230"/>
        <v>3.86683257865052</v>
      </c>
    </row>
    <row r="822" spans="1:23" x14ac:dyDescent="0.25">
      <c r="A822">
        <f t="shared" ca="1" si="231"/>
        <v>0.2889289924893762</v>
      </c>
      <c r="B822">
        <f t="shared" ca="1" si="231"/>
        <v>0.52746122534670037</v>
      </c>
      <c r="C822">
        <f t="shared" ca="1" si="216"/>
        <v>0.4333934887340643</v>
      </c>
      <c r="D822">
        <f t="shared" ca="1" si="217"/>
        <v>0.82853415530133212</v>
      </c>
      <c r="E822">
        <f t="shared" ca="1" si="222"/>
        <v>1</v>
      </c>
      <c r="F822">
        <f t="shared" ca="1" si="218"/>
        <v>1.0666065112659358</v>
      </c>
      <c r="G822">
        <f t="shared" ca="1" si="219"/>
        <v>0.74226217149356444</v>
      </c>
      <c r="H822">
        <f t="shared" ca="1" si="220"/>
        <v>0</v>
      </c>
      <c r="I822">
        <f t="shared" ca="1" si="221"/>
        <v>0.5</v>
      </c>
      <c r="K822">
        <v>817</v>
      </c>
      <c r="L822">
        <f ca="1">AVERAGE($I$6:I822)</f>
        <v>0.52570379436964509</v>
      </c>
      <c r="M822">
        <f ca="1">_xlfn.STDEV.S($I$6:I822)</f>
        <v>0.16404887900781998</v>
      </c>
      <c r="N822">
        <f t="shared" ca="1" si="223"/>
        <v>5.73934377405819E-3</v>
      </c>
      <c r="O822">
        <f t="shared" ca="1" si="224"/>
        <v>0.514454680572491</v>
      </c>
      <c r="P822">
        <f t="shared" ca="1" si="225"/>
        <v>0.53695290816679919</v>
      </c>
      <c r="S822">
        <f t="shared" ca="1" si="226"/>
        <v>3.1703531237873497</v>
      </c>
      <c r="T822">
        <f t="shared" ca="1" si="227"/>
        <v>10.159573638947078</v>
      </c>
      <c r="U822">
        <f t="shared" ca="1" si="228"/>
        <v>0.35543848921391963</v>
      </c>
      <c r="V822">
        <f t="shared" ca="1" si="229"/>
        <v>2.4736936849280671</v>
      </c>
      <c r="W822">
        <f t="shared" ca="1" si="230"/>
        <v>3.8670125626466323</v>
      </c>
    </row>
    <row r="823" spans="1:23" x14ac:dyDescent="0.25">
      <c r="A823">
        <f t="shared" ca="1" si="231"/>
        <v>0.10760988352350043</v>
      </c>
      <c r="B823">
        <f t="shared" ca="1" si="231"/>
        <v>0.48228803233971507</v>
      </c>
      <c r="C823">
        <f t="shared" ca="1" si="216"/>
        <v>0.16141482528525064</v>
      </c>
      <c r="D823">
        <f t="shared" ca="1" si="217"/>
        <v>0.75757626965636271</v>
      </c>
      <c r="E823">
        <f t="shared" ca="1" si="222"/>
        <v>1</v>
      </c>
      <c r="F823">
        <f t="shared" ca="1" si="218"/>
        <v>1.3385851747147495</v>
      </c>
      <c r="G823">
        <f t="shared" ca="1" si="219"/>
        <v>0.81322005713853385</v>
      </c>
      <c r="H823">
        <f t="shared" ca="1" si="220"/>
        <v>0</v>
      </c>
      <c r="I823">
        <f t="shared" ca="1" si="221"/>
        <v>0.5</v>
      </c>
      <c r="K823">
        <v>818</v>
      </c>
      <c r="L823">
        <f ca="1">AVERAGE($I$6:I823)</f>
        <v>0.52567237163814184</v>
      </c>
      <c r="M823">
        <f ca="1">_xlfn.STDEV.S($I$6:I823)</f>
        <v>0.16395091436217932</v>
      </c>
      <c r="N823">
        <f t="shared" ca="1" si="223"/>
        <v>5.7324092913762321E-3</v>
      </c>
      <c r="O823">
        <f t="shared" ca="1" si="224"/>
        <v>0.51443684942704437</v>
      </c>
      <c r="P823">
        <f t="shared" ca="1" si="225"/>
        <v>0.53690789384923931</v>
      </c>
      <c r="S823">
        <f t="shared" ca="1" si="226"/>
        <v>3.1705426356589141</v>
      </c>
      <c r="T823">
        <f t="shared" ca="1" si="227"/>
        <v>10.165644230473035</v>
      </c>
      <c r="U823">
        <f t="shared" ca="1" si="228"/>
        <v>0.35543341533831385</v>
      </c>
      <c r="V823">
        <f t="shared" ca="1" si="229"/>
        <v>2.473893141595819</v>
      </c>
      <c r="W823">
        <f t="shared" ca="1" si="230"/>
        <v>3.8671921297220093</v>
      </c>
    </row>
    <row r="824" spans="1:23" x14ac:dyDescent="0.25">
      <c r="A824">
        <f t="shared" ca="1" si="231"/>
        <v>0.95840138539622066</v>
      </c>
      <c r="B824">
        <f t="shared" ca="1" si="231"/>
        <v>0.48559357533785719</v>
      </c>
      <c r="C824">
        <f t="shared" ca="1" si="216"/>
        <v>1.437602078094331</v>
      </c>
      <c r="D824">
        <f t="shared" ca="1" si="217"/>
        <v>0.76276860445590688</v>
      </c>
      <c r="E824">
        <f t="shared" ca="1" si="222"/>
        <v>0</v>
      </c>
      <c r="F824">
        <f t="shared" ca="1" si="218"/>
        <v>6.2397921905669007E-2</v>
      </c>
      <c r="G824">
        <f t="shared" ca="1" si="219"/>
        <v>0.80802772233898967</v>
      </c>
      <c r="H824">
        <f t="shared" ca="1" si="220"/>
        <v>1</v>
      </c>
      <c r="I824">
        <f t="shared" ca="1" si="221"/>
        <v>0.5</v>
      </c>
      <c r="K824">
        <v>819</v>
      </c>
      <c r="L824">
        <f ca="1">AVERAGE($I$6:I824)</f>
        <v>0.52564102564102566</v>
      </c>
      <c r="M824">
        <f ca="1">_xlfn.STDEV.S($I$6:I824)</f>
        <v>0.16385312487102011</v>
      </c>
      <c r="N824">
        <f t="shared" ca="1" si="223"/>
        <v>5.7254915417264468E-3</v>
      </c>
      <c r="O824">
        <f t="shared" ca="1" si="224"/>
        <v>0.51441906221924183</v>
      </c>
      <c r="P824">
        <f t="shared" ca="1" si="225"/>
        <v>0.53686298906280949</v>
      </c>
      <c r="S824">
        <f t="shared" ca="1" si="226"/>
        <v>3.1707317073170729</v>
      </c>
      <c r="T824">
        <f t="shared" ca="1" si="227"/>
        <v>10.171711207696605</v>
      </c>
      <c r="U824">
        <f t="shared" ca="1" si="228"/>
        <v>0.35542835408475804</v>
      </c>
      <c r="V824">
        <f t="shared" ca="1" si="229"/>
        <v>2.4740921333109469</v>
      </c>
      <c r="W824">
        <f t="shared" ca="1" si="230"/>
        <v>3.8673712813231989</v>
      </c>
    </row>
    <row r="825" spans="1:23" x14ac:dyDescent="0.25">
      <c r="A825">
        <f t="shared" ca="1" si="231"/>
        <v>0.16935421321143707</v>
      </c>
      <c r="B825">
        <f t="shared" ca="1" si="231"/>
        <v>0.70129097072174773</v>
      </c>
      <c r="C825">
        <f t="shared" ca="1" si="216"/>
        <v>0.2540313198171556</v>
      </c>
      <c r="D825">
        <f t="shared" ca="1" si="217"/>
        <v>1.1015852808241486</v>
      </c>
      <c r="E825">
        <f t="shared" ca="1" si="222"/>
        <v>1</v>
      </c>
      <c r="F825">
        <f t="shared" ca="1" si="218"/>
        <v>1.2459686801828445</v>
      </c>
      <c r="G825">
        <f t="shared" ca="1" si="219"/>
        <v>0.46921104597074786</v>
      </c>
      <c r="H825">
        <f t="shared" ca="1" si="220"/>
        <v>0</v>
      </c>
      <c r="I825">
        <f t="shared" ca="1" si="221"/>
        <v>0.5</v>
      </c>
      <c r="K825">
        <v>820</v>
      </c>
      <c r="L825">
        <f ca="1">AVERAGE($I$6:I825)</f>
        <v>0.525609756097561</v>
      </c>
      <c r="M825">
        <f ca="1">_xlfn.STDEV.S($I$6:I825)</f>
        <v>0.16375551001346339</v>
      </c>
      <c r="N825">
        <f t="shared" ca="1" si="223"/>
        <v>5.7185904646300679E-3</v>
      </c>
      <c r="O825">
        <f t="shared" ca="1" si="224"/>
        <v>0.51440131878688611</v>
      </c>
      <c r="P825">
        <f t="shared" ca="1" si="225"/>
        <v>0.53681819340823589</v>
      </c>
      <c r="S825">
        <f t="shared" ca="1" si="226"/>
        <v>3.1709203402938901</v>
      </c>
      <c r="T825">
        <f t="shared" ca="1" si="227"/>
        <v>10.17777457704867</v>
      </c>
      <c r="U825">
        <f t="shared" ca="1" si="228"/>
        <v>0.35542330540620981</v>
      </c>
      <c r="V825">
        <f t="shared" ca="1" si="229"/>
        <v>2.4742906616977187</v>
      </c>
      <c r="W825">
        <f t="shared" ca="1" si="230"/>
        <v>3.8675500188900616</v>
      </c>
    </row>
    <row r="826" spans="1:23" x14ac:dyDescent="0.25">
      <c r="A826">
        <f t="shared" ca="1" si="231"/>
        <v>0.5535513711946517</v>
      </c>
      <c r="B826">
        <f t="shared" ca="1" si="231"/>
        <v>0.49240255574713987</v>
      </c>
      <c r="C826">
        <f t="shared" ca="1" si="216"/>
        <v>0.8303270567919776</v>
      </c>
      <c r="D826">
        <f t="shared" ca="1" si="217"/>
        <v>0.77346412587202662</v>
      </c>
      <c r="E826">
        <f t="shared" ca="1" si="222"/>
        <v>1</v>
      </c>
      <c r="F826">
        <f t="shared" ca="1" si="218"/>
        <v>0.6696729432080224</v>
      </c>
      <c r="G826">
        <f t="shared" ca="1" si="219"/>
        <v>0.79733220092286994</v>
      </c>
      <c r="H826">
        <f t="shared" ca="1" si="220"/>
        <v>1</v>
      </c>
      <c r="I826">
        <f t="shared" ca="1" si="221"/>
        <v>1</v>
      </c>
      <c r="K826">
        <v>821</v>
      </c>
      <c r="L826">
        <f ca="1">AVERAGE($I$6:I826)</f>
        <v>0.52618757612667477</v>
      </c>
      <c r="M826">
        <f ca="1">_xlfn.STDEV.S($I$6:I826)</f>
        <v>0.16449096317855993</v>
      </c>
      <c r="N826">
        <f t="shared" ca="1" si="223"/>
        <v>5.7407741977062972E-3</v>
      </c>
      <c r="O826">
        <f t="shared" ca="1" si="224"/>
        <v>0.51493565869917046</v>
      </c>
      <c r="P826">
        <f t="shared" ca="1" si="225"/>
        <v>0.53743949355417908</v>
      </c>
      <c r="S826">
        <f t="shared" ca="1" si="226"/>
        <v>3.1674382716049383</v>
      </c>
      <c r="T826">
        <f t="shared" ca="1" si="227"/>
        <v>10.13226887642119</v>
      </c>
      <c r="U826">
        <f t="shared" ca="1" si="228"/>
        <v>0.35361862199590394</v>
      </c>
      <c r="V826">
        <f t="shared" ca="1" si="229"/>
        <v>2.4743457724929665</v>
      </c>
      <c r="W826">
        <f t="shared" ca="1" si="230"/>
        <v>3.8605307707169101</v>
      </c>
    </row>
    <row r="827" spans="1:23" x14ac:dyDescent="0.25">
      <c r="A827">
        <f t="shared" ca="1" si="231"/>
        <v>0.11567994847333052</v>
      </c>
      <c r="B827">
        <f t="shared" ca="1" si="231"/>
        <v>5.6663759149572224E-2</v>
      </c>
      <c r="C827">
        <f t="shared" ca="1" si="216"/>
        <v>0.17351992270999578</v>
      </c>
      <c r="D827">
        <f t="shared" ca="1" si="217"/>
        <v>8.9007224734538759E-2</v>
      </c>
      <c r="E827">
        <f t="shared" ca="1" si="222"/>
        <v>0</v>
      </c>
      <c r="F827">
        <f t="shared" ca="1" si="218"/>
        <v>1.3264800772900043</v>
      </c>
      <c r="G827">
        <f t="shared" ca="1" si="219"/>
        <v>1.4817891020603577</v>
      </c>
      <c r="H827">
        <f t="shared" ca="1" si="220"/>
        <v>0</v>
      </c>
      <c r="I827">
        <f t="shared" ca="1" si="221"/>
        <v>0</v>
      </c>
      <c r="K827">
        <v>822</v>
      </c>
      <c r="L827">
        <f ca="1">AVERAGE($I$6:I827)</f>
        <v>0.52554744525547448</v>
      </c>
      <c r="M827">
        <f ca="1">_xlfn.STDEV.S($I$6:I827)</f>
        <v>0.16541205938667855</v>
      </c>
      <c r="N827">
        <f t="shared" ca="1" si="223"/>
        <v>5.7694080994654647E-3</v>
      </c>
      <c r="O827">
        <f t="shared" ca="1" si="224"/>
        <v>0.51423940538052215</v>
      </c>
      <c r="P827">
        <f t="shared" ca="1" si="225"/>
        <v>0.5368554851304268</v>
      </c>
      <c r="S827">
        <f t="shared" ca="1" si="226"/>
        <v>3.1712962962962963</v>
      </c>
      <c r="T827">
        <f t="shared" ca="1" si="227"/>
        <v>10.075847388917108</v>
      </c>
      <c r="U827">
        <f t="shared" ca="1" si="228"/>
        <v>0.35143553468918332</v>
      </c>
      <c r="V827">
        <f t="shared" ca="1" si="229"/>
        <v>2.4824826483054969</v>
      </c>
      <c r="W827">
        <f t="shared" ca="1" si="230"/>
        <v>3.8601099442870956</v>
      </c>
    </row>
    <row r="828" spans="1:23" x14ac:dyDescent="0.25">
      <c r="A828">
        <f t="shared" ca="1" si="231"/>
        <v>0.44352979551633687</v>
      </c>
      <c r="B828">
        <f t="shared" ca="1" si="231"/>
        <v>0.68412463316881522</v>
      </c>
      <c r="C828">
        <f t="shared" ca="1" si="216"/>
        <v>0.6652946932745053</v>
      </c>
      <c r="D828">
        <f t="shared" ca="1" si="217"/>
        <v>1.0746204608514811</v>
      </c>
      <c r="E828">
        <f t="shared" ca="1" si="222"/>
        <v>1</v>
      </c>
      <c r="F828">
        <f t="shared" ca="1" si="218"/>
        <v>0.8347053067254947</v>
      </c>
      <c r="G828">
        <f t="shared" ca="1" si="219"/>
        <v>0.49617586594341556</v>
      </c>
      <c r="H828">
        <f t="shared" ca="1" si="220"/>
        <v>0</v>
      </c>
      <c r="I828">
        <f t="shared" ca="1" si="221"/>
        <v>0.5</v>
      </c>
      <c r="K828">
        <v>823</v>
      </c>
      <c r="L828">
        <f ca="1">AVERAGE($I$6:I828)</f>
        <v>0.52551640340218708</v>
      </c>
      <c r="M828">
        <f ca="1">_xlfn.STDEV.S($I$6:I828)</f>
        <v>0.16531381176650478</v>
      </c>
      <c r="N828">
        <f t="shared" ca="1" si="223"/>
        <v>5.7624772291304648E-3</v>
      </c>
      <c r="O828">
        <f t="shared" ca="1" si="224"/>
        <v>0.5142219480330914</v>
      </c>
      <c r="P828">
        <f t="shared" ca="1" si="225"/>
        <v>0.53681085877128276</v>
      </c>
      <c r="S828">
        <f t="shared" ca="1" si="226"/>
        <v>3.1714836223506748</v>
      </c>
      <c r="T828">
        <f t="shared" ca="1" si="227"/>
        <v>10.081835563871257</v>
      </c>
      <c r="U828">
        <f t="shared" ca="1" si="228"/>
        <v>0.35143069561969331</v>
      </c>
      <c r="V828">
        <f t="shared" ca="1" si="229"/>
        <v>2.4826794589360759</v>
      </c>
      <c r="W828">
        <f t="shared" ca="1" si="230"/>
        <v>3.8602877857652738</v>
      </c>
    </row>
    <row r="829" spans="1:23" x14ac:dyDescent="0.25">
      <c r="A829">
        <f t="shared" ca="1" si="231"/>
        <v>0.50959196162080345</v>
      </c>
      <c r="B829">
        <f t="shared" ca="1" si="231"/>
        <v>0.26519518680022047</v>
      </c>
      <c r="C829">
        <f t="shared" ca="1" si="216"/>
        <v>0.76438794243120523</v>
      </c>
      <c r="D829">
        <f t="shared" ca="1" si="217"/>
        <v>0.41656762530947278</v>
      </c>
      <c r="E829">
        <f t="shared" ca="1" si="222"/>
        <v>0</v>
      </c>
      <c r="F829">
        <f t="shared" ca="1" si="218"/>
        <v>0.73561205756879477</v>
      </c>
      <c r="G829">
        <f t="shared" ca="1" si="219"/>
        <v>1.1542287014854238</v>
      </c>
      <c r="H829">
        <f t="shared" ca="1" si="220"/>
        <v>1</v>
      </c>
      <c r="I829">
        <f t="shared" ca="1" si="221"/>
        <v>0.5</v>
      </c>
      <c r="K829">
        <v>824</v>
      </c>
      <c r="L829">
        <f ca="1">AVERAGE($I$6:I829)</f>
        <v>0.52548543689320393</v>
      </c>
      <c r="M829">
        <f ca="1">_xlfn.STDEV.S($I$6:I829)</f>
        <v>0.16521573887160473</v>
      </c>
      <c r="N829">
        <f t="shared" ca="1" si="223"/>
        <v>5.7555629876214981E-3</v>
      </c>
      <c r="O829">
        <f t="shared" ca="1" si="224"/>
        <v>0.51420453343746575</v>
      </c>
      <c r="P829">
        <f t="shared" ca="1" si="225"/>
        <v>0.53676634034894211</v>
      </c>
      <c r="S829">
        <f t="shared" ca="1" si="226"/>
        <v>3.1716705157813703</v>
      </c>
      <c r="T829">
        <f t="shared" ca="1" si="227"/>
        <v>10.087820192251145</v>
      </c>
      <c r="U829">
        <f t="shared" ca="1" si="228"/>
        <v>0.35142586850894936</v>
      </c>
      <c r="V829">
        <f t="shared" ca="1" si="229"/>
        <v>2.4828758135038296</v>
      </c>
      <c r="W829">
        <f t="shared" ca="1" si="230"/>
        <v>3.860465218058911</v>
      </c>
    </row>
    <row r="830" spans="1:23" x14ac:dyDescent="0.25">
      <c r="A830">
        <f t="shared" ca="1" si="231"/>
        <v>7.9729649795895474E-2</v>
      </c>
      <c r="B830">
        <f t="shared" ca="1" si="231"/>
        <v>0.5008770191582147</v>
      </c>
      <c r="C830">
        <f t="shared" ca="1" si="216"/>
        <v>0.11959447469384321</v>
      </c>
      <c r="D830">
        <f t="shared" ca="1" si="217"/>
        <v>0.78677578186970065</v>
      </c>
      <c r="E830">
        <f t="shared" ca="1" si="222"/>
        <v>1</v>
      </c>
      <c r="F830">
        <f t="shared" ca="1" si="218"/>
        <v>1.3804055253061569</v>
      </c>
      <c r="G830">
        <f t="shared" ca="1" si="219"/>
        <v>0.78402054492519591</v>
      </c>
      <c r="H830">
        <f t="shared" ca="1" si="220"/>
        <v>0</v>
      </c>
      <c r="I830">
        <f t="shared" ca="1" si="221"/>
        <v>0.5</v>
      </c>
      <c r="K830">
        <v>825</v>
      </c>
      <c r="L830">
        <f ca="1">AVERAGE($I$6:I830)</f>
        <v>0.52545454545454551</v>
      </c>
      <c r="M830">
        <f ca="1">_xlfn.STDEV.S($I$6:I830)</f>
        <v>0.16511784018511233</v>
      </c>
      <c r="N830">
        <f t="shared" ca="1" si="223"/>
        <v>5.7486653151783765E-3</v>
      </c>
      <c r="O830">
        <f t="shared" ca="1" si="224"/>
        <v>0.51418716143679588</v>
      </c>
      <c r="P830">
        <f t="shared" ca="1" si="225"/>
        <v>0.53672192947229513</v>
      </c>
      <c r="S830">
        <f t="shared" ca="1" si="226"/>
        <v>3.1718569780853514</v>
      </c>
      <c r="T830">
        <f t="shared" ca="1" si="227"/>
        <v>10.093801280335182</v>
      </c>
      <c r="U830">
        <f t="shared" ca="1" si="228"/>
        <v>0.35142105331267404</v>
      </c>
      <c r="V830">
        <f t="shared" ca="1" si="229"/>
        <v>2.4830717135925102</v>
      </c>
      <c r="W830">
        <f t="shared" ca="1" si="230"/>
        <v>3.8606422425781926</v>
      </c>
    </row>
    <row r="831" spans="1:23" x14ac:dyDescent="0.25">
      <c r="A831">
        <f t="shared" ca="1" si="231"/>
        <v>0.93477166827835589</v>
      </c>
      <c r="B831">
        <f t="shared" ca="1" si="231"/>
        <v>0.51675657928628382</v>
      </c>
      <c r="C831">
        <f t="shared" ca="1" si="216"/>
        <v>1.4021575024175339</v>
      </c>
      <c r="D831">
        <f t="shared" ca="1" si="217"/>
        <v>0.8117193365899904</v>
      </c>
      <c r="E831">
        <f t="shared" ca="1" si="222"/>
        <v>0</v>
      </c>
      <c r="F831">
        <f t="shared" ca="1" si="218"/>
        <v>9.7842497582466159E-2</v>
      </c>
      <c r="G831">
        <f t="shared" ca="1" si="219"/>
        <v>0.75907699020490615</v>
      </c>
      <c r="H831">
        <f t="shared" ca="1" si="220"/>
        <v>1</v>
      </c>
      <c r="I831">
        <f t="shared" ca="1" si="221"/>
        <v>0.5</v>
      </c>
      <c r="K831">
        <v>826</v>
      </c>
      <c r="L831">
        <f ca="1">AVERAGE($I$6:I831)</f>
        <v>0.52542372881355937</v>
      </c>
      <c r="M831">
        <f ca="1">_xlfn.STDEV.S($I$6:I831)</f>
        <v>0.16502011519229742</v>
      </c>
      <c r="N831">
        <f t="shared" ca="1" si="223"/>
        <v>5.7417841523268497E-3</v>
      </c>
      <c r="O831">
        <f t="shared" ca="1" si="224"/>
        <v>0.51416983187499876</v>
      </c>
      <c r="P831">
        <f t="shared" ca="1" si="225"/>
        <v>0.53667762575211997</v>
      </c>
      <c r="S831">
        <f t="shared" ca="1" si="226"/>
        <v>3.1720430107526876</v>
      </c>
      <c r="T831">
        <f t="shared" ca="1" si="227"/>
        <v>10.099778834383343</v>
      </c>
      <c r="U831">
        <f t="shared" ca="1" si="228"/>
        <v>0.35141624998680909</v>
      </c>
      <c r="V831">
        <f t="shared" ca="1" si="229"/>
        <v>2.4832671607785417</v>
      </c>
      <c r="W831">
        <f t="shared" ca="1" si="230"/>
        <v>3.8608188607268334</v>
      </c>
    </row>
    <row r="832" spans="1:23" x14ac:dyDescent="0.25">
      <c r="A832">
        <f t="shared" ca="1" si="231"/>
        <v>7.8966375961910695E-2</v>
      </c>
      <c r="B832">
        <f t="shared" ca="1" si="231"/>
        <v>0.57919656161107458</v>
      </c>
      <c r="C832">
        <f t="shared" ca="1" si="216"/>
        <v>0.11844956394286604</v>
      </c>
      <c r="D832">
        <f t="shared" ca="1" si="217"/>
        <v>0.90979983147090993</v>
      </c>
      <c r="E832">
        <f t="shared" ca="1" si="222"/>
        <v>1</v>
      </c>
      <c r="F832">
        <f t="shared" ca="1" si="218"/>
        <v>1.381550436057134</v>
      </c>
      <c r="G832">
        <f t="shared" ca="1" si="219"/>
        <v>0.66099649532398663</v>
      </c>
      <c r="H832">
        <f t="shared" ca="1" si="220"/>
        <v>0</v>
      </c>
      <c r="I832">
        <f t="shared" ca="1" si="221"/>
        <v>0.5</v>
      </c>
      <c r="K832">
        <v>827</v>
      </c>
      <c r="L832">
        <f ca="1">AVERAGE($I$6:I832)</f>
        <v>0.52539298669891177</v>
      </c>
      <c r="M832">
        <f ca="1">_xlfn.STDEV.S($I$6:I832)</f>
        <v>0.16492256338055486</v>
      </c>
      <c r="N832">
        <f t="shared" ca="1" si="223"/>
        <v>5.7349194398769046E-3</v>
      </c>
      <c r="O832">
        <f t="shared" ca="1" si="224"/>
        <v>0.51415254459675308</v>
      </c>
      <c r="P832">
        <f t="shared" ca="1" si="225"/>
        <v>0.53663342880107046</v>
      </c>
      <c r="S832">
        <f t="shared" ca="1" si="226"/>
        <v>3.1722286152665897</v>
      </c>
      <c r="T832">
        <f t="shared" ca="1" si="227"/>
        <v>10.105752860637228</v>
      </c>
      <c r="U832">
        <f t="shared" ca="1" si="228"/>
        <v>0.35141145848751298</v>
      </c>
      <c r="V832">
        <f t="shared" ca="1" si="229"/>
        <v>2.4834621566310644</v>
      </c>
      <c r="W832">
        <f t="shared" ca="1" si="230"/>
        <v>3.860995073902115</v>
      </c>
    </row>
    <row r="833" spans="1:23" x14ac:dyDescent="0.25">
      <c r="A833">
        <f t="shared" ca="1" si="231"/>
        <v>4.8641730988719045E-2</v>
      </c>
      <c r="B833">
        <f t="shared" ca="1" si="231"/>
        <v>8.282832696384046E-2</v>
      </c>
      <c r="C833">
        <f t="shared" ca="1" si="216"/>
        <v>7.2962596483078568E-2</v>
      </c>
      <c r="D833">
        <f t="shared" ca="1" si="217"/>
        <v>0.13010643174936729</v>
      </c>
      <c r="E833">
        <f t="shared" ca="1" si="222"/>
        <v>1</v>
      </c>
      <c r="F833">
        <f t="shared" ca="1" si="218"/>
        <v>1.4270374035169215</v>
      </c>
      <c r="G833">
        <f t="shared" ca="1" si="219"/>
        <v>1.4406898950455294</v>
      </c>
      <c r="H833">
        <f t="shared" ca="1" si="220"/>
        <v>0</v>
      </c>
      <c r="I833">
        <f t="shared" ca="1" si="221"/>
        <v>0.5</v>
      </c>
      <c r="K833">
        <v>828</v>
      </c>
      <c r="L833">
        <f ca="1">AVERAGE($I$6:I833)</f>
        <v>0.52536231884057971</v>
      </c>
      <c r="M833">
        <f ca="1">_xlfn.STDEV.S($I$6:I833)</f>
        <v>0.16482518423939332</v>
      </c>
      <c r="N833">
        <f t="shared" ca="1" si="223"/>
        <v>5.7280711189210817E-3</v>
      </c>
      <c r="O833">
        <f t="shared" ca="1" si="224"/>
        <v>0.51413529944749436</v>
      </c>
      <c r="P833">
        <f t="shared" ca="1" si="225"/>
        <v>0.53658933823366506</v>
      </c>
      <c r="S833">
        <f t="shared" ca="1" si="226"/>
        <v>3.172413793103448</v>
      </c>
      <c r="T833">
        <f t="shared" ca="1" si="227"/>
        <v>10.111723365320117</v>
      </c>
      <c r="U833">
        <f t="shared" ca="1" si="228"/>
        <v>0.35140667877115939</v>
      </c>
      <c r="V833">
        <f t="shared" ca="1" si="229"/>
        <v>2.4836567027119756</v>
      </c>
      <c r="W833">
        <f t="shared" ca="1" si="230"/>
        <v>3.8611708834949203</v>
      </c>
    </row>
    <row r="834" spans="1:23" x14ac:dyDescent="0.25">
      <c r="A834">
        <f t="shared" ca="1" si="231"/>
        <v>0.55184578516840055</v>
      </c>
      <c r="B834">
        <f t="shared" ca="1" si="231"/>
        <v>0.1321814148360313</v>
      </c>
      <c r="C834">
        <f t="shared" ca="1" si="216"/>
        <v>0.82776867775260077</v>
      </c>
      <c r="D834">
        <f t="shared" ca="1" si="217"/>
        <v>0.20763008089499041</v>
      </c>
      <c r="E834">
        <f t="shared" ca="1" si="222"/>
        <v>0</v>
      </c>
      <c r="F834">
        <f t="shared" ca="1" si="218"/>
        <v>0.67223132224739923</v>
      </c>
      <c r="G834">
        <f t="shared" ca="1" si="219"/>
        <v>1.3631662458999061</v>
      </c>
      <c r="H834">
        <f t="shared" ca="1" si="220"/>
        <v>1</v>
      </c>
      <c r="I834">
        <f t="shared" ca="1" si="221"/>
        <v>0.5</v>
      </c>
      <c r="K834">
        <v>829</v>
      </c>
      <c r="L834">
        <f ca="1">AVERAGE($I$6:I834)</f>
        <v>0.52533172496984315</v>
      </c>
      <c r="M834">
        <f ca="1">_xlfn.STDEV.S($I$6:I834)</f>
        <v>0.16472797726042396</v>
      </c>
      <c r="N834">
        <f t="shared" ca="1" si="223"/>
        <v>5.7212391308327781E-3</v>
      </c>
      <c r="O834">
        <f t="shared" ca="1" si="224"/>
        <v>0.51411809627341087</v>
      </c>
      <c r="P834">
        <f t="shared" ca="1" si="225"/>
        <v>0.53654535366627543</v>
      </c>
      <c r="S834">
        <f t="shared" ca="1" si="226"/>
        <v>3.1725985457328747</v>
      </c>
      <c r="T834">
        <f t="shared" ca="1" si="227"/>
        <v>10.117690354637075</v>
      </c>
      <c r="U834">
        <f t="shared" ca="1" si="228"/>
        <v>0.35140191079433652</v>
      </c>
      <c r="V834">
        <f t="shared" ca="1" si="229"/>
        <v>2.4838508005759752</v>
      </c>
      <c r="W834">
        <f t="shared" ca="1" si="230"/>
        <v>3.8613462908897742</v>
      </c>
    </row>
    <row r="835" spans="1:23" x14ac:dyDescent="0.25">
      <c r="A835">
        <f t="shared" ca="1" si="231"/>
        <v>0.72299406309799485</v>
      </c>
      <c r="B835">
        <f t="shared" ca="1" si="231"/>
        <v>0.31815270683800323</v>
      </c>
      <c r="C835">
        <f t="shared" ca="1" si="216"/>
        <v>1.0844910946469923</v>
      </c>
      <c r="D835">
        <f t="shared" ca="1" si="217"/>
        <v>0.49975310326098904</v>
      </c>
      <c r="E835">
        <f t="shared" ca="1" si="222"/>
        <v>0</v>
      </c>
      <c r="F835">
        <f t="shared" ca="1" si="218"/>
        <v>0.41550890535300772</v>
      </c>
      <c r="G835">
        <f t="shared" ca="1" si="219"/>
        <v>1.0710432235339076</v>
      </c>
      <c r="H835">
        <f t="shared" ca="1" si="220"/>
        <v>1</v>
      </c>
      <c r="I835">
        <f t="shared" ca="1" si="221"/>
        <v>0.5</v>
      </c>
      <c r="K835">
        <v>830</v>
      </c>
      <c r="L835">
        <f ca="1">AVERAGE($I$6:I835)</f>
        <v>0.52530120481927711</v>
      </c>
      <c r="M835">
        <f ca="1">_xlfn.STDEV.S($I$6:I835)</f>
        <v>0.16463094193734892</v>
      </c>
      <c r="N835">
        <f t="shared" ca="1" si="223"/>
        <v>5.7144234172645646E-3</v>
      </c>
      <c r="O835">
        <f t="shared" ca="1" si="224"/>
        <v>0.5141009349214386</v>
      </c>
      <c r="P835">
        <f t="shared" ca="1" si="225"/>
        <v>0.53650147471711562</v>
      </c>
      <c r="S835">
        <f t="shared" ca="1" si="226"/>
        <v>3.1727828746177371</v>
      </c>
      <c r="T835">
        <f t="shared" ca="1" si="227"/>
        <v>10.123653834775023</v>
      </c>
      <c r="U835">
        <f t="shared" ca="1" si="228"/>
        <v>0.35139715451384601</v>
      </c>
      <c r="V835">
        <f t="shared" ca="1" si="229"/>
        <v>2.4840444517705991</v>
      </c>
      <c r="W835">
        <f t="shared" ca="1" si="230"/>
        <v>3.8615212974648752</v>
      </c>
    </row>
    <row r="836" spans="1:23" x14ac:dyDescent="0.25">
      <c r="A836">
        <f t="shared" ca="1" si="231"/>
        <v>1.4264625658686247E-2</v>
      </c>
      <c r="B836">
        <f t="shared" ca="1" si="231"/>
        <v>0.27555474202056218</v>
      </c>
      <c r="C836">
        <f t="shared" ca="1" si="216"/>
        <v>2.1396938488029371E-2</v>
      </c>
      <c r="D836">
        <f t="shared" ca="1" si="217"/>
        <v>0.4328403765968144</v>
      </c>
      <c r="E836">
        <f t="shared" ca="1" si="222"/>
        <v>1</v>
      </c>
      <c r="F836">
        <f t="shared" ca="1" si="218"/>
        <v>1.4786030615119707</v>
      </c>
      <c r="G836">
        <f t="shared" ca="1" si="219"/>
        <v>1.137955950198082</v>
      </c>
      <c r="H836">
        <f t="shared" ca="1" si="220"/>
        <v>0</v>
      </c>
      <c r="I836">
        <f t="shared" ca="1" si="221"/>
        <v>0.5</v>
      </c>
      <c r="K836">
        <v>831</v>
      </c>
      <c r="L836">
        <f ca="1">AVERAGE($I$6:I836)</f>
        <v>0.52527075812274371</v>
      </c>
      <c r="M836">
        <f ca="1">_xlfn.STDEV.S($I$6:I836)</f>
        <v>0.16453407776595108</v>
      </c>
      <c r="N836">
        <f t="shared" ca="1" si="223"/>
        <v>5.707623920146559E-3</v>
      </c>
      <c r="O836">
        <f t="shared" ca="1" si="224"/>
        <v>0.5140838152392565</v>
      </c>
      <c r="P836">
        <f t="shared" ca="1" si="225"/>
        <v>0.53645770100623091</v>
      </c>
      <c r="S836">
        <f t="shared" ca="1" si="226"/>
        <v>3.1729667812142037</v>
      </c>
      <c r="T836">
        <f t="shared" ca="1" si="227"/>
        <v>10.129613811902795</v>
      </c>
      <c r="U836">
        <f t="shared" ca="1" si="228"/>
        <v>0.35139240988670062</v>
      </c>
      <c r="V836">
        <f t="shared" ca="1" si="229"/>
        <v>2.4842376578362706</v>
      </c>
      <c r="W836">
        <f t="shared" ca="1" si="230"/>
        <v>3.8616959045921369</v>
      </c>
    </row>
    <row r="837" spans="1:23" x14ac:dyDescent="0.25">
      <c r="A837">
        <f t="shared" ca="1" si="231"/>
        <v>0.78506534032225472</v>
      </c>
      <c r="B837">
        <f t="shared" ca="1" si="231"/>
        <v>0.11796287571972963</v>
      </c>
      <c r="C837">
        <f t="shared" ca="1" si="216"/>
        <v>1.1775980104833821</v>
      </c>
      <c r="D837">
        <f t="shared" ca="1" si="217"/>
        <v>0.18529565187871419</v>
      </c>
      <c r="E837">
        <f t="shared" ca="1" si="222"/>
        <v>0</v>
      </c>
      <c r="F837">
        <f t="shared" ca="1" si="218"/>
        <v>0.32240198951661792</v>
      </c>
      <c r="G837">
        <f t="shared" ca="1" si="219"/>
        <v>1.3855006749161825</v>
      </c>
      <c r="H837">
        <f t="shared" ca="1" si="220"/>
        <v>1</v>
      </c>
      <c r="I837">
        <f t="shared" ca="1" si="221"/>
        <v>0.5</v>
      </c>
      <c r="K837">
        <v>832</v>
      </c>
      <c r="L837">
        <f ca="1">AVERAGE($I$6:I837)</f>
        <v>0.52524038461538458</v>
      </c>
      <c r="M837">
        <f ca="1">_xlfn.STDEV.S($I$6:I837)</f>
        <v>0.16443738424408247</v>
      </c>
      <c r="N837">
        <f t="shared" ca="1" si="223"/>
        <v>5.7008405816847468E-3</v>
      </c>
      <c r="O837">
        <f t="shared" ca="1" si="224"/>
        <v>0.5140667370752825</v>
      </c>
      <c r="P837">
        <f t="shared" ca="1" si="225"/>
        <v>0.53641403215548666</v>
      </c>
      <c r="S837">
        <f t="shared" ca="1" si="226"/>
        <v>3.1731502669717773</v>
      </c>
      <c r="T837">
        <f t="shared" ca="1" si="227"/>
        <v>10.135570292171224</v>
      </c>
      <c r="U837">
        <f t="shared" ca="1" si="228"/>
        <v>0.35138767687012379</v>
      </c>
      <c r="V837">
        <f t="shared" ca="1" si="229"/>
        <v>2.4844304203063348</v>
      </c>
      <c r="W837">
        <f t="shared" ca="1" si="230"/>
        <v>3.8618701136372198</v>
      </c>
    </row>
    <row r="838" spans="1:23" x14ac:dyDescent="0.25">
      <c r="A838">
        <f t="shared" ca="1" si="231"/>
        <v>0.53084885173571295</v>
      </c>
      <c r="B838">
        <f t="shared" ca="1" si="231"/>
        <v>0.50707439159662737</v>
      </c>
      <c r="C838">
        <f t="shared" ca="1" si="216"/>
        <v>0.79627327760356947</v>
      </c>
      <c r="D838">
        <f t="shared" ca="1" si="217"/>
        <v>0.79651059173173921</v>
      </c>
      <c r="E838">
        <f t="shared" ca="1" si="222"/>
        <v>1</v>
      </c>
      <c r="F838">
        <f t="shared" ca="1" si="218"/>
        <v>0.70372672239643053</v>
      </c>
      <c r="G838">
        <f t="shared" ca="1" si="219"/>
        <v>0.77428573506315734</v>
      </c>
      <c r="H838">
        <f t="shared" ca="1" si="220"/>
        <v>1</v>
      </c>
      <c r="I838">
        <f t="shared" ca="1" si="221"/>
        <v>1</v>
      </c>
      <c r="K838">
        <v>833</v>
      </c>
      <c r="L838">
        <f ca="1">AVERAGE($I$6:I838)</f>
        <v>0.5258103241296519</v>
      </c>
      <c r="M838">
        <f ca="1">_xlfn.STDEV.S($I$6:I838)</f>
        <v>0.16515973485775592</v>
      </c>
      <c r="N838">
        <f t="shared" ca="1" si="223"/>
        <v>5.7224456463658381E-3</v>
      </c>
      <c r="O838">
        <f t="shared" ca="1" si="224"/>
        <v>0.51459433066277482</v>
      </c>
      <c r="P838">
        <f t="shared" ca="1" si="225"/>
        <v>0.53702631759652897</v>
      </c>
      <c r="S838">
        <f t="shared" ca="1" si="226"/>
        <v>3.169710806697108</v>
      </c>
      <c r="T838">
        <f t="shared" ca="1" si="227"/>
        <v>10.091240871160794</v>
      </c>
      <c r="U838">
        <f t="shared" ca="1" si="228"/>
        <v>0.34964077315416753</v>
      </c>
      <c r="V838">
        <f t="shared" ca="1" si="229"/>
        <v>2.4844148913149398</v>
      </c>
      <c r="W838">
        <f t="shared" ca="1" si="230"/>
        <v>3.8550067220792763</v>
      </c>
    </row>
    <row r="839" spans="1:23" x14ac:dyDescent="0.25">
      <c r="A839">
        <f t="shared" ca="1" si="231"/>
        <v>0.42254754091897229</v>
      </c>
      <c r="B839">
        <f t="shared" ca="1" si="231"/>
        <v>0.96845698823994519</v>
      </c>
      <c r="C839">
        <f t="shared" ref="C839:C902" ca="1" si="232">$A839*$B$1/2</f>
        <v>0.63382131137845843</v>
      </c>
      <c r="D839">
        <f t="shared" ref="D839:D902" ca="1" si="233">$B839*PI()/2</f>
        <v>1.5212486797861542</v>
      </c>
      <c r="E839">
        <f t="shared" ca="1" si="222"/>
        <v>1</v>
      </c>
      <c r="F839">
        <f t="shared" ref="F839:F902" ca="1" si="234">(1-$A839)*$B$1/2</f>
        <v>0.86617868862154157</v>
      </c>
      <c r="G839">
        <f t="shared" ref="G839:G902" ca="1" si="235">(1-$B839)*PI()/2</f>
        <v>4.9547647008742313E-2</v>
      </c>
      <c r="H839">
        <f t="shared" ref="H839:H902" ca="1" si="236">IF(F839&lt;$B$2/2*SIN(G839),1,0)</f>
        <v>0</v>
      </c>
      <c r="I839">
        <f t="shared" ref="I839:I902" ca="1" si="237">(E839+H839)/2</f>
        <v>0.5</v>
      </c>
      <c r="K839">
        <v>834</v>
      </c>
      <c r="L839">
        <f ca="1">AVERAGE($I$6:I839)</f>
        <v>0.52577937649880091</v>
      </c>
      <c r="M839">
        <f ca="1">_xlfn.STDEV.S($I$6:I839)</f>
        <v>0.1650629891965244</v>
      </c>
      <c r="N839">
        <f t="shared" ca="1" si="223"/>
        <v>5.7156638662752488E-3</v>
      </c>
      <c r="O839">
        <f t="shared" ca="1" si="224"/>
        <v>0.51457667532090146</v>
      </c>
      <c r="P839">
        <f t="shared" ca="1" si="225"/>
        <v>0.53698207767670036</v>
      </c>
      <c r="S839">
        <f t="shared" ca="1" si="226"/>
        <v>3.1698973774230335</v>
      </c>
      <c r="T839">
        <f t="shared" ca="1" si="227"/>
        <v>10.097155484578854</v>
      </c>
      <c r="U839">
        <f t="shared" ca="1" si="228"/>
        <v>0.3496358998240261</v>
      </c>
      <c r="V839">
        <f t="shared" ca="1" si="229"/>
        <v>2.4846110137679425</v>
      </c>
      <c r="W839">
        <f t="shared" ca="1" si="230"/>
        <v>3.8551837410781244</v>
      </c>
    </row>
    <row r="840" spans="1:23" x14ac:dyDescent="0.25">
      <c r="A840">
        <f t="shared" ca="1" si="231"/>
        <v>0.56066990650590531</v>
      </c>
      <c r="B840">
        <f t="shared" ca="1" si="231"/>
        <v>0.11057690824948108</v>
      </c>
      <c r="C840">
        <f t="shared" ca="1" si="232"/>
        <v>0.84100485975885797</v>
      </c>
      <c r="D840">
        <f t="shared" ca="1" si="233"/>
        <v>0.17369380130662118</v>
      </c>
      <c r="E840">
        <f t="shared" ca="1" si="222"/>
        <v>0</v>
      </c>
      <c r="F840">
        <f t="shared" ca="1" si="234"/>
        <v>0.65899514024114203</v>
      </c>
      <c r="G840">
        <f t="shared" ca="1" si="235"/>
        <v>1.3971025254882754</v>
      </c>
      <c r="H840">
        <f t="shared" ca="1" si="236"/>
        <v>1</v>
      </c>
      <c r="I840">
        <f t="shared" ca="1" si="237"/>
        <v>0.5</v>
      </c>
      <c r="K840">
        <v>835</v>
      </c>
      <c r="L840">
        <f ca="1">AVERAGE($I$6:I840)</f>
        <v>0.52574850299401199</v>
      </c>
      <c r="M840">
        <f ca="1">_xlfn.STDEV.S($I$6:I840)</f>
        <v>0.16496641321421607</v>
      </c>
      <c r="N840">
        <f t="shared" ca="1" si="223"/>
        <v>5.7088981380486155E-3</v>
      </c>
      <c r="O840">
        <f t="shared" ca="1" si="224"/>
        <v>0.51455906264343665</v>
      </c>
      <c r="P840">
        <f t="shared" ca="1" si="225"/>
        <v>0.53693794334458733</v>
      </c>
      <c r="S840">
        <f t="shared" ca="1" si="226"/>
        <v>3.1700835231586937</v>
      </c>
      <c r="T840">
        <f t="shared" ca="1" si="227"/>
        <v>10.103066643647198</v>
      </c>
      <c r="U840">
        <f t="shared" ca="1" si="228"/>
        <v>0.34963103838356463</v>
      </c>
      <c r="V840">
        <f t="shared" ca="1" si="229"/>
        <v>2.4848066879269073</v>
      </c>
      <c r="W840">
        <f t="shared" ca="1" si="230"/>
        <v>3.8553603583904801</v>
      </c>
    </row>
    <row r="841" spans="1:23" x14ac:dyDescent="0.25">
      <c r="A841">
        <f t="shared" ca="1" si="231"/>
        <v>0.50467724831015304</v>
      </c>
      <c r="B841">
        <f t="shared" ca="1" si="231"/>
        <v>0.96629498243358791</v>
      </c>
      <c r="C841">
        <f t="shared" ca="1" si="232"/>
        <v>0.75701587246522961</v>
      </c>
      <c r="D841">
        <f t="shared" ca="1" si="233"/>
        <v>1.517852609007019</v>
      </c>
      <c r="E841">
        <f t="shared" ca="1" si="222"/>
        <v>1</v>
      </c>
      <c r="F841">
        <f t="shared" ca="1" si="234"/>
        <v>0.74298412753477039</v>
      </c>
      <c r="G841">
        <f t="shared" ca="1" si="235"/>
        <v>5.294371778787757E-2</v>
      </c>
      <c r="H841">
        <f t="shared" ca="1" si="236"/>
        <v>0</v>
      </c>
      <c r="I841">
        <f t="shared" ca="1" si="237"/>
        <v>0.5</v>
      </c>
      <c r="K841">
        <v>836</v>
      </c>
      <c r="L841">
        <f ca="1">AVERAGE($I$6:I841)</f>
        <v>0.52571770334928225</v>
      </c>
      <c r="M841">
        <f ca="1">_xlfn.STDEV.S($I$6:I841)</f>
        <v>0.1648700064158348</v>
      </c>
      <c r="N841">
        <f t="shared" ca="1" si="223"/>
        <v>5.7021484047762722E-3</v>
      </c>
      <c r="O841">
        <f t="shared" ca="1" si="224"/>
        <v>0.51454149247592074</v>
      </c>
      <c r="P841">
        <f t="shared" ca="1" si="225"/>
        <v>0.53689391422264376</v>
      </c>
      <c r="S841">
        <f t="shared" ca="1" si="226"/>
        <v>3.1702692453545698</v>
      </c>
      <c r="T841">
        <f t="shared" ca="1" si="227"/>
        <v>10.108974354395325</v>
      </c>
      <c r="U841">
        <f t="shared" ca="1" si="228"/>
        <v>0.349626188789323</v>
      </c>
      <c r="V841">
        <f t="shared" ca="1" si="229"/>
        <v>2.4850019153274969</v>
      </c>
      <c r="W841">
        <f t="shared" ca="1" si="230"/>
        <v>3.8555365753816426</v>
      </c>
    </row>
    <row r="842" spans="1:23" x14ac:dyDescent="0.25">
      <c r="A842">
        <f t="shared" ca="1" si="231"/>
        <v>0.92408497040862703</v>
      </c>
      <c r="B842">
        <f t="shared" ca="1" si="231"/>
        <v>0.59937373430061069</v>
      </c>
      <c r="C842">
        <f t="shared" ca="1" si="232"/>
        <v>1.3861274556129406</v>
      </c>
      <c r="D842">
        <f t="shared" ca="1" si="233"/>
        <v>0.94149406021673954</v>
      </c>
      <c r="E842">
        <f t="shared" ca="1" si="222"/>
        <v>0</v>
      </c>
      <c r="F842">
        <f t="shared" ca="1" si="234"/>
        <v>0.11387254438705946</v>
      </c>
      <c r="G842">
        <f t="shared" ca="1" si="235"/>
        <v>0.62930226657815702</v>
      </c>
      <c r="H842">
        <f t="shared" ca="1" si="236"/>
        <v>1</v>
      </c>
      <c r="I842">
        <f t="shared" ca="1" si="237"/>
        <v>0.5</v>
      </c>
      <c r="K842">
        <v>837</v>
      </c>
      <c r="L842">
        <f ca="1">AVERAGE($I$6:I842)</f>
        <v>0.52568697729988056</v>
      </c>
      <c r="M842">
        <f ca="1">_xlfn.STDEV.S($I$6:I842)</f>
        <v>0.16477376830840193</v>
      </c>
      <c r="N842">
        <f t="shared" ca="1" si="223"/>
        <v>5.6954146098171943E-3</v>
      </c>
      <c r="O842">
        <f t="shared" ca="1" si="224"/>
        <v>0.5145239646646389</v>
      </c>
      <c r="P842">
        <f t="shared" ca="1" si="225"/>
        <v>0.53684998993512223</v>
      </c>
      <c r="S842">
        <f t="shared" ca="1" si="226"/>
        <v>3.170454545454545</v>
      </c>
      <c r="T842">
        <f t="shared" ca="1" si="227"/>
        <v>10.114878622835272</v>
      </c>
      <c r="U842">
        <f t="shared" ca="1" si="228"/>
        <v>0.34962135099805286</v>
      </c>
      <c r="V842">
        <f t="shared" ca="1" si="229"/>
        <v>2.4851966974983615</v>
      </c>
      <c r="W842">
        <f t="shared" ca="1" si="230"/>
        <v>3.8557123934107285</v>
      </c>
    </row>
    <row r="843" spans="1:23" x14ac:dyDescent="0.25">
      <c r="A843">
        <f t="shared" ca="1" si="231"/>
        <v>0.13927532753562644</v>
      </c>
      <c r="B843">
        <f t="shared" ca="1" si="231"/>
        <v>0.29065726182679619</v>
      </c>
      <c r="C843">
        <f t="shared" ca="1" si="232"/>
        <v>0.20891299130343965</v>
      </c>
      <c r="D843">
        <f t="shared" ca="1" si="233"/>
        <v>0.45656335923379393</v>
      </c>
      <c r="E843">
        <f t="shared" ca="1" si="222"/>
        <v>1</v>
      </c>
      <c r="F843">
        <f t="shared" ca="1" si="234"/>
        <v>1.2910870086965605</v>
      </c>
      <c r="G843">
        <f t="shared" ca="1" si="235"/>
        <v>1.1142329675611027</v>
      </c>
      <c r="H843">
        <f t="shared" ca="1" si="236"/>
        <v>0</v>
      </c>
      <c r="I843">
        <f t="shared" ca="1" si="237"/>
        <v>0.5</v>
      </c>
      <c r="K843">
        <v>838</v>
      </c>
      <c r="L843">
        <f ca="1">AVERAGE($I$6:I843)</f>
        <v>0.52565632458233891</v>
      </c>
      <c r="M843">
        <f ca="1">_xlfn.STDEV.S($I$6:I843)</f>
        <v>0.16467769840094587</v>
      </c>
      <c r="N843">
        <f t="shared" ca="1" si="223"/>
        <v>5.6886966967974141E-3</v>
      </c>
      <c r="O843">
        <f t="shared" ca="1" si="224"/>
        <v>0.51450647905661595</v>
      </c>
      <c r="P843">
        <f t="shared" ca="1" si="225"/>
        <v>0.53680617010806186</v>
      </c>
      <c r="S843">
        <f t="shared" ca="1" si="226"/>
        <v>3.1706394248959517</v>
      </c>
      <c r="T843">
        <f t="shared" ca="1" si="227"/>
        <v>10.120779454961667</v>
      </c>
      <c r="U843">
        <f t="shared" ca="1" si="228"/>
        <v>0.34961652496671569</v>
      </c>
      <c r="V843">
        <f t="shared" ca="1" si="229"/>
        <v>2.485391035961189</v>
      </c>
      <c r="W843">
        <f t="shared" ca="1" si="230"/>
        <v>3.8558878138307144</v>
      </c>
    </row>
    <row r="844" spans="1:23" x14ac:dyDescent="0.25">
      <c r="A844">
        <f t="shared" ca="1" si="231"/>
        <v>0.19810762586789843</v>
      </c>
      <c r="B844">
        <f t="shared" ca="1" si="231"/>
        <v>0.59234446275477748</v>
      </c>
      <c r="C844">
        <f t="shared" ca="1" si="232"/>
        <v>0.29716143880184764</v>
      </c>
      <c r="D844">
        <f t="shared" ca="1" si="233"/>
        <v>0.93045250629250087</v>
      </c>
      <c r="E844">
        <f t="shared" ca="1" si="222"/>
        <v>1</v>
      </c>
      <c r="F844">
        <f t="shared" ca="1" si="234"/>
        <v>1.2028385611981522</v>
      </c>
      <c r="G844">
        <f t="shared" ca="1" si="235"/>
        <v>0.64034382050239569</v>
      </c>
      <c r="H844">
        <f t="shared" ca="1" si="236"/>
        <v>0</v>
      </c>
      <c r="I844">
        <f t="shared" ca="1" si="237"/>
        <v>0.5</v>
      </c>
      <c r="K844">
        <v>839</v>
      </c>
      <c r="L844">
        <f ca="1">AVERAGE($I$6:I844)</f>
        <v>0.5256257449344458</v>
      </c>
      <c r="M844">
        <f ca="1">_xlfn.STDEV.S($I$6:I844)</f>
        <v>0.16458179620449126</v>
      </c>
      <c r="N844">
        <f t="shared" ca="1" si="223"/>
        <v>5.6819946096084446E-3</v>
      </c>
      <c r="O844">
        <f t="shared" ca="1" si="224"/>
        <v>0.51448903549961322</v>
      </c>
      <c r="P844">
        <f t="shared" ca="1" si="225"/>
        <v>0.53676245436927839</v>
      </c>
      <c r="S844">
        <f t="shared" ca="1" si="226"/>
        <v>3.1708238851095993</v>
      </c>
      <c r="T844">
        <f t="shared" ca="1" si="227"/>
        <v>10.126676856751823</v>
      </c>
      <c r="U844">
        <f t="shared" ca="1" si="228"/>
        <v>0.34961171065248253</v>
      </c>
      <c r="V844">
        <f t="shared" ca="1" si="229"/>
        <v>2.4855849322307337</v>
      </c>
      <c r="W844">
        <f t="shared" ca="1" si="230"/>
        <v>3.8560628379884649</v>
      </c>
    </row>
    <row r="845" spans="1:23" x14ac:dyDescent="0.25">
      <c r="A845">
        <f t="shared" ca="1" si="231"/>
        <v>0.83786551968934297</v>
      </c>
      <c r="B845">
        <f t="shared" ca="1" si="231"/>
        <v>0.97404074168914556</v>
      </c>
      <c r="C845">
        <f t="shared" ca="1" si="232"/>
        <v>1.2567982795340145</v>
      </c>
      <c r="D845">
        <f t="shared" ca="1" si="233"/>
        <v>1.5300196191938864</v>
      </c>
      <c r="E845">
        <f t="shared" ca="1" si="222"/>
        <v>0</v>
      </c>
      <c r="F845">
        <f t="shared" ca="1" si="234"/>
        <v>0.24320172046598554</v>
      </c>
      <c r="G845">
        <f t="shared" ca="1" si="235"/>
        <v>4.0776707601010043E-2</v>
      </c>
      <c r="H845">
        <f t="shared" ca="1" si="236"/>
        <v>0</v>
      </c>
      <c r="I845">
        <f t="shared" ca="1" si="237"/>
        <v>0</v>
      </c>
      <c r="K845">
        <v>840</v>
      </c>
      <c r="L845">
        <f ca="1">AVERAGE($I$6:I845)</f>
        <v>0.52500000000000002</v>
      </c>
      <c r="M845">
        <f ca="1">_xlfn.STDEV.S($I$6:I845)</f>
        <v>0.16548048291704995</v>
      </c>
      <c r="N845">
        <f t="shared" ca="1" si="223"/>
        <v>5.709619100219848E-3</v>
      </c>
      <c r="O845">
        <f t="shared" ca="1" si="224"/>
        <v>0.51380914656356913</v>
      </c>
      <c r="P845">
        <f t="shared" ca="1" si="225"/>
        <v>0.53619085343643091</v>
      </c>
      <c r="S845">
        <f t="shared" ca="1" si="226"/>
        <v>3.1746031746031744</v>
      </c>
      <c r="T845">
        <f t="shared" ca="1" si="227"/>
        <v>10.07168118733442</v>
      </c>
      <c r="U845">
        <f t="shared" ca="1" si="228"/>
        <v>0.34750601560278965</v>
      </c>
      <c r="V845">
        <f t="shared" ca="1" si="229"/>
        <v>2.4934913840217066</v>
      </c>
      <c r="W845">
        <f t="shared" ca="1" si="230"/>
        <v>3.8557149651846423</v>
      </c>
    </row>
    <row r="846" spans="1:23" x14ac:dyDescent="0.25">
      <c r="A846">
        <f t="shared" ca="1" si="231"/>
        <v>0.8681689296013626</v>
      </c>
      <c r="B846">
        <f t="shared" ca="1" si="231"/>
        <v>0.30535825827616947</v>
      </c>
      <c r="C846">
        <f t="shared" ca="1" si="232"/>
        <v>1.3022533944020438</v>
      </c>
      <c r="D846">
        <f t="shared" ca="1" si="233"/>
        <v>0.47965563045669435</v>
      </c>
      <c r="E846">
        <f t="shared" ca="1" si="222"/>
        <v>0</v>
      </c>
      <c r="F846">
        <f t="shared" ca="1" si="234"/>
        <v>0.19774660559795609</v>
      </c>
      <c r="G846">
        <f t="shared" ca="1" si="235"/>
        <v>1.0911406963382022</v>
      </c>
      <c r="H846">
        <f t="shared" ca="1" si="236"/>
        <v>1</v>
      </c>
      <c r="I846">
        <f t="shared" ca="1" si="237"/>
        <v>0.5</v>
      </c>
      <c r="K846">
        <v>841</v>
      </c>
      <c r="L846">
        <f ca="1">AVERAGE($I$6:I846)</f>
        <v>0.52497027348394765</v>
      </c>
      <c r="M846">
        <f ca="1">_xlfn.STDEV.S($I$6:I846)</f>
        <v>0.16538420008904053</v>
      </c>
      <c r="N846">
        <f t="shared" ca="1" si="223"/>
        <v>5.7029034513462256E-3</v>
      </c>
      <c r="O846">
        <f t="shared" ca="1" si="224"/>
        <v>0.51379258271930905</v>
      </c>
      <c r="P846">
        <f t="shared" ca="1" si="225"/>
        <v>0.53614796424858624</v>
      </c>
      <c r="S846">
        <f t="shared" ca="1" si="226"/>
        <v>3.1747829369573428</v>
      </c>
      <c r="T846">
        <f t="shared" ca="1" si="227"/>
        <v>10.077544685461833</v>
      </c>
      <c r="U846">
        <f t="shared" ca="1" si="228"/>
        <v>0.34750154087799423</v>
      </c>
      <c r="V846">
        <f t="shared" ca="1" si="229"/>
        <v>2.4936799168364741</v>
      </c>
      <c r="W846">
        <f t="shared" ca="1" si="230"/>
        <v>3.8558859570782116</v>
      </c>
    </row>
    <row r="847" spans="1:23" x14ac:dyDescent="0.25">
      <c r="A847">
        <f t="shared" ca="1" si="231"/>
        <v>0.79312390653173526</v>
      </c>
      <c r="B847">
        <f t="shared" ca="1" si="231"/>
        <v>0.71132339296059988</v>
      </c>
      <c r="C847">
        <f t="shared" ca="1" si="232"/>
        <v>1.1896858597976028</v>
      </c>
      <c r="D847">
        <f t="shared" ca="1" si="233"/>
        <v>1.1173441728257931</v>
      </c>
      <c r="E847">
        <f t="shared" ca="1" si="222"/>
        <v>0</v>
      </c>
      <c r="F847">
        <f t="shared" ca="1" si="234"/>
        <v>0.31031414020239712</v>
      </c>
      <c r="G847">
        <f t="shared" ca="1" si="235"/>
        <v>0.45345215396910349</v>
      </c>
      <c r="H847">
        <f t="shared" ca="1" si="236"/>
        <v>1</v>
      </c>
      <c r="I847">
        <f t="shared" ca="1" si="237"/>
        <v>0.5</v>
      </c>
      <c r="K847">
        <v>842</v>
      </c>
      <c r="L847">
        <f ca="1">AVERAGE($I$6:I847)</f>
        <v>0.52494061757719712</v>
      </c>
      <c r="M847">
        <f ca="1">_xlfn.STDEV.S($I$6:I847)</f>
        <v>0.16528808501346481</v>
      </c>
      <c r="N847">
        <f t="shared" ca="1" si="223"/>
        <v>5.6962035787628462E-3</v>
      </c>
      <c r="O847">
        <f t="shared" ca="1" si="224"/>
        <v>0.51377605856282194</v>
      </c>
      <c r="P847">
        <f t="shared" ca="1" si="225"/>
        <v>0.53610517659157231</v>
      </c>
      <c r="S847">
        <f t="shared" ca="1" si="226"/>
        <v>3.1749622926093517</v>
      </c>
      <c r="T847">
        <f t="shared" ca="1" si="227"/>
        <v>10.083404780997345</v>
      </c>
      <c r="U847">
        <f t="shared" ca="1" si="228"/>
        <v>0.34749707696687565</v>
      </c>
      <c r="V847">
        <f t="shared" ca="1" si="229"/>
        <v>2.4938680217542757</v>
      </c>
      <c r="W847">
        <f t="shared" ca="1" si="230"/>
        <v>3.8560565634644277</v>
      </c>
    </row>
    <row r="848" spans="1:23" x14ac:dyDescent="0.25">
      <c r="A848">
        <f t="shared" ca="1" si="231"/>
        <v>0.5636020847142359</v>
      </c>
      <c r="B848">
        <f t="shared" ca="1" si="231"/>
        <v>0.83609604118903713</v>
      </c>
      <c r="C848">
        <f t="shared" ca="1" si="232"/>
        <v>0.84540312707135379</v>
      </c>
      <c r="D848">
        <f t="shared" ca="1" si="233"/>
        <v>1.3133365903474941</v>
      </c>
      <c r="E848">
        <f t="shared" ca="1" si="222"/>
        <v>1</v>
      </c>
      <c r="F848">
        <f t="shared" ca="1" si="234"/>
        <v>0.65459687292864621</v>
      </c>
      <c r="G848">
        <f t="shared" ca="1" si="235"/>
        <v>0.2574597364474025</v>
      </c>
      <c r="H848">
        <f t="shared" ca="1" si="236"/>
        <v>0</v>
      </c>
      <c r="I848">
        <f t="shared" ca="1" si="237"/>
        <v>0.5</v>
      </c>
      <c r="K848">
        <v>843</v>
      </c>
      <c r="L848">
        <f ca="1">AVERAGE($I$6:I848)</f>
        <v>0.52491103202846978</v>
      </c>
      <c r="M848">
        <f ca="1">_xlfn.STDEV.S($I$6:I848)</f>
        <v>0.16519213720411849</v>
      </c>
      <c r="N848">
        <f t="shared" ca="1" si="223"/>
        <v>5.6895194269538114E-3</v>
      </c>
      <c r="O848">
        <f t="shared" ca="1" si="224"/>
        <v>0.51375957395164029</v>
      </c>
      <c r="P848">
        <f t="shared" ca="1" si="225"/>
        <v>0.53606249010529927</v>
      </c>
      <c r="S848">
        <f t="shared" ca="1" si="226"/>
        <v>3.1751412429378529</v>
      </c>
      <c r="T848">
        <f t="shared" ca="1" si="227"/>
        <v>10.089261479844298</v>
      </c>
      <c r="U848">
        <f t="shared" ca="1" si="228"/>
        <v>0.3474926238302809</v>
      </c>
      <c r="V848">
        <f t="shared" ca="1" si="229"/>
        <v>2.4940557002305024</v>
      </c>
      <c r="W848">
        <f t="shared" ca="1" si="230"/>
        <v>3.8562267856452035</v>
      </c>
    </row>
    <row r="849" spans="1:23" x14ac:dyDescent="0.25">
      <c r="A849">
        <f t="shared" ca="1" si="231"/>
        <v>0.85696188100831183</v>
      </c>
      <c r="B849">
        <f t="shared" ca="1" si="231"/>
        <v>0.9290151514978906</v>
      </c>
      <c r="C849">
        <f t="shared" ca="1" si="232"/>
        <v>1.2854428215124678</v>
      </c>
      <c r="D849">
        <f t="shared" ca="1" si="233"/>
        <v>1.4592935875096908</v>
      </c>
      <c r="E849">
        <f t="shared" ca="1" si="222"/>
        <v>0</v>
      </c>
      <c r="F849">
        <f t="shared" ca="1" si="234"/>
        <v>0.21455717848753225</v>
      </c>
      <c r="G849">
        <f t="shared" ca="1" si="235"/>
        <v>0.11150273928520565</v>
      </c>
      <c r="H849">
        <f t="shared" ca="1" si="236"/>
        <v>0</v>
      </c>
      <c r="I849">
        <f t="shared" ca="1" si="237"/>
        <v>0</v>
      </c>
      <c r="K849">
        <v>844</v>
      </c>
      <c r="L849">
        <f ca="1">AVERAGE($I$6:I849)</f>
        <v>0.52428909952606639</v>
      </c>
      <c r="M849">
        <f ca="1">_xlfn.STDEV.S($I$6:I849)</f>
        <v>0.16607989280597221</v>
      </c>
      <c r="N849">
        <f t="shared" ca="1" si="223"/>
        <v>5.7167056676112517E-3</v>
      </c>
      <c r="O849">
        <f t="shared" ca="1" si="224"/>
        <v>0.51308435641754835</v>
      </c>
      <c r="P849">
        <f t="shared" ca="1" si="225"/>
        <v>0.53549384263458444</v>
      </c>
      <c r="S849">
        <f t="shared" ca="1" si="226"/>
        <v>3.1789077212806025</v>
      </c>
      <c r="T849">
        <f t="shared" ca="1" si="227"/>
        <v>10.035330818847529</v>
      </c>
      <c r="U849">
        <f t="shared" ca="1" si="228"/>
        <v>0.34543033234903764</v>
      </c>
      <c r="V849">
        <f t="shared" ca="1" si="229"/>
        <v>2.5018642698764886</v>
      </c>
      <c r="W849">
        <f t="shared" ca="1" si="230"/>
        <v>3.8559511726847164</v>
      </c>
    </row>
    <row r="850" spans="1:23" x14ac:dyDescent="0.25">
      <c r="A850">
        <f t="shared" ca="1" si="231"/>
        <v>0.16226361072281936</v>
      </c>
      <c r="B850">
        <f t="shared" ca="1" si="231"/>
        <v>0.81300871774695727</v>
      </c>
      <c r="C850">
        <f t="shared" ca="1" si="232"/>
        <v>0.24339541608422904</v>
      </c>
      <c r="D850">
        <f t="shared" ca="1" si="233"/>
        <v>1.2770711074891492</v>
      </c>
      <c r="E850">
        <f t="shared" ca="1" si="222"/>
        <v>1</v>
      </c>
      <c r="F850">
        <f t="shared" ca="1" si="234"/>
        <v>1.2566045839157709</v>
      </c>
      <c r="G850">
        <f t="shared" ca="1" si="235"/>
        <v>0.29372521930574724</v>
      </c>
      <c r="H850">
        <f t="shared" ca="1" si="236"/>
        <v>0</v>
      </c>
      <c r="I850">
        <f t="shared" ca="1" si="237"/>
        <v>0.5</v>
      </c>
      <c r="K850">
        <v>845</v>
      </c>
      <c r="L850">
        <f ca="1">AVERAGE($I$6:I850)</f>
        <v>0.52426035502958579</v>
      </c>
      <c r="M850">
        <f ca="1">_xlfn.STDEV.S($I$6:I850)</f>
        <v>0.1659835782500455</v>
      </c>
      <c r="N850">
        <f t="shared" ca="1" si="223"/>
        <v>5.7100086787039584E-3</v>
      </c>
      <c r="O850">
        <f t="shared" ca="1" si="224"/>
        <v>0.51306873801932606</v>
      </c>
      <c r="P850">
        <f t="shared" ca="1" si="225"/>
        <v>0.53545197203984551</v>
      </c>
      <c r="S850">
        <f t="shared" ca="1" si="226"/>
        <v>3.1790820165537998</v>
      </c>
      <c r="T850">
        <f t="shared" ca="1" si="227"/>
        <v>10.041153975822363</v>
      </c>
      <c r="U850">
        <f t="shared" ca="1" si="228"/>
        <v>0.34542619788432433</v>
      </c>
      <c r="V850">
        <f t="shared" ca="1" si="229"/>
        <v>2.5020466687005243</v>
      </c>
      <c r="W850">
        <f t="shared" ca="1" si="230"/>
        <v>3.8561173644070754</v>
      </c>
    </row>
    <row r="851" spans="1:23" x14ac:dyDescent="0.25">
      <c r="A851">
        <f t="shared" ca="1" si="231"/>
        <v>0.48705929785712154</v>
      </c>
      <c r="B851">
        <f t="shared" ca="1" si="231"/>
        <v>0.91113982854729048</v>
      </c>
      <c r="C851">
        <f t="shared" ca="1" si="232"/>
        <v>0.73058894678568231</v>
      </c>
      <c r="D851">
        <f t="shared" ca="1" si="233"/>
        <v>1.4312150958786156</v>
      </c>
      <c r="E851">
        <f t="shared" ca="1" si="222"/>
        <v>1</v>
      </c>
      <c r="F851">
        <f t="shared" ca="1" si="234"/>
        <v>0.76941105321431769</v>
      </c>
      <c r="G851">
        <f t="shared" ca="1" si="235"/>
        <v>0.13958123091628086</v>
      </c>
      <c r="H851">
        <f t="shared" ca="1" si="236"/>
        <v>0</v>
      </c>
      <c r="I851">
        <f t="shared" ca="1" si="237"/>
        <v>0.5</v>
      </c>
      <c r="K851">
        <v>846</v>
      </c>
      <c r="L851">
        <f ca="1">AVERAGE($I$6:I851)</f>
        <v>0.52423167848699759</v>
      </c>
      <c r="M851">
        <f ca="1">_xlfn.STDEV.S($I$6:I851)</f>
        <v>0.16588743096655126</v>
      </c>
      <c r="N851">
        <f t="shared" ca="1" si="223"/>
        <v>5.7033273595396622E-3</v>
      </c>
      <c r="O851">
        <f t="shared" ca="1" si="224"/>
        <v>0.5130531568622998</v>
      </c>
      <c r="P851">
        <f t="shared" ca="1" si="225"/>
        <v>0.53541020011169538</v>
      </c>
      <c r="S851">
        <f t="shared" ca="1" si="226"/>
        <v>3.1792559188275087</v>
      </c>
      <c r="T851">
        <f t="shared" ca="1" si="227"/>
        <v>10.046973763809298</v>
      </c>
      <c r="U851">
        <f t="shared" ca="1" si="228"/>
        <v>0.34542207335325292</v>
      </c>
      <c r="V851">
        <f t="shared" ca="1" si="229"/>
        <v>2.5022286550551329</v>
      </c>
      <c r="W851">
        <f t="shared" ca="1" si="230"/>
        <v>3.8562831825998845</v>
      </c>
    </row>
    <row r="852" spans="1:23" x14ac:dyDescent="0.25">
      <c r="A852">
        <f t="shared" ca="1" si="231"/>
        <v>0.7820621341553603</v>
      </c>
      <c r="B852">
        <f t="shared" ca="1" si="231"/>
        <v>0.77774724081741753</v>
      </c>
      <c r="C852">
        <f t="shared" ca="1" si="232"/>
        <v>1.1730932012330404</v>
      </c>
      <c r="D852">
        <f t="shared" ca="1" si="233"/>
        <v>1.2216825090508654</v>
      </c>
      <c r="E852">
        <f t="shared" ca="1" si="222"/>
        <v>1</v>
      </c>
      <c r="F852">
        <f t="shared" ca="1" si="234"/>
        <v>0.32690679876695955</v>
      </c>
      <c r="G852">
        <f t="shared" ca="1" si="235"/>
        <v>0.34911381774403127</v>
      </c>
      <c r="H852">
        <f t="shared" ca="1" si="236"/>
        <v>1</v>
      </c>
      <c r="I852">
        <f t="shared" ca="1" si="237"/>
        <v>1</v>
      </c>
      <c r="K852">
        <v>847</v>
      </c>
      <c r="L852">
        <f ca="1">AVERAGE($I$6:I852)</f>
        <v>0.52479338842975209</v>
      </c>
      <c r="M852">
        <f ca="1">_xlfn.STDEV.S($I$6:I852)</f>
        <v>0.16659338404136484</v>
      </c>
      <c r="N852">
        <f t="shared" ca="1" si="223"/>
        <v>5.7242164187289333E-3</v>
      </c>
      <c r="O852">
        <f t="shared" ca="1" si="224"/>
        <v>0.51357392424904336</v>
      </c>
      <c r="P852">
        <f t="shared" ca="1" si="225"/>
        <v>0.53601285261046083</v>
      </c>
      <c r="S852">
        <f t="shared" ca="1" si="226"/>
        <v>3.1758530183727034</v>
      </c>
      <c r="T852">
        <f t="shared" ca="1" si="227"/>
        <v>10.004398891692098</v>
      </c>
      <c r="U852">
        <f t="shared" ca="1" si="228"/>
        <v>0.34375521407931825</v>
      </c>
      <c r="V852">
        <f t="shared" ca="1" si="229"/>
        <v>2.5020927987772397</v>
      </c>
      <c r="W852">
        <f t="shared" ca="1" si="230"/>
        <v>3.8496132379681671</v>
      </c>
    </row>
    <row r="853" spans="1:23" x14ac:dyDescent="0.25">
      <c r="A853">
        <f t="shared" ca="1" si="231"/>
        <v>0.24807417282335109</v>
      </c>
      <c r="B853">
        <f t="shared" ca="1" si="231"/>
        <v>0.18968065304741566</v>
      </c>
      <c r="C853">
        <f t="shared" ca="1" si="232"/>
        <v>0.37211125923502664</v>
      </c>
      <c r="D853">
        <f t="shared" ca="1" si="233"/>
        <v>0.29794967307093773</v>
      </c>
      <c r="E853">
        <f t="shared" ca="1" si="222"/>
        <v>0</v>
      </c>
      <c r="F853">
        <f t="shared" ca="1" si="234"/>
        <v>1.1278887407649734</v>
      </c>
      <c r="G853">
        <f t="shared" ca="1" si="235"/>
        <v>1.2728466537239589</v>
      </c>
      <c r="H853">
        <f t="shared" ca="1" si="236"/>
        <v>1</v>
      </c>
      <c r="I853">
        <f t="shared" ca="1" si="237"/>
        <v>0.5</v>
      </c>
      <c r="K853">
        <v>848</v>
      </c>
      <c r="L853">
        <f ca="1">AVERAGE($I$6:I853)</f>
        <v>0.52476415094339623</v>
      </c>
      <c r="M853">
        <f ca="1">_xlfn.STDEV.S($I$6:I853)</f>
        <v>0.1664971887123057</v>
      </c>
      <c r="N853">
        <f t="shared" ca="1" si="223"/>
        <v>5.717536934348403E-3</v>
      </c>
      <c r="O853">
        <f t="shared" ca="1" si="224"/>
        <v>0.51355777855207341</v>
      </c>
      <c r="P853">
        <f t="shared" ca="1" si="225"/>
        <v>0.53597052333471906</v>
      </c>
      <c r="S853">
        <f t="shared" ca="1" si="226"/>
        <v>3.1760299625468162</v>
      </c>
      <c r="T853">
        <f t="shared" ca="1" si="227"/>
        <v>10.0101790279867</v>
      </c>
      <c r="U853">
        <f t="shared" ca="1" si="228"/>
        <v>0.34375095912789821</v>
      </c>
      <c r="V853">
        <f t="shared" ca="1" si="229"/>
        <v>2.5022780826561357</v>
      </c>
      <c r="W853">
        <f t="shared" ca="1" si="230"/>
        <v>3.8497818424374968</v>
      </c>
    </row>
    <row r="854" spans="1:23" x14ac:dyDescent="0.25">
      <c r="A854">
        <f t="shared" ca="1" si="231"/>
        <v>0.44005502445609734</v>
      </c>
      <c r="B854">
        <f t="shared" ca="1" si="231"/>
        <v>0.62302308106224391</v>
      </c>
      <c r="C854">
        <f t="shared" ca="1" si="232"/>
        <v>0.66008253668414607</v>
      </c>
      <c r="D854">
        <f t="shared" ca="1" si="233"/>
        <v>0.97864236724101183</v>
      </c>
      <c r="E854">
        <f t="shared" ca="1" si="222"/>
        <v>1</v>
      </c>
      <c r="F854">
        <f t="shared" ca="1" si="234"/>
        <v>0.83991746331585393</v>
      </c>
      <c r="G854">
        <f t="shared" ca="1" si="235"/>
        <v>0.59215395955388472</v>
      </c>
      <c r="H854">
        <f t="shared" ca="1" si="236"/>
        <v>0</v>
      </c>
      <c r="I854">
        <f t="shared" ca="1" si="237"/>
        <v>0.5</v>
      </c>
      <c r="K854">
        <v>849</v>
      </c>
      <c r="L854">
        <f ca="1">AVERAGE($I$6:I854)</f>
        <v>0.52473498233215543</v>
      </c>
      <c r="M854">
        <f ca="1">_xlfn.STDEV.S($I$6:I854)</f>
        <v>0.16640115972070957</v>
      </c>
      <c r="N854">
        <f t="shared" ca="1" si="223"/>
        <v>5.7108730173258222E-3</v>
      </c>
      <c r="O854">
        <f t="shared" ca="1" si="224"/>
        <v>0.51354167121819683</v>
      </c>
      <c r="P854">
        <f t="shared" ca="1" si="225"/>
        <v>0.53592829344611403</v>
      </c>
      <c r="S854">
        <f t="shared" ca="1" si="226"/>
        <v>3.1762065095398433</v>
      </c>
      <c r="T854">
        <f t="shared" ca="1" si="227"/>
        <v>10.015955835067659</v>
      </c>
      <c r="U854">
        <f t="shared" ca="1" si="228"/>
        <v>0.34374671436917981</v>
      </c>
      <c r="V854">
        <f t="shared" ca="1" si="229"/>
        <v>2.5024629493762509</v>
      </c>
      <c r="W854">
        <f t="shared" ca="1" si="230"/>
        <v>3.8499500697034357</v>
      </c>
    </row>
    <row r="855" spans="1:23" x14ac:dyDescent="0.25">
      <c r="A855">
        <f t="shared" ca="1" si="231"/>
        <v>4.7404168610942543E-2</v>
      </c>
      <c r="B855">
        <f t="shared" ca="1" si="231"/>
        <v>3.9374828389711514E-2</v>
      </c>
      <c r="C855">
        <f t="shared" ca="1" si="232"/>
        <v>7.1106252916413815E-2</v>
      </c>
      <c r="D855">
        <f t="shared" ca="1" si="233"/>
        <v>6.1849835802738257E-2</v>
      </c>
      <c r="E855">
        <f t="shared" ca="1" si="222"/>
        <v>1</v>
      </c>
      <c r="F855">
        <f t="shared" ca="1" si="234"/>
        <v>1.4288937470835861</v>
      </c>
      <c r="G855">
        <f t="shared" ca="1" si="235"/>
        <v>1.5089464909921584</v>
      </c>
      <c r="H855">
        <f t="shared" ca="1" si="236"/>
        <v>0</v>
      </c>
      <c r="I855">
        <f t="shared" ca="1" si="237"/>
        <v>0.5</v>
      </c>
      <c r="K855">
        <v>850</v>
      </c>
      <c r="L855">
        <f ca="1">AVERAGE($I$6:I855)</f>
        <v>0.52470588235294113</v>
      </c>
      <c r="M855">
        <f ca="1">_xlfn.STDEV.S($I$6:I855)</f>
        <v>0.1663052965880786</v>
      </c>
      <c r="N855">
        <f t="shared" ca="1" si="223"/>
        <v>5.7042246133121571E-3</v>
      </c>
      <c r="O855">
        <f t="shared" ca="1" si="224"/>
        <v>0.5135256021108493</v>
      </c>
      <c r="P855">
        <f t="shared" ca="1" si="225"/>
        <v>0.53588616259503297</v>
      </c>
      <c r="S855">
        <f t="shared" ca="1" si="226"/>
        <v>3.1763826606875938</v>
      </c>
      <c r="T855">
        <f t="shared" ca="1" si="227"/>
        <v>10.021729318668854</v>
      </c>
      <c r="U855">
        <f t="shared" ca="1" si="228"/>
        <v>0.34374247976658151</v>
      </c>
      <c r="V855">
        <f t="shared" ca="1" si="229"/>
        <v>2.502647400345094</v>
      </c>
      <c r="W855">
        <f t="shared" ca="1" si="230"/>
        <v>3.8501179210300935</v>
      </c>
    </row>
    <row r="856" spans="1:23" x14ac:dyDescent="0.25">
      <c r="A856">
        <f t="shared" ca="1" si="231"/>
        <v>0.55294080716548788</v>
      </c>
      <c r="B856">
        <f t="shared" ca="1" si="231"/>
        <v>0.95024062572261625</v>
      </c>
      <c r="C856">
        <f t="shared" ca="1" si="232"/>
        <v>0.82941121074823188</v>
      </c>
      <c r="D856">
        <f t="shared" ca="1" si="233"/>
        <v>1.4926344844563697</v>
      </c>
      <c r="E856">
        <f t="shared" ca="1" si="222"/>
        <v>1</v>
      </c>
      <c r="F856">
        <f t="shared" ca="1" si="234"/>
        <v>0.67058878925176812</v>
      </c>
      <c r="G856">
        <f t="shared" ca="1" si="235"/>
        <v>7.8161842338526855E-2</v>
      </c>
      <c r="H856">
        <f t="shared" ca="1" si="236"/>
        <v>0</v>
      </c>
      <c r="I856">
        <f t="shared" ca="1" si="237"/>
        <v>0.5</v>
      </c>
      <c r="K856">
        <v>851</v>
      </c>
      <c r="L856">
        <f ca="1">AVERAGE($I$6:I856)</f>
        <v>0.52467685076380732</v>
      </c>
      <c r="M856">
        <f ca="1">_xlfn.STDEV.S($I$6:I856)</f>
        <v>0.16620959883783892</v>
      </c>
      <c r="N856">
        <f t="shared" ca="1" si="223"/>
        <v>5.6975916682110396E-3</v>
      </c>
      <c r="O856">
        <f t="shared" ca="1" si="224"/>
        <v>0.51350957109411366</v>
      </c>
      <c r="P856">
        <f t="shared" ca="1" si="225"/>
        <v>0.53584413043350099</v>
      </c>
      <c r="S856">
        <f t="shared" ca="1" si="226"/>
        <v>3.1765584173198951</v>
      </c>
      <c r="T856">
        <f t="shared" ca="1" si="227"/>
        <v>10.027499484507732</v>
      </c>
      <c r="U856">
        <f t="shared" ca="1" si="228"/>
        <v>0.34373825528369584</v>
      </c>
      <c r="V856">
        <f t="shared" ca="1" si="229"/>
        <v>2.5028314369638514</v>
      </c>
      <c r="W856">
        <f t="shared" ca="1" si="230"/>
        <v>3.8502853976759388</v>
      </c>
    </row>
    <row r="857" spans="1:23" x14ac:dyDescent="0.25">
      <c r="A857">
        <f t="shared" ca="1" si="231"/>
        <v>0.88126220662219212</v>
      </c>
      <c r="B857">
        <f t="shared" ca="1" si="231"/>
        <v>0.12686170071552016</v>
      </c>
      <c r="C857">
        <f t="shared" ca="1" si="232"/>
        <v>1.3218933099332881</v>
      </c>
      <c r="D857">
        <f t="shared" ca="1" si="233"/>
        <v>0.19927389349489258</v>
      </c>
      <c r="E857">
        <f t="shared" ca="1" si="222"/>
        <v>0</v>
      </c>
      <c r="F857">
        <f t="shared" ca="1" si="234"/>
        <v>0.17810669006671181</v>
      </c>
      <c r="G857">
        <f t="shared" ca="1" si="235"/>
        <v>1.371522433300004</v>
      </c>
      <c r="H857">
        <f t="shared" ca="1" si="236"/>
        <v>1</v>
      </c>
      <c r="I857">
        <f t="shared" ca="1" si="237"/>
        <v>0.5</v>
      </c>
      <c r="K857">
        <v>852</v>
      </c>
      <c r="L857">
        <f ca="1">AVERAGE($I$6:I857)</f>
        <v>0.52464788732394363</v>
      </c>
      <c r="M857">
        <f ca="1">_xlfn.STDEV.S($I$6:I857)</f>
        <v>0.16611406599532985</v>
      </c>
      <c r="N857">
        <f t="shared" ca="1" si="223"/>
        <v>5.6909741281772758E-3</v>
      </c>
      <c r="O857">
        <f t="shared" ca="1" si="224"/>
        <v>0.51349357803271611</v>
      </c>
      <c r="P857">
        <f t="shared" ca="1" si="225"/>
        <v>0.53580219661517114</v>
      </c>
      <c r="S857">
        <f t="shared" ca="1" si="226"/>
        <v>3.1767337807606264</v>
      </c>
      <c r="T857">
        <f t="shared" ca="1" si="227"/>
        <v>10.033266338285426</v>
      </c>
      <c r="U857">
        <f t="shared" ca="1" si="228"/>
        <v>0.34373404088428972</v>
      </c>
      <c r="V857">
        <f t="shared" ca="1" si="229"/>
        <v>2.5030150606274186</v>
      </c>
      <c r="W857">
        <f t="shared" ca="1" si="230"/>
        <v>3.8504525008938342</v>
      </c>
    </row>
    <row r="858" spans="1:23" x14ac:dyDescent="0.25">
      <c r="A858">
        <f t="shared" ca="1" si="231"/>
        <v>0.34669779463967643</v>
      </c>
      <c r="B858">
        <f t="shared" ca="1" si="231"/>
        <v>0.79711968401214972</v>
      </c>
      <c r="C858">
        <f t="shared" ca="1" si="232"/>
        <v>0.52004669195951458</v>
      </c>
      <c r="D858">
        <f t="shared" ca="1" si="233"/>
        <v>1.2521126716621933</v>
      </c>
      <c r="E858">
        <f t="shared" ca="1" si="222"/>
        <v>1</v>
      </c>
      <c r="F858">
        <f t="shared" ca="1" si="234"/>
        <v>0.97995330804048542</v>
      </c>
      <c r="G858">
        <f t="shared" ca="1" si="235"/>
        <v>0.31868365513270314</v>
      </c>
      <c r="H858">
        <f t="shared" ca="1" si="236"/>
        <v>0</v>
      </c>
      <c r="I858">
        <f t="shared" ca="1" si="237"/>
        <v>0.5</v>
      </c>
      <c r="K858">
        <v>853</v>
      </c>
      <c r="L858">
        <f ca="1">AVERAGE($I$6:I858)</f>
        <v>0.52461899179366944</v>
      </c>
      <c r="M858">
        <f ca="1">_xlfn.STDEV.S($I$6:I858)</f>
        <v>0.16601869758779453</v>
      </c>
      <c r="N858">
        <f t="shared" ca="1" si="223"/>
        <v>5.6843719396154008E-3</v>
      </c>
      <c r="O858">
        <f t="shared" ca="1" si="224"/>
        <v>0.51347762279202325</v>
      </c>
      <c r="P858">
        <f t="shared" ca="1" si="225"/>
        <v>0.53576036079531564</v>
      </c>
      <c r="S858">
        <f t="shared" ca="1" si="226"/>
        <v>3.1769087523277464</v>
      </c>
      <c r="T858">
        <f t="shared" ca="1" si="227"/>
        <v>10.039029885686791</v>
      </c>
      <c r="U858">
        <f t="shared" ca="1" si="228"/>
        <v>0.3437298365323026</v>
      </c>
      <c r="V858">
        <f t="shared" ca="1" si="229"/>
        <v>2.5031982727244335</v>
      </c>
      <c r="W858">
        <f t="shared" ca="1" si="230"/>
        <v>3.8506192319310593</v>
      </c>
    </row>
    <row r="859" spans="1:23" x14ac:dyDescent="0.25">
      <c r="A859">
        <f t="shared" ca="1" si="231"/>
        <v>0.77920204084136879</v>
      </c>
      <c r="B859">
        <f t="shared" ca="1" si="231"/>
        <v>0.93255341204557762</v>
      </c>
      <c r="C859">
        <f t="shared" ca="1" si="232"/>
        <v>1.1688030612620532</v>
      </c>
      <c r="D859">
        <f t="shared" ca="1" si="233"/>
        <v>1.4648514741812411</v>
      </c>
      <c r="E859">
        <f t="shared" ca="1" si="222"/>
        <v>1</v>
      </c>
      <c r="F859">
        <f t="shared" ca="1" si="234"/>
        <v>0.33119693873794681</v>
      </c>
      <c r="G859">
        <f t="shared" ca="1" si="235"/>
        <v>0.10594485261365559</v>
      </c>
      <c r="H859">
        <f t="shared" ca="1" si="236"/>
        <v>0</v>
      </c>
      <c r="I859">
        <f t="shared" ca="1" si="237"/>
        <v>0.5</v>
      </c>
      <c r="K859">
        <v>854</v>
      </c>
      <c r="L859">
        <f ca="1">AVERAGE($I$6:I859)</f>
        <v>0.52459016393442626</v>
      </c>
      <c r="M859">
        <f ca="1">_xlfn.STDEV.S($I$6:I859)</f>
        <v>0.1659234931443701</v>
      </c>
      <c r="N859">
        <f t="shared" ca="1" si="223"/>
        <v>5.677785049178239E-3</v>
      </c>
      <c r="O859">
        <f t="shared" ca="1" si="224"/>
        <v>0.51346170523803691</v>
      </c>
      <c r="P859">
        <f t="shared" ca="1" si="225"/>
        <v>0.5357186226308156</v>
      </c>
      <c r="S859">
        <f t="shared" ca="1" si="226"/>
        <v>3.1770833333333335</v>
      </c>
      <c r="T859">
        <f t="shared" ca="1" si="227"/>
        <v>10.044790132380466</v>
      </c>
      <c r="U859">
        <f t="shared" ca="1" si="228"/>
        <v>0.34372564219184565</v>
      </c>
      <c r="V859">
        <f t="shared" ca="1" si="229"/>
        <v>2.503381074637316</v>
      </c>
      <c r="W859">
        <f t="shared" ca="1" si="230"/>
        <v>3.850785592029351</v>
      </c>
    </row>
    <row r="860" spans="1:23" x14ac:dyDescent="0.25">
      <c r="A860">
        <f t="shared" ca="1" si="231"/>
        <v>0.54358421764017106</v>
      </c>
      <c r="B860">
        <f t="shared" ca="1" si="231"/>
        <v>0.26916672300800892</v>
      </c>
      <c r="C860">
        <f t="shared" ca="1" si="232"/>
        <v>0.8153763264602566</v>
      </c>
      <c r="D860">
        <f t="shared" ca="1" si="233"/>
        <v>0.42280609979639977</v>
      </c>
      <c r="E860">
        <f t="shared" ca="1" si="222"/>
        <v>0</v>
      </c>
      <c r="F860">
        <f t="shared" ca="1" si="234"/>
        <v>0.6846236735397434</v>
      </c>
      <c r="G860">
        <f t="shared" ca="1" si="235"/>
        <v>1.1479902269984967</v>
      </c>
      <c r="H860">
        <f t="shared" ca="1" si="236"/>
        <v>1</v>
      </c>
      <c r="I860">
        <f t="shared" ca="1" si="237"/>
        <v>0.5</v>
      </c>
      <c r="K860">
        <v>855</v>
      </c>
      <c r="L860">
        <f ca="1">AVERAGE($I$6:I860)</f>
        <v>0.5245614035087719</v>
      </c>
      <c r="M860">
        <f ca="1">_xlfn.STDEV.S($I$6:I860)</f>
        <v>0.1658284521960777</v>
      </c>
      <c r="N860">
        <f t="shared" ca="1" si="223"/>
        <v>5.6712134037654521E-3</v>
      </c>
      <c r="O860">
        <f t="shared" ca="1" si="224"/>
        <v>0.51344582523739157</v>
      </c>
      <c r="P860">
        <f t="shared" ca="1" si="225"/>
        <v>0.53567698178015222</v>
      </c>
      <c r="S860">
        <f t="shared" ca="1" si="226"/>
        <v>3.1772575250836126</v>
      </c>
      <c r="T860">
        <f t="shared" ca="1" si="227"/>
        <v>10.050547084018962</v>
      </c>
      <c r="U860">
        <f t="shared" ca="1" si="228"/>
        <v>0.34372145782720087</v>
      </c>
      <c r="V860">
        <f t="shared" ca="1" si="229"/>
        <v>2.5035634677422989</v>
      </c>
      <c r="W860">
        <f t="shared" ca="1" si="230"/>
        <v>3.8509515824249263</v>
      </c>
    </row>
    <row r="861" spans="1:23" x14ac:dyDescent="0.25">
      <c r="A861">
        <f t="shared" ca="1" si="231"/>
        <v>0.87889110959475436</v>
      </c>
      <c r="B861">
        <f t="shared" ca="1" si="231"/>
        <v>0.86355638857992201</v>
      </c>
      <c r="C861">
        <f t="shared" ca="1" si="232"/>
        <v>1.3183366643921315</v>
      </c>
      <c r="D861">
        <f t="shared" ca="1" si="233"/>
        <v>1.3564712031616077</v>
      </c>
      <c r="E861">
        <f t="shared" ca="1" si="222"/>
        <v>0</v>
      </c>
      <c r="F861">
        <f t="shared" ca="1" si="234"/>
        <v>0.18166333560786846</v>
      </c>
      <c r="G861">
        <f t="shared" ca="1" si="235"/>
        <v>0.21432512363328871</v>
      </c>
      <c r="H861">
        <f t="shared" ca="1" si="236"/>
        <v>1</v>
      </c>
      <c r="I861">
        <f t="shared" ca="1" si="237"/>
        <v>0.5</v>
      </c>
      <c r="K861">
        <v>856</v>
      </c>
      <c r="L861">
        <f ca="1">AVERAGE($I$6:I861)</f>
        <v>0.52453271028037385</v>
      </c>
      <c r="M861">
        <f ca="1">_xlfn.STDEV.S($I$6:I861)</f>
        <v>0.16573357427581301</v>
      </c>
      <c r="N861">
        <f t="shared" ca="1" si="223"/>
        <v>5.664656950522126E-3</v>
      </c>
      <c r="O861">
        <f t="shared" ca="1" si="224"/>
        <v>0.51342998265735051</v>
      </c>
      <c r="P861">
        <f t="shared" ca="1" si="225"/>
        <v>0.53563543790339718</v>
      </c>
      <c r="S861">
        <f t="shared" ca="1" si="226"/>
        <v>3.1774313288789902</v>
      </c>
      <c r="T861">
        <f t="shared" ca="1" si="227"/>
        <v>10.056300746238708</v>
      </c>
      <c r="U861">
        <f t="shared" ca="1" si="228"/>
        <v>0.34371728340282004</v>
      </c>
      <c r="V861">
        <f t="shared" ca="1" si="229"/>
        <v>2.5037454534094628</v>
      </c>
      <c r="W861">
        <f t="shared" ca="1" si="230"/>
        <v>3.8511172043485176</v>
      </c>
    </row>
    <row r="862" spans="1:23" x14ac:dyDescent="0.25">
      <c r="A862">
        <f t="shared" ca="1" si="231"/>
        <v>0.63526113547124674</v>
      </c>
      <c r="B862">
        <f t="shared" ca="1" si="231"/>
        <v>0.31143520520825463</v>
      </c>
      <c r="C862">
        <f t="shared" ca="1" si="232"/>
        <v>0.95289170320687011</v>
      </c>
      <c r="D862">
        <f t="shared" ca="1" si="233"/>
        <v>0.48920127637574123</v>
      </c>
      <c r="E862">
        <f t="shared" ca="1" si="222"/>
        <v>0</v>
      </c>
      <c r="F862">
        <f t="shared" ca="1" si="234"/>
        <v>0.54710829679312989</v>
      </c>
      <c r="G862">
        <f t="shared" ca="1" si="235"/>
        <v>1.0815950504191554</v>
      </c>
      <c r="H862">
        <f t="shared" ca="1" si="236"/>
        <v>1</v>
      </c>
      <c r="I862">
        <f t="shared" ca="1" si="237"/>
        <v>0.5</v>
      </c>
      <c r="K862">
        <v>857</v>
      </c>
      <c r="L862">
        <f ca="1">AVERAGE($I$6:I862)</f>
        <v>0.52450408401400228</v>
      </c>
      <c r="M862">
        <f ca="1">_xlfn.STDEV.S($I$6:I862)</f>
        <v>0.16563885891833663</v>
      </c>
      <c r="N862">
        <f t="shared" ca="1" si="223"/>
        <v>5.6581156368373528E-3</v>
      </c>
      <c r="O862">
        <f t="shared" ca="1" si="224"/>
        <v>0.51341417736580108</v>
      </c>
      <c r="P862">
        <f t="shared" ca="1" si="225"/>
        <v>0.53559399066220348</v>
      </c>
      <c r="S862">
        <f t="shared" ca="1" si="226"/>
        <v>3.1776047460140902</v>
      </c>
      <c r="T862">
        <f t="shared" ca="1" si="227"/>
        <v>10.062051124660112</v>
      </c>
      <c r="U862">
        <f t="shared" ca="1" si="228"/>
        <v>0.34371311888332329</v>
      </c>
      <c r="V862">
        <f t="shared" ca="1" si="229"/>
        <v>2.5039270330027765</v>
      </c>
      <c r="W862">
        <f t="shared" ca="1" si="230"/>
        <v>3.8512824590254038</v>
      </c>
    </row>
    <row r="863" spans="1:23" x14ac:dyDescent="0.25">
      <c r="A863">
        <f t="shared" ca="1" si="231"/>
        <v>0.75238830486102326</v>
      </c>
      <c r="B863">
        <f t="shared" ca="1" si="231"/>
        <v>0.88613335815757499</v>
      </c>
      <c r="C863">
        <f t="shared" ca="1" si="232"/>
        <v>1.1285824572915348</v>
      </c>
      <c r="D863">
        <f t="shared" ca="1" si="233"/>
        <v>1.3919350240443453</v>
      </c>
      <c r="E863">
        <f t="shared" ca="1" si="222"/>
        <v>1</v>
      </c>
      <c r="F863">
        <f t="shared" ca="1" si="234"/>
        <v>0.37141754270846511</v>
      </c>
      <c r="G863">
        <f t="shared" ca="1" si="235"/>
        <v>0.17886130275055129</v>
      </c>
      <c r="H863">
        <f t="shared" ca="1" si="236"/>
        <v>0</v>
      </c>
      <c r="I863">
        <f t="shared" ca="1" si="237"/>
        <v>0.5</v>
      </c>
      <c r="K863">
        <v>858</v>
      </c>
      <c r="L863">
        <f ca="1">AVERAGE($I$6:I863)</f>
        <v>0.52447552447552448</v>
      </c>
      <c r="M863">
        <f ca="1">_xlfn.STDEV.S($I$6:I863)</f>
        <v>0.16554430566026443</v>
      </c>
      <c r="N863">
        <f t="shared" ca="1" si="223"/>
        <v>5.6515894103428225E-3</v>
      </c>
      <c r="O863">
        <f t="shared" ca="1" si="224"/>
        <v>0.51339840923125257</v>
      </c>
      <c r="P863">
        <f t="shared" ca="1" si="225"/>
        <v>0.53555263971979639</v>
      </c>
      <c r="S863">
        <f t="shared" ca="1" si="226"/>
        <v>3.177777777777778</v>
      </c>
      <c r="T863">
        <f t="shared" ca="1" si="227"/>
        <v>10.067798224887637</v>
      </c>
      <c r="U863">
        <f t="shared" ca="1" si="228"/>
        <v>0.34370896423349889</v>
      </c>
      <c r="V863">
        <f t="shared" ca="1" si="229"/>
        <v>2.5041082078801202</v>
      </c>
      <c r="W863">
        <f t="shared" ca="1" si="230"/>
        <v>3.8514473476754358</v>
      </c>
    </row>
    <row r="864" spans="1:23" x14ac:dyDescent="0.25">
      <c r="A864">
        <f t="shared" ca="1" si="231"/>
        <v>0.72011106102294264</v>
      </c>
      <c r="B864">
        <f t="shared" ca="1" si="231"/>
        <v>0.7888929525595253</v>
      </c>
      <c r="C864">
        <f t="shared" ca="1" si="232"/>
        <v>1.0801665915344141</v>
      </c>
      <c r="D864">
        <f t="shared" ca="1" si="233"/>
        <v>1.2391901521148829</v>
      </c>
      <c r="E864">
        <f t="shared" ca="1" si="222"/>
        <v>1</v>
      </c>
      <c r="F864">
        <f t="shared" ca="1" si="234"/>
        <v>0.41983340846558603</v>
      </c>
      <c r="G864">
        <f t="shared" ca="1" si="235"/>
        <v>0.33160617468001363</v>
      </c>
      <c r="H864">
        <f t="shared" ca="1" si="236"/>
        <v>0</v>
      </c>
      <c r="I864">
        <f t="shared" ca="1" si="237"/>
        <v>0.5</v>
      </c>
      <c r="K864">
        <v>859</v>
      </c>
      <c r="L864">
        <f ca="1">AVERAGE($I$6:I864)</f>
        <v>0.52444703143189753</v>
      </c>
      <c r="M864">
        <f ca="1">_xlfn.STDEV.S($I$6:I864)</f>
        <v>0.16544991404005824</v>
      </c>
      <c r="N864">
        <f t="shared" ca="1" si="223"/>
        <v>5.6450782189114302E-3</v>
      </c>
      <c r="O864">
        <f t="shared" ca="1" si="224"/>
        <v>0.51338267812283112</v>
      </c>
      <c r="P864">
        <f t="shared" ca="1" si="225"/>
        <v>0.53551138474096394</v>
      </c>
      <c r="S864">
        <f t="shared" ca="1" si="226"/>
        <v>3.1779504254532003</v>
      </c>
      <c r="T864">
        <f t="shared" ca="1" si="227"/>
        <v>10.073542052509852</v>
      </c>
      <c r="U864">
        <f t="shared" ca="1" si="228"/>
        <v>0.34370481941830139</v>
      </c>
      <c r="V864">
        <f t="shared" ca="1" si="229"/>
        <v>2.5042889793933298</v>
      </c>
      <c r="W864">
        <f t="shared" ca="1" si="230"/>
        <v>3.8516118715130707</v>
      </c>
    </row>
    <row r="865" spans="1:23" x14ac:dyDescent="0.25">
      <c r="A865">
        <f t="shared" ca="1" si="231"/>
        <v>0.24014241616820586</v>
      </c>
      <c r="B865">
        <f t="shared" ca="1" si="231"/>
        <v>0.80866431449569665</v>
      </c>
      <c r="C865">
        <f t="shared" ca="1" si="232"/>
        <v>0.3602136242523088</v>
      </c>
      <c r="D865">
        <f t="shared" ca="1" si="233"/>
        <v>1.2702469348199532</v>
      </c>
      <c r="E865">
        <f t="shared" ca="1" si="222"/>
        <v>1</v>
      </c>
      <c r="F865">
        <f t="shared" ca="1" si="234"/>
        <v>1.1397863757476911</v>
      </c>
      <c r="G865">
        <f t="shared" ca="1" si="235"/>
        <v>0.30054939197494324</v>
      </c>
      <c r="H865">
        <f t="shared" ca="1" si="236"/>
        <v>0</v>
      </c>
      <c r="I865">
        <f t="shared" ca="1" si="237"/>
        <v>0.5</v>
      </c>
      <c r="K865">
        <v>860</v>
      </c>
      <c r="L865">
        <f ca="1">AVERAGE($I$6:I865)</f>
        <v>0.52441860465116275</v>
      </c>
      <c r="M865">
        <f ca="1">_xlfn.STDEV.S($I$6:I865)</f>
        <v>0.16535568359801586</v>
      </c>
      <c r="N865">
        <f t="shared" ca="1" si="223"/>
        <v>5.6385820106558716E-3</v>
      </c>
      <c r="O865">
        <f t="shared" ca="1" si="224"/>
        <v>0.51336698391027724</v>
      </c>
      <c r="P865">
        <f t="shared" ca="1" si="225"/>
        <v>0.53547022539204825</v>
      </c>
      <c r="S865">
        <f t="shared" ca="1" si="226"/>
        <v>3.1781226903178124</v>
      </c>
      <c r="T865">
        <f t="shared" ca="1" si="227"/>
        <v>10.079282613099521</v>
      </c>
      <c r="U865">
        <f t="shared" ca="1" si="228"/>
        <v>0.34370068440285179</v>
      </c>
      <c r="V865">
        <f t="shared" ca="1" si="229"/>
        <v>2.504469348888223</v>
      </c>
      <c r="W865">
        <f t="shared" ca="1" si="230"/>
        <v>3.8517760317474017</v>
      </c>
    </row>
    <row r="866" spans="1:23" x14ac:dyDescent="0.25">
      <c r="A866">
        <f t="shared" ca="1" si="231"/>
        <v>0.50985846621995445</v>
      </c>
      <c r="B866">
        <f t="shared" ca="1" si="231"/>
        <v>0.96876025510214814</v>
      </c>
      <c r="C866">
        <f t="shared" ca="1" si="232"/>
        <v>0.76478769932993163</v>
      </c>
      <c r="D866">
        <f t="shared" ca="1" si="233"/>
        <v>1.5217250502593413</v>
      </c>
      <c r="E866">
        <f t="shared" ca="1" si="222"/>
        <v>1</v>
      </c>
      <c r="F866">
        <f t="shared" ca="1" si="234"/>
        <v>0.73521230067006837</v>
      </c>
      <c r="G866">
        <f t="shared" ca="1" si="235"/>
        <v>4.9071276535555319E-2</v>
      </c>
      <c r="H866">
        <f t="shared" ca="1" si="236"/>
        <v>0</v>
      </c>
      <c r="I866">
        <f t="shared" ca="1" si="237"/>
        <v>0.5</v>
      </c>
      <c r="K866">
        <v>861</v>
      </c>
      <c r="L866">
        <f ca="1">AVERAGE($I$6:I866)</f>
        <v>0.52439024390243905</v>
      </c>
      <c r="M866">
        <f ca="1">_xlfn.STDEV.S($I$6:I866)</f>
        <v>0.16526161387626279</v>
      </c>
      <c r="N866">
        <f t="shared" ca="1" si="223"/>
        <v>5.6321007339273062E-3</v>
      </c>
      <c r="O866">
        <f t="shared" ca="1" si="224"/>
        <v>0.51335132646394155</v>
      </c>
      <c r="P866">
        <f t="shared" ca="1" si="225"/>
        <v>0.53542916134093654</v>
      </c>
      <c r="S866">
        <f t="shared" ca="1" si="226"/>
        <v>3.1782945736434107</v>
      </c>
      <c r="T866">
        <f t="shared" ca="1" si="227"/>
        <v>10.085019912213607</v>
      </c>
      <c r="U866">
        <f t="shared" ca="1" si="228"/>
        <v>0.34369655915243452</v>
      </c>
      <c r="V866">
        <f t="shared" ca="1" si="229"/>
        <v>2.5046493177046392</v>
      </c>
      <c r="W866">
        <f t="shared" ca="1" si="230"/>
        <v>3.8519398295821823</v>
      </c>
    </row>
    <row r="867" spans="1:23" x14ac:dyDescent="0.25">
      <c r="A867">
        <f t="shared" ca="1" si="231"/>
        <v>0.6518131474501625</v>
      </c>
      <c r="B867">
        <f t="shared" ca="1" si="231"/>
        <v>0.23025220820702286</v>
      </c>
      <c r="C867">
        <f t="shared" ca="1" si="232"/>
        <v>0.97771972117524375</v>
      </c>
      <c r="D867">
        <f t="shared" ca="1" si="233"/>
        <v>0.36167932288800525</v>
      </c>
      <c r="E867">
        <f t="shared" ca="1" si="222"/>
        <v>0</v>
      </c>
      <c r="F867">
        <f t="shared" ca="1" si="234"/>
        <v>0.52228027882475625</v>
      </c>
      <c r="G867">
        <f t="shared" ca="1" si="235"/>
        <v>1.2091170039068913</v>
      </c>
      <c r="H867">
        <f t="shared" ca="1" si="236"/>
        <v>1</v>
      </c>
      <c r="I867">
        <f t="shared" ca="1" si="237"/>
        <v>0.5</v>
      </c>
      <c r="K867">
        <v>862</v>
      </c>
      <c r="L867">
        <f ca="1">AVERAGE($I$6:I867)</f>
        <v>0.52436194895591648</v>
      </c>
      <c r="M867">
        <f ca="1">_xlfn.STDEV.S($I$6:I867)</f>
        <v>0.16516770441874146</v>
      </c>
      <c r="N867">
        <f t="shared" ca="1" si="223"/>
        <v>5.6256343373139355E-3</v>
      </c>
      <c r="O867">
        <f t="shared" ca="1" si="224"/>
        <v>0.51333570565478115</v>
      </c>
      <c r="P867">
        <f t="shared" ca="1" si="225"/>
        <v>0.53538819225705181</v>
      </c>
      <c r="S867">
        <f t="shared" ca="1" si="226"/>
        <v>3.1784660766961648</v>
      </c>
      <c r="T867">
        <f t="shared" ca="1" si="227"/>
        <v>10.090753955393421</v>
      </c>
      <c r="U867">
        <f t="shared" ca="1" si="228"/>
        <v>0.34369244363249951</v>
      </c>
      <c r="V867">
        <f t="shared" ca="1" si="229"/>
        <v>2.5048288871764659</v>
      </c>
      <c r="W867">
        <f t="shared" ca="1" si="230"/>
        <v>3.8521032662158636</v>
      </c>
    </row>
    <row r="868" spans="1:23" x14ac:dyDescent="0.25">
      <c r="A868">
        <f t="shared" ca="1" si="231"/>
        <v>0.94077893809222601</v>
      </c>
      <c r="B868">
        <f t="shared" ca="1" si="231"/>
        <v>0.63446573954536412</v>
      </c>
      <c r="C868">
        <f t="shared" ca="1" si="232"/>
        <v>1.411168407138339</v>
      </c>
      <c r="D868">
        <f t="shared" ca="1" si="233"/>
        <v>0.99661645315506553</v>
      </c>
      <c r="E868">
        <f t="shared" ca="1" si="222"/>
        <v>0</v>
      </c>
      <c r="F868">
        <f t="shared" ca="1" si="234"/>
        <v>8.883159286166098E-2</v>
      </c>
      <c r="G868">
        <f t="shared" ca="1" si="235"/>
        <v>0.57417987363983103</v>
      </c>
      <c r="H868">
        <f t="shared" ca="1" si="236"/>
        <v>1</v>
      </c>
      <c r="I868">
        <f t="shared" ca="1" si="237"/>
        <v>0.5</v>
      </c>
      <c r="K868">
        <v>863</v>
      </c>
      <c r="L868">
        <f ca="1">AVERAGE($I$6:I868)</f>
        <v>0.52433371958285047</v>
      </c>
      <c r="M868">
        <f ca="1">_xlfn.STDEV.S($I$6:I868)</f>
        <v>0.16507395477120324</v>
      </c>
      <c r="N868">
        <f t="shared" ca="1" si="223"/>
        <v>5.6191827696396909E-3</v>
      </c>
      <c r="O868">
        <f t="shared" ca="1" si="224"/>
        <v>0.51332012135435667</v>
      </c>
      <c r="P868">
        <f t="shared" ca="1" si="225"/>
        <v>0.53534731781134426</v>
      </c>
      <c r="S868">
        <f t="shared" ca="1" si="226"/>
        <v>3.1786372007366488</v>
      </c>
      <c r="T868">
        <f t="shared" ca="1" si="227"/>
        <v>10.096484748164601</v>
      </c>
      <c r="U868">
        <f t="shared" ca="1" si="228"/>
        <v>0.34368833780865815</v>
      </c>
      <c r="V868">
        <f t="shared" ca="1" si="229"/>
        <v>2.5050080586316787</v>
      </c>
      <c r="W868">
        <f t="shared" ca="1" si="230"/>
        <v>3.8522663428416188</v>
      </c>
    </row>
    <row r="869" spans="1:23" x14ac:dyDescent="0.25">
      <c r="A869">
        <f t="shared" ca="1" si="231"/>
        <v>0.20329599875588922</v>
      </c>
      <c r="B869">
        <f t="shared" ca="1" si="231"/>
        <v>0.25880966998765176</v>
      </c>
      <c r="C869">
        <f t="shared" ca="1" si="232"/>
        <v>0.30494399813383383</v>
      </c>
      <c r="D869">
        <f t="shared" ca="1" si="233"/>
        <v>0.40653727895560277</v>
      </c>
      <c r="E869">
        <f t="shared" ca="1" si="222"/>
        <v>1</v>
      </c>
      <c r="F869">
        <f t="shared" ca="1" si="234"/>
        <v>1.1950560018661662</v>
      </c>
      <c r="G869">
        <f t="shared" ca="1" si="235"/>
        <v>1.1642590478392938</v>
      </c>
      <c r="H869">
        <f t="shared" ca="1" si="236"/>
        <v>0</v>
      </c>
      <c r="I869">
        <f t="shared" ca="1" si="237"/>
        <v>0.5</v>
      </c>
      <c r="K869">
        <v>864</v>
      </c>
      <c r="L869">
        <f ca="1">AVERAGE($I$6:I869)</f>
        <v>0.52430555555555558</v>
      </c>
      <c r="M869">
        <f ca="1">_xlfn.STDEV.S($I$6:I869)</f>
        <v>0.16498036448119874</v>
      </c>
      <c r="N869">
        <f t="shared" ca="1" si="223"/>
        <v>5.6127459799628675E-3</v>
      </c>
      <c r="O869">
        <f t="shared" ca="1" si="224"/>
        <v>0.51330457343482838</v>
      </c>
      <c r="P869">
        <f t="shared" ca="1" si="225"/>
        <v>0.53530653767628278</v>
      </c>
      <c r="S869">
        <f t="shared" ca="1" si="226"/>
        <v>3.1788079470198674</v>
      </c>
      <c r="T869">
        <f t="shared" ca="1" si="227"/>
        <v>10.10221229603721</v>
      </c>
      <c r="U869">
        <f t="shared" ca="1" si="228"/>
        <v>0.34368424164668399</v>
      </c>
      <c r="V869">
        <f t="shared" ca="1" si="229"/>
        <v>2.5051868333923668</v>
      </c>
      <c r="W869">
        <f t="shared" ca="1" si="230"/>
        <v>3.8524290606473679</v>
      </c>
    </row>
    <row r="870" spans="1:23" x14ac:dyDescent="0.25">
      <c r="A870">
        <f t="shared" ca="1" si="231"/>
        <v>0.65551068281185043</v>
      </c>
      <c r="B870">
        <f t="shared" ca="1" si="231"/>
        <v>0.2108075148686025</v>
      </c>
      <c r="C870">
        <f t="shared" ca="1" si="232"/>
        <v>0.98326602421777565</v>
      </c>
      <c r="D870">
        <f t="shared" ca="1" si="233"/>
        <v>0.33113567001636135</v>
      </c>
      <c r="E870">
        <f t="shared" ca="1" si="222"/>
        <v>0</v>
      </c>
      <c r="F870">
        <f t="shared" ca="1" si="234"/>
        <v>0.51673397578222435</v>
      </c>
      <c r="G870">
        <f t="shared" ca="1" si="235"/>
        <v>1.2396606567785353</v>
      </c>
      <c r="H870">
        <f t="shared" ca="1" si="236"/>
        <v>1</v>
      </c>
      <c r="I870">
        <f t="shared" ca="1" si="237"/>
        <v>0.5</v>
      </c>
      <c r="K870">
        <v>865</v>
      </c>
      <c r="L870">
        <f ca="1">AVERAGE($I$6:I870)</f>
        <v>0.52427745664739889</v>
      </c>
      <c r="M870">
        <f ca="1">_xlfn.STDEV.S($I$6:I870)</f>
        <v>0.16488693309806823</v>
      </c>
      <c r="N870">
        <f t="shared" ca="1" si="223"/>
        <v>5.6063239175747686E-3</v>
      </c>
      <c r="O870">
        <f t="shared" ca="1" si="224"/>
        <v>0.51328906176895239</v>
      </c>
      <c r="P870">
        <f t="shared" ca="1" si="225"/>
        <v>0.53526585152584538</v>
      </c>
      <c r="S870">
        <f t="shared" ca="1" si="226"/>
        <v>3.1789783167952956</v>
      </c>
      <c r="T870">
        <f t="shared" ca="1" si="227"/>
        <v>10.107936604505824</v>
      </c>
      <c r="U870">
        <f t="shared" ca="1" si="228"/>
        <v>0.3436801551125121</v>
      </c>
      <c r="V870">
        <f t="shared" ca="1" si="229"/>
        <v>2.5053652127747719</v>
      </c>
      <c r="W870">
        <f t="shared" ca="1" si="230"/>
        <v>3.8525914208158194</v>
      </c>
    </row>
    <row r="871" spans="1:23" x14ac:dyDescent="0.25">
      <c r="A871">
        <f t="shared" ca="1" si="231"/>
        <v>0.89066003967944651</v>
      </c>
      <c r="B871">
        <f t="shared" ca="1" si="231"/>
        <v>0.5420774164730543</v>
      </c>
      <c r="C871">
        <f t="shared" ca="1" si="232"/>
        <v>1.3359900595191698</v>
      </c>
      <c r="D871">
        <f t="shared" ca="1" si="233"/>
        <v>0.85149321463434102</v>
      </c>
      <c r="E871">
        <f t="shared" ca="1" si="222"/>
        <v>0</v>
      </c>
      <c r="F871">
        <f t="shared" ca="1" si="234"/>
        <v>0.16400994048083023</v>
      </c>
      <c r="G871">
        <f t="shared" ca="1" si="235"/>
        <v>0.71930311216055554</v>
      </c>
      <c r="H871">
        <f t="shared" ca="1" si="236"/>
        <v>1</v>
      </c>
      <c r="I871">
        <f t="shared" ca="1" si="237"/>
        <v>0.5</v>
      </c>
      <c r="K871">
        <v>866</v>
      </c>
      <c r="L871">
        <f ca="1">AVERAGE($I$6:I871)</f>
        <v>0.5242494226327945</v>
      </c>
      <c r="M871">
        <f ca="1">_xlfn.STDEV.S($I$6:I871)</f>
        <v>0.16479366017293348</v>
      </c>
      <c r="N871">
        <f t="shared" ca="1" si="223"/>
        <v>5.5999165319984062E-3</v>
      </c>
      <c r="O871">
        <f t="shared" ca="1" si="224"/>
        <v>0.51327358623007768</v>
      </c>
      <c r="P871">
        <f t="shared" ca="1" si="225"/>
        <v>0.53522525903551132</v>
      </c>
      <c r="S871">
        <f t="shared" ca="1" si="226"/>
        <v>3.1791483113069012</v>
      </c>
      <c r="T871">
        <f t="shared" ca="1" si="227"/>
        <v>10.113657679049526</v>
      </c>
      <c r="U871">
        <f t="shared" ca="1" si="228"/>
        <v>0.34367607817223655</v>
      </c>
      <c r="V871">
        <f t="shared" ca="1" si="229"/>
        <v>2.5055431980893177</v>
      </c>
      <c r="W871">
        <f t="shared" ca="1" si="230"/>
        <v>3.8527534245244848</v>
      </c>
    </row>
    <row r="872" spans="1:23" x14ac:dyDescent="0.25">
      <c r="A872">
        <f t="shared" ca="1" si="231"/>
        <v>8.1380898176555028E-2</v>
      </c>
      <c r="B872">
        <f t="shared" ca="1" si="231"/>
        <v>0.82549420611548985</v>
      </c>
      <c r="C872">
        <f t="shared" ca="1" si="232"/>
        <v>0.12207134726483254</v>
      </c>
      <c r="D872">
        <f t="shared" ca="1" si="233"/>
        <v>1.2966832667566808</v>
      </c>
      <c r="E872">
        <f t="shared" ca="1" si="222"/>
        <v>1</v>
      </c>
      <c r="F872">
        <f t="shared" ca="1" si="234"/>
        <v>1.3779286527351675</v>
      </c>
      <c r="G872">
        <f t="shared" ca="1" si="235"/>
        <v>0.27411306003821589</v>
      </c>
      <c r="H872">
        <f t="shared" ca="1" si="236"/>
        <v>0</v>
      </c>
      <c r="I872">
        <f t="shared" ca="1" si="237"/>
        <v>0.5</v>
      </c>
      <c r="K872">
        <v>867</v>
      </c>
      <c r="L872">
        <f ca="1">AVERAGE($I$6:I872)</f>
        <v>0.52422145328719727</v>
      </c>
      <c r="M872">
        <f ca="1">_xlfn.STDEV.S($I$6:I872)</f>
        <v>0.16470054525868785</v>
      </c>
      <c r="N872">
        <f t="shared" ca="1" si="223"/>
        <v>5.5935237729871513E-3</v>
      </c>
      <c r="O872">
        <f t="shared" ca="1" si="224"/>
        <v>0.51325814669214243</v>
      </c>
      <c r="P872">
        <f t="shared" ca="1" si="225"/>
        <v>0.53518475988225211</v>
      </c>
      <c r="S872">
        <f t="shared" ca="1" si="226"/>
        <v>3.1793179317931792</v>
      </c>
      <c r="T872">
        <f t="shared" ca="1" si="227"/>
        <v>10.119375525132034</v>
      </c>
      <c r="U872">
        <f t="shared" ca="1" si="228"/>
        <v>0.34367201079211118</v>
      </c>
      <c r="V872">
        <f t="shared" ca="1" si="229"/>
        <v>2.5057207906406411</v>
      </c>
      <c r="W872">
        <f t="shared" ca="1" si="230"/>
        <v>3.8529150729457173</v>
      </c>
    </row>
    <row r="873" spans="1:23" x14ac:dyDescent="0.25">
      <c r="A873">
        <f t="shared" ca="1" si="231"/>
        <v>8.4575077233635665E-2</v>
      </c>
      <c r="B873">
        <f t="shared" ca="1" si="231"/>
        <v>0.24014827777557135</v>
      </c>
      <c r="C873">
        <f t="shared" ca="1" si="232"/>
        <v>0.1268626158504535</v>
      </c>
      <c r="D873">
        <f t="shared" ca="1" si="233"/>
        <v>0.37722403261598797</v>
      </c>
      <c r="E873">
        <f t="shared" ca="1" si="222"/>
        <v>1</v>
      </c>
      <c r="F873">
        <f t="shared" ca="1" si="234"/>
        <v>1.3731373841495464</v>
      </c>
      <c r="G873">
        <f t="shared" ca="1" si="235"/>
        <v>1.1935722941789086</v>
      </c>
      <c r="H873">
        <f t="shared" ca="1" si="236"/>
        <v>0</v>
      </c>
      <c r="I873">
        <f t="shared" ca="1" si="237"/>
        <v>0.5</v>
      </c>
      <c r="K873">
        <v>868</v>
      </c>
      <c r="L873">
        <f ca="1">AVERAGE($I$6:I873)</f>
        <v>0.52419354838709675</v>
      </c>
      <c r="M873">
        <f ca="1">_xlfn.STDEV.S($I$6:I873)</f>
        <v>0.16460758790998783</v>
      </c>
      <c r="N873">
        <f t="shared" ca="1" si="223"/>
        <v>5.5871455905234383E-3</v>
      </c>
      <c r="O873">
        <f t="shared" ca="1" si="224"/>
        <v>0.51324274302967077</v>
      </c>
      <c r="P873">
        <f t="shared" ca="1" si="225"/>
        <v>0.53514435374452274</v>
      </c>
      <c r="S873">
        <f t="shared" ca="1" si="226"/>
        <v>3.1794871794871797</v>
      </c>
      <c r="T873">
        <f t="shared" ca="1" si="227"/>
        <v>10.125090148201723</v>
      </c>
      <c r="U873">
        <f t="shared" ca="1" si="228"/>
        <v>0.34366795293854779</v>
      </c>
      <c r="V873">
        <f t="shared" ca="1" si="229"/>
        <v>2.5058979917276263</v>
      </c>
      <c r="W873">
        <f t="shared" ca="1" si="230"/>
        <v>3.8530763672467332</v>
      </c>
    </row>
    <row r="874" spans="1:23" x14ac:dyDescent="0.25">
      <c r="A874">
        <f t="shared" ca="1" si="231"/>
        <v>0.74580850183684366</v>
      </c>
      <c r="B874">
        <f t="shared" ca="1" si="231"/>
        <v>0.19985813427165544</v>
      </c>
      <c r="C874">
        <f t="shared" ca="1" si="232"/>
        <v>1.1187127527552656</v>
      </c>
      <c r="D874">
        <f t="shared" ca="1" si="233"/>
        <v>0.31393642319399762</v>
      </c>
      <c r="E874">
        <f t="shared" ref="E874:E937" ca="1" si="238">IF(C874&lt;$B$2/2*SIN(D874),1,0)</f>
        <v>0</v>
      </c>
      <c r="F874">
        <f t="shared" ca="1" si="234"/>
        <v>0.38128724724473451</v>
      </c>
      <c r="G874">
        <f t="shared" ca="1" si="235"/>
        <v>1.2568599036008989</v>
      </c>
      <c r="H874">
        <f t="shared" ca="1" si="236"/>
        <v>1</v>
      </c>
      <c r="I874">
        <f t="shared" ca="1" si="237"/>
        <v>0.5</v>
      </c>
      <c r="K874">
        <v>869</v>
      </c>
      <c r="L874">
        <f ca="1">AVERAGE($I$6:I874)</f>
        <v>0.52416570771001147</v>
      </c>
      <c r="M874">
        <f ca="1">_xlfn.STDEV.S($I$6:I874)</f>
        <v>0.16451478768324401</v>
      </c>
      <c r="N874">
        <f t="shared" ref="N874:N937" ca="1" si="239">M874/SQRT(K874)</f>
        <v>5.580781934817456E-3</v>
      </c>
      <c r="O874">
        <f t="shared" ref="O874:O937" ca="1" si="240">L874-1.96*N874</f>
        <v>0.51322737511776928</v>
      </c>
      <c r="P874">
        <f t="shared" ref="P874:P937" ca="1" si="241">L874+1.96*N874</f>
        <v>0.53510404030225367</v>
      </c>
      <c r="S874">
        <f t="shared" ref="S874:S937" ca="1" si="242">2*$B$2/($B$1*L874)</f>
        <v>3.179656055616539</v>
      </c>
      <c r="T874">
        <f t="shared" ref="T874:T937" ca="1" si="243">2*$B$2/($B$1*M874)</f>
        <v>10.130801553691688</v>
      </c>
      <c r="U874">
        <f t="shared" ref="U874:U937" ca="1" si="244">T874/SQRT(K874)</f>
        <v>0.34366390457811485</v>
      </c>
      <c r="V874">
        <f t="shared" ref="V874:V937" ca="1" si="245">S874-1.96*U874</f>
        <v>2.5060748026434339</v>
      </c>
      <c r="W874">
        <f t="shared" ref="W874:W937" ca="1" si="246">S874+1.96*U874</f>
        <v>3.8532373085896441</v>
      </c>
    </row>
    <row r="875" spans="1:23" x14ac:dyDescent="0.25">
      <c r="A875">
        <f t="shared" ref="A875:B938" ca="1" si="247">RAND()</f>
        <v>0.93784550407671885</v>
      </c>
      <c r="B875">
        <f t="shared" ca="1" si="247"/>
        <v>0.35800611179226083</v>
      </c>
      <c r="C875">
        <f t="shared" ca="1" si="232"/>
        <v>1.4067682561150783</v>
      </c>
      <c r="D875">
        <f t="shared" ca="1" si="233"/>
        <v>0.56235468537340638</v>
      </c>
      <c r="E875">
        <f t="shared" ca="1" si="238"/>
        <v>0</v>
      </c>
      <c r="F875">
        <f t="shared" ca="1" si="234"/>
        <v>9.3231743884921725E-2</v>
      </c>
      <c r="G875">
        <f t="shared" ca="1" si="235"/>
        <v>1.0084416414214901</v>
      </c>
      <c r="H875">
        <f t="shared" ca="1" si="236"/>
        <v>1</v>
      </c>
      <c r="I875">
        <f t="shared" ca="1" si="237"/>
        <v>0.5</v>
      </c>
      <c r="K875">
        <v>870</v>
      </c>
      <c r="L875">
        <f ca="1">AVERAGE($I$6:I875)</f>
        <v>0.52413793103448281</v>
      </c>
      <c r="M875">
        <f ca="1">_xlfn.STDEV.S($I$6:I875)</f>
        <v>0.16442214413661213</v>
      </c>
      <c r="N875">
        <f t="shared" ca="1" si="239"/>
        <v>5.5744327563058554E-3</v>
      </c>
      <c r="O875">
        <f t="shared" ca="1" si="240"/>
        <v>0.51321204283212329</v>
      </c>
      <c r="P875">
        <f t="shared" ca="1" si="241"/>
        <v>0.53506381923684232</v>
      </c>
      <c r="S875">
        <f t="shared" ca="1" si="242"/>
        <v>3.1798245614035086</v>
      </c>
      <c r="T875">
        <f t="shared" ca="1" si="243"/>
        <v>10.13650974701982</v>
      </c>
      <c r="U875">
        <f t="shared" ca="1" si="244"/>
        <v>0.3436598656775377</v>
      </c>
      <c r="V875">
        <f t="shared" ca="1" si="245"/>
        <v>2.5062512246755348</v>
      </c>
      <c r="W875">
        <f t="shared" ca="1" si="246"/>
        <v>3.8533978981314823</v>
      </c>
    </row>
    <row r="876" spans="1:23" x14ac:dyDescent="0.25">
      <c r="A876">
        <f t="shared" ca="1" si="247"/>
        <v>0.64958830080188501</v>
      </c>
      <c r="B876">
        <f t="shared" ca="1" si="247"/>
        <v>0.29685164682398812</v>
      </c>
      <c r="C876">
        <f t="shared" ca="1" si="232"/>
        <v>0.97438245120282752</v>
      </c>
      <c r="D876">
        <f t="shared" ca="1" si="233"/>
        <v>0.46629347643413649</v>
      </c>
      <c r="E876">
        <f t="shared" ca="1" si="238"/>
        <v>0</v>
      </c>
      <c r="F876">
        <f t="shared" ca="1" si="234"/>
        <v>0.52561754879717248</v>
      </c>
      <c r="G876">
        <f t="shared" ca="1" si="235"/>
        <v>1.1045028503607601</v>
      </c>
      <c r="H876">
        <f t="shared" ca="1" si="236"/>
        <v>1</v>
      </c>
      <c r="I876">
        <f t="shared" ca="1" si="237"/>
        <v>0.5</v>
      </c>
      <c r="K876">
        <v>871</v>
      </c>
      <c r="L876">
        <f ca="1">AVERAGE($I$6:I876)</f>
        <v>0.52411021814006886</v>
      </c>
      <c r="M876">
        <f ca="1">_xlfn.STDEV.S($I$6:I876)</f>
        <v>0.16432965682998429</v>
      </c>
      <c r="N876">
        <f t="shared" ca="1" si="239"/>
        <v>5.5680980056504563E-3</v>
      </c>
      <c r="O876">
        <f t="shared" ca="1" si="240"/>
        <v>0.51319674604899401</v>
      </c>
      <c r="P876">
        <f t="shared" ca="1" si="241"/>
        <v>0.53502369023114371</v>
      </c>
      <c r="S876">
        <f t="shared" ca="1" si="242"/>
        <v>3.1799926980649875</v>
      </c>
      <c r="T876">
        <f t="shared" ca="1" si="243"/>
        <v>10.142214733588853</v>
      </c>
      <c r="U876">
        <f t="shared" ca="1" si="244"/>
        <v>0.34365583620369666</v>
      </c>
      <c r="V876">
        <f t="shared" ca="1" si="245"/>
        <v>2.5064272591057422</v>
      </c>
      <c r="W876">
        <f t="shared" ca="1" si="246"/>
        <v>3.8535581370242329</v>
      </c>
    </row>
    <row r="877" spans="1:23" x14ac:dyDescent="0.25">
      <c r="A877">
        <f t="shared" ca="1" si="247"/>
        <v>0.87081925455424336</v>
      </c>
      <c r="B877">
        <f t="shared" ca="1" si="247"/>
        <v>0.2219520238848629</v>
      </c>
      <c r="C877">
        <f t="shared" ca="1" si="232"/>
        <v>1.306228881831365</v>
      </c>
      <c r="D877">
        <f t="shared" ca="1" si="233"/>
        <v>0.34864142384303581</v>
      </c>
      <c r="E877">
        <f t="shared" ca="1" si="238"/>
        <v>0</v>
      </c>
      <c r="F877">
        <f t="shared" ca="1" si="234"/>
        <v>0.19377111816863496</v>
      </c>
      <c r="G877">
        <f t="shared" ca="1" si="235"/>
        <v>1.2221549029518608</v>
      </c>
      <c r="H877">
        <f t="shared" ca="1" si="236"/>
        <v>1</v>
      </c>
      <c r="I877">
        <f t="shared" ca="1" si="237"/>
        <v>0.5</v>
      </c>
      <c r="K877">
        <v>872</v>
      </c>
      <c r="L877">
        <f ca="1">AVERAGE($I$6:I877)</f>
        <v>0.5240825688073395</v>
      </c>
      <c r="M877">
        <f ca="1">_xlfn.STDEV.S($I$6:I877)</f>
        <v>0.16423732532498028</v>
      </c>
      <c r="N877">
        <f t="shared" ca="1" si="239"/>
        <v>5.5617776337369817E-3</v>
      </c>
      <c r="O877">
        <f t="shared" ca="1" si="240"/>
        <v>0.51318148464521507</v>
      </c>
      <c r="P877">
        <f t="shared" ca="1" si="241"/>
        <v>0.53498365296946393</v>
      </c>
      <c r="S877">
        <f t="shared" ca="1" si="242"/>
        <v>3.1801604668125449</v>
      </c>
      <c r="T877">
        <f t="shared" ca="1" si="243"/>
        <v>10.14791651878642</v>
      </c>
      <c r="U877">
        <f t="shared" ca="1" si="244"/>
        <v>0.34365181612362661</v>
      </c>
      <c r="V877">
        <f t="shared" ca="1" si="245"/>
        <v>2.5066029072102367</v>
      </c>
      <c r="W877">
        <f t="shared" ca="1" si="246"/>
        <v>3.8537180264148532</v>
      </c>
    </row>
    <row r="878" spans="1:23" x14ac:dyDescent="0.25">
      <c r="A878">
        <f t="shared" ca="1" si="247"/>
        <v>0.19770470902855619</v>
      </c>
      <c r="B878">
        <f t="shared" ca="1" si="247"/>
        <v>0.34344686277701686</v>
      </c>
      <c r="C878">
        <f t="shared" ca="1" si="232"/>
        <v>0.29655706354283429</v>
      </c>
      <c r="D878">
        <f t="shared" ca="1" si="233"/>
        <v>0.539485070499369</v>
      </c>
      <c r="E878">
        <f t="shared" ca="1" si="238"/>
        <v>1</v>
      </c>
      <c r="F878">
        <f t="shared" ca="1" si="234"/>
        <v>1.2034429364571657</v>
      </c>
      <c r="G878">
        <f t="shared" ca="1" si="235"/>
        <v>1.0313112562955276</v>
      </c>
      <c r="H878">
        <f t="shared" ca="1" si="236"/>
        <v>0</v>
      </c>
      <c r="I878">
        <f t="shared" ca="1" si="237"/>
        <v>0.5</v>
      </c>
      <c r="K878">
        <v>873</v>
      </c>
      <c r="L878">
        <f ca="1">AVERAGE($I$6:I878)</f>
        <v>0.52405498281786944</v>
      </c>
      <c r="M878">
        <f ca="1">_xlfn.STDEV.S($I$6:I878)</f>
        <v>0.16414514918493875</v>
      </c>
      <c r="N878">
        <f t="shared" ca="1" si="239"/>
        <v>5.5554715916737779E-3</v>
      </c>
      <c r="O878">
        <f t="shared" ca="1" si="240"/>
        <v>0.51316625849818887</v>
      </c>
      <c r="P878">
        <f t="shared" ca="1" si="241"/>
        <v>0.53494370713755002</v>
      </c>
      <c r="S878">
        <f t="shared" ca="1" si="242"/>
        <v>3.1803278688524586</v>
      </c>
      <c r="T878">
        <f t="shared" ca="1" si="243"/>
        <v>10.153615107985127</v>
      </c>
      <c r="U878">
        <f t="shared" ca="1" si="244"/>
        <v>0.34364780540451584</v>
      </c>
      <c r="V878">
        <f t="shared" ca="1" si="245"/>
        <v>2.5067781702596075</v>
      </c>
      <c r="W878">
        <f t="shared" ca="1" si="246"/>
        <v>3.8538775674453096</v>
      </c>
    </row>
    <row r="879" spans="1:23" x14ac:dyDescent="0.25">
      <c r="A879">
        <f t="shared" ca="1" si="247"/>
        <v>0.84358472225402514</v>
      </c>
      <c r="B879">
        <f t="shared" ca="1" si="247"/>
        <v>0.76613385285099356</v>
      </c>
      <c r="C879">
        <f t="shared" ca="1" si="232"/>
        <v>1.2653770833810376</v>
      </c>
      <c r="D879">
        <f t="shared" ca="1" si="233"/>
        <v>1.2034402418915624</v>
      </c>
      <c r="E879">
        <f t="shared" ca="1" si="238"/>
        <v>0</v>
      </c>
      <c r="F879">
        <f t="shared" ca="1" si="234"/>
        <v>0.23462291661896229</v>
      </c>
      <c r="G879">
        <f t="shared" ca="1" si="235"/>
        <v>0.3673560849033341</v>
      </c>
      <c r="H879">
        <f t="shared" ca="1" si="236"/>
        <v>1</v>
      </c>
      <c r="I879">
        <f t="shared" ca="1" si="237"/>
        <v>0.5</v>
      </c>
      <c r="K879">
        <v>874</v>
      </c>
      <c r="L879">
        <f ca="1">AVERAGE($I$6:I879)</f>
        <v>0.52402745995423339</v>
      </c>
      <c r="M879">
        <f ca="1">_xlfn.STDEV.S($I$6:I879)</f>
        <v>0.16405312797490876</v>
      </c>
      <c r="N879">
        <f t="shared" ca="1" si="239"/>
        <v>5.5491798307905696E-3</v>
      </c>
      <c r="O879">
        <f t="shared" ca="1" si="240"/>
        <v>0.5131510674858839</v>
      </c>
      <c r="P879">
        <f t="shared" ca="1" si="241"/>
        <v>0.53490385242258287</v>
      </c>
      <c r="S879">
        <f t="shared" ca="1" si="242"/>
        <v>3.1804949053857352</v>
      </c>
      <c r="T879">
        <f t="shared" ca="1" si="243"/>
        <v>10.159310506542591</v>
      </c>
      <c r="U879">
        <f t="shared" ca="1" si="244"/>
        <v>0.34364380401370537</v>
      </c>
      <c r="V879">
        <f t="shared" ca="1" si="245"/>
        <v>2.5069530495188728</v>
      </c>
      <c r="W879">
        <f t="shared" ca="1" si="246"/>
        <v>3.8540367612525976</v>
      </c>
    </row>
    <row r="880" spans="1:23" x14ac:dyDescent="0.25">
      <c r="A880">
        <f t="shared" ca="1" si="247"/>
        <v>0.4771365023603602</v>
      </c>
      <c r="B880">
        <f t="shared" ca="1" si="247"/>
        <v>0.85061702476046452</v>
      </c>
      <c r="C880">
        <f t="shared" ca="1" si="232"/>
        <v>0.71570475354054031</v>
      </c>
      <c r="D880">
        <f t="shared" ca="1" si="233"/>
        <v>1.3361460980029412</v>
      </c>
      <c r="E880">
        <f t="shared" ca="1" si="238"/>
        <v>1</v>
      </c>
      <c r="F880">
        <f t="shared" ca="1" si="234"/>
        <v>0.78429524645945969</v>
      </c>
      <c r="G880">
        <f t="shared" ca="1" si="235"/>
        <v>0.2346502287919553</v>
      </c>
      <c r="H880">
        <f t="shared" ca="1" si="236"/>
        <v>0</v>
      </c>
      <c r="I880">
        <f t="shared" ca="1" si="237"/>
        <v>0.5</v>
      </c>
      <c r="K880">
        <v>875</v>
      </c>
      <c r="L880">
        <f ca="1">AVERAGE($I$6:I880)</f>
        <v>0.52400000000000002</v>
      </c>
      <c r="M880">
        <f ca="1">_xlfn.STDEV.S($I$6:I880)</f>
        <v>0.16396126126164076</v>
      </c>
      <c r="N880">
        <f t="shared" ca="1" si="239"/>
        <v>5.5429023026371841E-3</v>
      </c>
      <c r="O880">
        <f t="shared" ca="1" si="240"/>
        <v>0.51313591148683113</v>
      </c>
      <c r="P880">
        <f t="shared" ca="1" si="241"/>
        <v>0.53486408851316891</v>
      </c>
      <c r="S880">
        <f t="shared" ca="1" si="242"/>
        <v>3.1806615776081424</v>
      </c>
      <c r="T880">
        <f t="shared" ca="1" si="243"/>
        <v>10.165002719801524</v>
      </c>
      <c r="U880">
        <f t="shared" ca="1" si="244"/>
        <v>0.34363981191868809</v>
      </c>
      <c r="V880">
        <f t="shared" ca="1" si="245"/>
        <v>2.5071275462475135</v>
      </c>
      <c r="W880">
        <f t="shared" ca="1" si="246"/>
        <v>3.8541956089687712</v>
      </c>
    </row>
    <row r="881" spans="1:23" x14ac:dyDescent="0.25">
      <c r="A881">
        <f t="shared" ca="1" si="247"/>
        <v>0.69916868376778118</v>
      </c>
      <c r="B881">
        <f t="shared" ca="1" si="247"/>
        <v>0.84720850246594415</v>
      </c>
      <c r="C881">
        <f t="shared" ca="1" si="232"/>
        <v>1.0487530256516717</v>
      </c>
      <c r="D881">
        <f t="shared" ca="1" si="233"/>
        <v>1.3307920037029102</v>
      </c>
      <c r="E881">
        <f t="shared" ca="1" si="238"/>
        <v>1</v>
      </c>
      <c r="F881">
        <f t="shared" ca="1" si="234"/>
        <v>0.45124697434832822</v>
      </c>
      <c r="G881">
        <f t="shared" ca="1" si="235"/>
        <v>0.24000432309198644</v>
      </c>
      <c r="H881">
        <f t="shared" ca="1" si="236"/>
        <v>0</v>
      </c>
      <c r="I881">
        <f t="shared" ca="1" si="237"/>
        <v>0.5</v>
      </c>
      <c r="K881">
        <v>876</v>
      </c>
      <c r="L881">
        <f ca="1">AVERAGE($I$6:I881)</f>
        <v>0.52397260273972601</v>
      </c>
      <c r="M881">
        <f ca="1">_xlfn.STDEV.S($I$6:I881)</f>
        <v>0.16386954861357858</v>
      </c>
      <c r="N881">
        <f t="shared" ca="1" si="239"/>
        <v>5.5366389589823354E-3</v>
      </c>
      <c r="O881">
        <f t="shared" ca="1" si="240"/>
        <v>0.51312079038012059</v>
      </c>
      <c r="P881">
        <f t="shared" ca="1" si="241"/>
        <v>0.53482441509933143</v>
      </c>
      <c r="S881">
        <f t="shared" ca="1" si="242"/>
        <v>3.1808278867102397</v>
      </c>
      <c r="T881">
        <f t="shared" ca="1" si="243"/>
        <v>10.17069175308977</v>
      </c>
      <c r="U881">
        <f t="shared" ca="1" si="244"/>
        <v>0.34363582908710766</v>
      </c>
      <c r="V881">
        <f t="shared" ca="1" si="245"/>
        <v>2.5073016616995085</v>
      </c>
      <c r="W881">
        <f t="shared" ca="1" si="246"/>
        <v>3.854354111720971</v>
      </c>
    </row>
    <row r="882" spans="1:23" x14ac:dyDescent="0.25">
      <c r="A882">
        <f t="shared" ca="1" si="247"/>
        <v>0.47240350079194793</v>
      </c>
      <c r="B882">
        <f t="shared" ca="1" si="247"/>
        <v>0.82613248652220572</v>
      </c>
      <c r="C882">
        <f t="shared" ca="1" si="232"/>
        <v>0.70860525118792195</v>
      </c>
      <c r="D882">
        <f t="shared" ca="1" si="233"/>
        <v>1.2976858752750151</v>
      </c>
      <c r="E882">
        <f t="shared" ca="1" si="238"/>
        <v>1</v>
      </c>
      <c r="F882">
        <f t="shared" ca="1" si="234"/>
        <v>0.79139474881207805</v>
      </c>
      <c r="G882">
        <f t="shared" ca="1" si="235"/>
        <v>0.27311045151988145</v>
      </c>
      <c r="H882">
        <f t="shared" ca="1" si="236"/>
        <v>0</v>
      </c>
      <c r="I882">
        <f t="shared" ca="1" si="237"/>
        <v>0.5</v>
      </c>
      <c r="K882">
        <v>877</v>
      </c>
      <c r="L882">
        <f ca="1">AVERAGE($I$6:I882)</f>
        <v>0.52394526795895102</v>
      </c>
      <c r="M882">
        <f ca="1">_xlfn.STDEV.S($I$6:I882)</f>
        <v>0.16377798960085074</v>
      </c>
      <c r="N882">
        <f t="shared" ca="1" si="239"/>
        <v>5.5303897518123799E-3</v>
      </c>
      <c r="O882">
        <f t="shared" ca="1" si="240"/>
        <v>0.51310570404539879</v>
      </c>
      <c r="P882">
        <f t="shared" ca="1" si="241"/>
        <v>0.53478483187250325</v>
      </c>
      <c r="S882">
        <f t="shared" ca="1" si="242"/>
        <v>3.1809938338774026</v>
      </c>
      <c r="T882">
        <f t="shared" ca="1" si="243"/>
        <v>10.176377611720357</v>
      </c>
      <c r="U882">
        <f t="shared" ca="1" si="244"/>
        <v>0.3436318554867574</v>
      </c>
      <c r="V882">
        <f t="shared" ca="1" si="245"/>
        <v>2.5074753971233581</v>
      </c>
      <c r="W882">
        <f t="shared" ca="1" si="246"/>
        <v>3.8545122706314472</v>
      </c>
    </row>
    <row r="883" spans="1:23" x14ac:dyDescent="0.25">
      <c r="A883">
        <f t="shared" ca="1" si="247"/>
        <v>0.43699647002065356</v>
      </c>
      <c r="B883">
        <f t="shared" ca="1" si="247"/>
        <v>5.0188429540216184E-2</v>
      </c>
      <c r="C883">
        <f t="shared" ca="1" si="232"/>
        <v>0.65549470503098028</v>
      </c>
      <c r="D883">
        <f t="shared" ca="1" si="233"/>
        <v>7.883580076937606E-2</v>
      </c>
      <c r="E883">
        <f t="shared" ca="1" si="238"/>
        <v>0</v>
      </c>
      <c r="F883">
        <f t="shared" ca="1" si="234"/>
        <v>0.84450529496901972</v>
      </c>
      <c r="G883">
        <f t="shared" ca="1" si="235"/>
        <v>1.4919605260255204</v>
      </c>
      <c r="H883">
        <f t="shared" ca="1" si="236"/>
        <v>1</v>
      </c>
      <c r="I883">
        <f t="shared" ca="1" si="237"/>
        <v>0.5</v>
      </c>
      <c r="K883">
        <v>878</v>
      </c>
      <c r="L883">
        <f ca="1">AVERAGE($I$6:I883)</f>
        <v>0.52391799544419138</v>
      </c>
      <c r="M883">
        <f ca="1">_xlfn.STDEV.S($I$6:I883)</f>
        <v>0.16368658379526177</v>
      </c>
      <c r="N883">
        <f t="shared" ca="1" si="239"/>
        <v>5.524154633330081E-3</v>
      </c>
      <c r="O883">
        <f t="shared" ca="1" si="240"/>
        <v>0.51309065236286444</v>
      </c>
      <c r="P883">
        <f t="shared" ca="1" si="241"/>
        <v>0.53474533852551831</v>
      </c>
      <c r="S883">
        <f t="shared" ca="1" si="242"/>
        <v>3.181159420289855</v>
      </c>
      <c r="T883">
        <f t="shared" ca="1" si="243"/>
        <v>10.182060300991582</v>
      </c>
      <c r="U883">
        <f t="shared" ca="1" si="244"/>
        <v>0.34362789108558028</v>
      </c>
      <c r="V883">
        <f t="shared" ca="1" si="245"/>
        <v>2.5076487537621177</v>
      </c>
      <c r="W883">
        <f t="shared" ca="1" si="246"/>
        <v>3.8546700868175923</v>
      </c>
    </row>
    <row r="884" spans="1:23" x14ac:dyDescent="0.25">
      <c r="A884">
        <f t="shared" ca="1" si="247"/>
        <v>0.24806117541210604</v>
      </c>
      <c r="B884">
        <f t="shared" ca="1" si="247"/>
        <v>0.9908876875730378</v>
      </c>
      <c r="C884">
        <f t="shared" ca="1" si="232"/>
        <v>0.37209176311815906</v>
      </c>
      <c r="D884">
        <f t="shared" ca="1" si="233"/>
        <v>1.5564827399060168</v>
      </c>
      <c r="E884">
        <f t="shared" ca="1" si="238"/>
        <v>1</v>
      </c>
      <c r="F884">
        <f t="shared" ca="1" si="234"/>
        <v>1.1279082368818409</v>
      </c>
      <c r="G884">
        <f t="shared" ca="1" si="235"/>
        <v>1.4313586888879711E-2</v>
      </c>
      <c r="H884">
        <f t="shared" ca="1" si="236"/>
        <v>0</v>
      </c>
      <c r="I884">
        <f t="shared" ca="1" si="237"/>
        <v>0.5</v>
      </c>
      <c r="K884">
        <v>879</v>
      </c>
      <c r="L884">
        <f ca="1">AVERAGE($I$6:I884)</f>
        <v>0.52389078498293518</v>
      </c>
      <c r="M884">
        <f ca="1">_xlfn.STDEV.S($I$6:I884)</f>
        <v>0.16359533077028418</v>
      </c>
      <c r="N884">
        <f t="shared" ca="1" si="239"/>
        <v>5.5179335559534057E-3</v>
      </c>
      <c r="O884">
        <f t="shared" ca="1" si="240"/>
        <v>0.51307563521326649</v>
      </c>
      <c r="P884">
        <f t="shared" ca="1" si="241"/>
        <v>0.53470593475260386</v>
      </c>
      <c r="S884">
        <f t="shared" ca="1" si="242"/>
        <v>3.1813246471226928</v>
      </c>
      <c r="T884">
        <f t="shared" ca="1" si="243"/>
        <v>10.187739826187043</v>
      </c>
      <c r="U884">
        <f t="shared" ca="1" si="244"/>
        <v>0.34362393585166717</v>
      </c>
      <c r="V884">
        <f t="shared" ca="1" si="245"/>
        <v>2.5078217328534249</v>
      </c>
      <c r="W884">
        <f t="shared" ca="1" si="246"/>
        <v>3.8548275613919607</v>
      </c>
    </row>
    <row r="885" spans="1:23" x14ac:dyDescent="0.25">
      <c r="A885">
        <f t="shared" ca="1" si="247"/>
        <v>0.29833184807671542</v>
      </c>
      <c r="B885">
        <f t="shared" ca="1" si="247"/>
        <v>0.2533943529950714</v>
      </c>
      <c r="C885">
        <f t="shared" ca="1" si="232"/>
        <v>0.44749777211507313</v>
      </c>
      <c r="D885">
        <f t="shared" ca="1" si="233"/>
        <v>0.39803091891522757</v>
      </c>
      <c r="E885">
        <f t="shared" ca="1" si="238"/>
        <v>1</v>
      </c>
      <c r="F885">
        <f t="shared" ca="1" si="234"/>
        <v>1.052502227884927</v>
      </c>
      <c r="G885">
        <f t="shared" ca="1" si="235"/>
        <v>1.172765407879669</v>
      </c>
      <c r="H885">
        <f t="shared" ca="1" si="236"/>
        <v>1</v>
      </c>
      <c r="I885">
        <f t="shared" ca="1" si="237"/>
        <v>1</v>
      </c>
      <c r="K885">
        <v>880</v>
      </c>
      <c r="L885">
        <f ca="1">AVERAGE($I$6:I885)</f>
        <v>0.52443181818181817</v>
      </c>
      <c r="M885">
        <f ca="1">_xlfn.STDEV.S($I$6:I885)</f>
        <v>0.16428808706272388</v>
      </c>
      <c r="N885">
        <f t="shared" ca="1" si="239"/>
        <v>5.5381502851018791E-3</v>
      </c>
      <c r="O885">
        <f t="shared" ca="1" si="240"/>
        <v>0.51357704362301848</v>
      </c>
      <c r="P885">
        <f t="shared" ca="1" si="241"/>
        <v>0.53528659274061785</v>
      </c>
      <c r="S885">
        <f t="shared" ca="1" si="242"/>
        <v>3.1780426146623331</v>
      </c>
      <c r="T885">
        <f t="shared" ca="1" si="243"/>
        <v>10.144781015256125</v>
      </c>
      <c r="U885">
        <f t="shared" ca="1" si="244"/>
        <v>0.34198049826026944</v>
      </c>
      <c r="V885">
        <f t="shared" ca="1" si="245"/>
        <v>2.5077608380722047</v>
      </c>
      <c r="W885">
        <f t="shared" ca="1" si="246"/>
        <v>3.8483243912524614</v>
      </c>
    </row>
    <row r="886" spans="1:23" x14ac:dyDescent="0.25">
      <c r="A886">
        <f t="shared" ca="1" si="247"/>
        <v>0.91663278466229758</v>
      </c>
      <c r="B886">
        <f t="shared" ca="1" si="247"/>
        <v>0.53493760328584861</v>
      </c>
      <c r="C886">
        <f t="shared" ca="1" si="232"/>
        <v>1.3749491769934463</v>
      </c>
      <c r="D886">
        <f t="shared" ca="1" si="233"/>
        <v>0.84027802230587656</v>
      </c>
      <c r="E886">
        <f t="shared" ca="1" si="238"/>
        <v>0</v>
      </c>
      <c r="F886">
        <f t="shared" ca="1" si="234"/>
        <v>0.12505082300655362</v>
      </c>
      <c r="G886">
        <f t="shared" ca="1" si="235"/>
        <v>0.73051830448902</v>
      </c>
      <c r="H886">
        <f t="shared" ca="1" si="236"/>
        <v>1</v>
      </c>
      <c r="I886">
        <f t="shared" ca="1" si="237"/>
        <v>0.5</v>
      </c>
      <c r="K886">
        <v>881</v>
      </c>
      <c r="L886">
        <f ca="1">AVERAGE($I$6:I886)</f>
        <v>0.52440408626560731</v>
      </c>
      <c r="M886">
        <f ca="1">_xlfn.STDEV.S($I$6:I886)</f>
        <v>0.16419677823661299</v>
      </c>
      <c r="N886">
        <f t="shared" ca="1" si="239"/>
        <v>5.5319300155783841E-3</v>
      </c>
      <c r="O886">
        <f t="shared" ca="1" si="240"/>
        <v>0.51356150343507367</v>
      </c>
      <c r="P886">
        <f t="shared" ca="1" si="241"/>
        <v>0.53524666909614094</v>
      </c>
      <c r="S886">
        <f t="shared" ca="1" si="242"/>
        <v>3.1782106782106778</v>
      </c>
      <c r="T886">
        <f t="shared" ca="1" si="243"/>
        <v>10.150422466054387</v>
      </c>
      <c r="U886">
        <f t="shared" ca="1" si="244"/>
        <v>0.34197642191158806</v>
      </c>
      <c r="V886">
        <f t="shared" ca="1" si="245"/>
        <v>2.5079368912639652</v>
      </c>
      <c r="W886">
        <f t="shared" ca="1" si="246"/>
        <v>3.8484844651573904</v>
      </c>
    </row>
    <row r="887" spans="1:23" x14ac:dyDescent="0.25">
      <c r="A887">
        <f t="shared" ca="1" si="247"/>
        <v>0.25596302978396868</v>
      </c>
      <c r="B887">
        <f t="shared" ca="1" si="247"/>
        <v>9.4746718677351516E-2</v>
      </c>
      <c r="C887">
        <f t="shared" ca="1" si="232"/>
        <v>0.38394454467595301</v>
      </c>
      <c r="D887">
        <f t="shared" ca="1" si="233"/>
        <v>0.14882779767425319</v>
      </c>
      <c r="E887">
        <f t="shared" ca="1" si="238"/>
        <v>0</v>
      </c>
      <c r="F887">
        <f t="shared" ca="1" si="234"/>
        <v>1.1160554553240469</v>
      </c>
      <c r="G887">
        <f t="shared" ca="1" si="235"/>
        <v>1.4219685291206434</v>
      </c>
      <c r="H887">
        <f t="shared" ca="1" si="236"/>
        <v>1</v>
      </c>
      <c r="I887">
        <f t="shared" ca="1" si="237"/>
        <v>0.5</v>
      </c>
      <c r="K887">
        <v>882</v>
      </c>
      <c r="L887">
        <f ca="1">AVERAGE($I$6:I887)</f>
        <v>0.5243764172335601</v>
      </c>
      <c r="M887">
        <f ca="1">_xlfn.STDEV.S($I$6:I887)</f>
        <v>0.16410562138766355</v>
      </c>
      <c r="N887">
        <f t="shared" ca="1" si="239"/>
        <v>5.5257237006690017E-3</v>
      </c>
      <c r="O887">
        <f t="shared" ca="1" si="240"/>
        <v>0.51354599878024887</v>
      </c>
      <c r="P887">
        <f t="shared" ca="1" si="241"/>
        <v>0.53520683568687133</v>
      </c>
      <c r="S887">
        <f t="shared" ca="1" si="242"/>
        <v>3.1783783783783783</v>
      </c>
      <c r="T887">
        <f t="shared" ca="1" si="243"/>
        <v>10.156060789225082</v>
      </c>
      <c r="U887">
        <f t="shared" ca="1" si="244"/>
        <v>0.34197235496208833</v>
      </c>
      <c r="V887">
        <f t="shared" ca="1" si="245"/>
        <v>2.508112562652685</v>
      </c>
      <c r="W887">
        <f t="shared" ca="1" si="246"/>
        <v>3.8486441941040717</v>
      </c>
    </row>
    <row r="888" spans="1:23" x14ac:dyDescent="0.25">
      <c r="A888">
        <f t="shared" ca="1" si="247"/>
        <v>0.6690190209942356</v>
      </c>
      <c r="B888">
        <f t="shared" ca="1" si="247"/>
        <v>0.19185059048980635</v>
      </c>
      <c r="C888">
        <f t="shared" ca="1" si="232"/>
        <v>1.0035285314913533</v>
      </c>
      <c r="D888">
        <f t="shared" ca="1" si="233"/>
        <v>0.30135820283481973</v>
      </c>
      <c r="E888">
        <f t="shared" ca="1" si="238"/>
        <v>0</v>
      </c>
      <c r="F888">
        <f t="shared" ca="1" si="234"/>
        <v>0.4964714685086466</v>
      </c>
      <c r="G888">
        <f t="shared" ca="1" si="235"/>
        <v>1.2694381239600769</v>
      </c>
      <c r="H888">
        <f t="shared" ca="1" si="236"/>
        <v>1</v>
      </c>
      <c r="I888">
        <f t="shared" ca="1" si="237"/>
        <v>0.5</v>
      </c>
      <c r="K888">
        <v>883</v>
      </c>
      <c r="L888">
        <f ca="1">AVERAGE($I$6:I888)</f>
        <v>0.52434881087202723</v>
      </c>
      <c r="M888">
        <f ca="1">_xlfn.STDEV.S($I$6:I888)</f>
        <v>0.16401461609503606</v>
      </c>
      <c r="N888">
        <f t="shared" ca="1" si="239"/>
        <v>5.5195312934761577E-3</v>
      </c>
      <c r="O888">
        <f t="shared" ca="1" si="240"/>
        <v>0.513530529536814</v>
      </c>
      <c r="P888">
        <f t="shared" ca="1" si="241"/>
        <v>0.53516709220724046</v>
      </c>
      <c r="S888">
        <f t="shared" ca="1" si="242"/>
        <v>3.178545716342692</v>
      </c>
      <c r="T888">
        <f t="shared" ca="1" si="243"/>
        <v>10.161695989953353</v>
      </c>
      <c r="U888">
        <f t="shared" ca="1" si="244"/>
        <v>0.34196829737929813</v>
      </c>
      <c r="V888">
        <f t="shared" ca="1" si="245"/>
        <v>2.5082878534792679</v>
      </c>
      <c r="W888">
        <f t="shared" ca="1" si="246"/>
        <v>3.8488035792061162</v>
      </c>
    </row>
    <row r="889" spans="1:23" x14ac:dyDescent="0.25">
      <c r="A889">
        <f t="shared" ca="1" si="247"/>
        <v>0.29973558021200075</v>
      </c>
      <c r="B889">
        <f t="shared" ca="1" si="247"/>
        <v>0.50002478277794915</v>
      </c>
      <c r="C889">
        <f t="shared" ca="1" si="232"/>
        <v>0.44960337031800113</v>
      </c>
      <c r="D889">
        <f t="shared" ca="1" si="233"/>
        <v>0.78543709209401857</v>
      </c>
      <c r="E889">
        <f t="shared" ca="1" si="238"/>
        <v>1</v>
      </c>
      <c r="F889">
        <f t="shared" ca="1" si="234"/>
        <v>1.0503966296819989</v>
      </c>
      <c r="G889">
        <f t="shared" ca="1" si="235"/>
        <v>0.78535923470087798</v>
      </c>
      <c r="H889">
        <f t="shared" ca="1" si="236"/>
        <v>0</v>
      </c>
      <c r="I889">
        <f t="shared" ca="1" si="237"/>
        <v>0.5</v>
      </c>
      <c r="K889">
        <v>884</v>
      </c>
      <c r="L889">
        <f ca="1">AVERAGE($I$6:I889)</f>
        <v>0.52432126696832582</v>
      </c>
      <c r="M889">
        <f ca="1">_xlfn.STDEV.S($I$6:I889)</f>
        <v>0.1639237619395196</v>
      </c>
      <c r="N889">
        <f t="shared" ca="1" si="239"/>
        <v>5.5133527473121514E-3</v>
      </c>
      <c r="O889">
        <f t="shared" ca="1" si="240"/>
        <v>0.51351509558359398</v>
      </c>
      <c r="P889">
        <f t="shared" ca="1" si="241"/>
        <v>0.53512743835305765</v>
      </c>
      <c r="S889">
        <f t="shared" ca="1" si="242"/>
        <v>3.1787126932757999</v>
      </c>
      <c r="T889">
        <f t="shared" ca="1" si="243"/>
        <v>10.16732807341007</v>
      </c>
      <c r="U889">
        <f t="shared" ca="1" si="244"/>
        <v>0.34196424913089485</v>
      </c>
      <c r="V889">
        <f t="shared" ca="1" si="245"/>
        <v>2.5084627649792459</v>
      </c>
      <c r="W889">
        <f t="shared" ca="1" si="246"/>
        <v>3.8489626215723538</v>
      </c>
    </row>
    <row r="890" spans="1:23" x14ac:dyDescent="0.25">
      <c r="A890">
        <f t="shared" ca="1" si="247"/>
        <v>0.41549576574600344</v>
      </c>
      <c r="B890">
        <f t="shared" ca="1" si="247"/>
        <v>0.98394514830398561</v>
      </c>
      <c r="C890">
        <f t="shared" ca="1" si="232"/>
        <v>0.62324364861900516</v>
      </c>
      <c r="D890">
        <f t="shared" ca="1" si="233"/>
        <v>1.5455774247235603</v>
      </c>
      <c r="E890">
        <f t="shared" ca="1" si="238"/>
        <v>1</v>
      </c>
      <c r="F890">
        <f t="shared" ca="1" si="234"/>
        <v>0.87675635138099484</v>
      </c>
      <c r="G890">
        <f t="shared" ca="1" si="235"/>
        <v>2.5218902071336226E-2</v>
      </c>
      <c r="H890">
        <f t="shared" ca="1" si="236"/>
        <v>0</v>
      </c>
      <c r="I890">
        <f t="shared" ca="1" si="237"/>
        <v>0.5</v>
      </c>
      <c r="K890">
        <v>885</v>
      </c>
      <c r="L890">
        <f ca="1">AVERAGE($I$6:I890)</f>
        <v>0.52429378531073445</v>
      </c>
      <c r="M890">
        <f ca="1">_xlfn.STDEV.S($I$6:I890)</f>
        <v>0.1638330585035237</v>
      </c>
      <c r="N890">
        <f t="shared" ca="1" si="239"/>
        <v>5.5071880156979825E-3</v>
      </c>
      <c r="O890">
        <f t="shared" ca="1" si="240"/>
        <v>0.51349969679996643</v>
      </c>
      <c r="P890">
        <f t="shared" ca="1" si="241"/>
        <v>0.53508787382150247</v>
      </c>
      <c r="S890">
        <f t="shared" ca="1" si="242"/>
        <v>3.1788793103448274</v>
      </c>
      <c r="T890">
        <f t="shared" ca="1" si="243"/>
        <v>10.17295704475187</v>
      </c>
      <c r="U890">
        <f t="shared" ca="1" si="244"/>
        <v>0.34196021018470391</v>
      </c>
      <c r="V890">
        <f t="shared" ca="1" si="245"/>
        <v>2.5086372983828076</v>
      </c>
      <c r="W890">
        <f t="shared" ca="1" si="246"/>
        <v>3.8491213223068472</v>
      </c>
    </row>
    <row r="891" spans="1:23" x14ac:dyDescent="0.25">
      <c r="A891">
        <f t="shared" ca="1" si="247"/>
        <v>0.46760409945515036</v>
      </c>
      <c r="B891">
        <f t="shared" ca="1" si="247"/>
        <v>0.70689475849408945</v>
      </c>
      <c r="C891">
        <f t="shared" ca="1" si="232"/>
        <v>0.70140614918272548</v>
      </c>
      <c r="D891">
        <f t="shared" ca="1" si="233"/>
        <v>1.1103876900730811</v>
      </c>
      <c r="E891">
        <f t="shared" ca="1" si="238"/>
        <v>1</v>
      </c>
      <c r="F891">
        <f t="shared" ca="1" si="234"/>
        <v>0.79859385081727452</v>
      </c>
      <c r="G891">
        <f t="shared" ca="1" si="235"/>
        <v>0.46040863672181537</v>
      </c>
      <c r="H891">
        <f t="shared" ca="1" si="236"/>
        <v>0</v>
      </c>
      <c r="I891">
        <f t="shared" ca="1" si="237"/>
        <v>0.5</v>
      </c>
      <c r="K891">
        <v>886</v>
      </c>
      <c r="L891">
        <f ca="1">AVERAGE($I$6:I891)</f>
        <v>0.52426636568848761</v>
      </c>
      <c r="M891">
        <f ca="1">_xlfn.STDEV.S($I$6:I891)</f>
        <v>0.16374250537107018</v>
      </c>
      <c r="N891">
        <f t="shared" ca="1" si="239"/>
        <v>5.5010370523621791E-3</v>
      </c>
      <c r="O891">
        <f t="shared" ca="1" si="240"/>
        <v>0.51348433306585772</v>
      </c>
      <c r="P891">
        <f t="shared" ca="1" si="241"/>
        <v>0.5350483983111175</v>
      </c>
      <c r="S891">
        <f t="shared" ca="1" si="242"/>
        <v>3.1790455687118766</v>
      </c>
      <c r="T891">
        <f t="shared" ca="1" si="243"/>
        <v>10.178582909121232</v>
      </c>
      <c r="U891">
        <f t="shared" ca="1" si="244"/>
        <v>0.34195618050869914</v>
      </c>
      <c r="V891">
        <f t="shared" ca="1" si="245"/>
        <v>2.5088114549148264</v>
      </c>
      <c r="W891">
        <f t="shared" ca="1" si="246"/>
        <v>3.8492796825089268</v>
      </c>
    </row>
    <row r="892" spans="1:23" x14ac:dyDescent="0.25">
      <c r="A892">
        <f t="shared" ca="1" si="247"/>
        <v>0.86758068542659506</v>
      </c>
      <c r="B892">
        <f t="shared" ca="1" si="247"/>
        <v>0.75802585754663421</v>
      </c>
      <c r="C892">
        <f t="shared" ca="1" si="232"/>
        <v>1.3013710281398927</v>
      </c>
      <c r="D892">
        <f t="shared" ca="1" si="233"/>
        <v>1.1907042326498045</v>
      </c>
      <c r="E892">
        <f t="shared" ca="1" si="238"/>
        <v>0</v>
      </c>
      <c r="F892">
        <f t="shared" ca="1" si="234"/>
        <v>0.19862897186010742</v>
      </c>
      <c r="G892">
        <f t="shared" ca="1" si="235"/>
        <v>0.38009209414509204</v>
      </c>
      <c r="H892">
        <f t="shared" ca="1" si="236"/>
        <v>1</v>
      </c>
      <c r="I892">
        <f t="shared" ca="1" si="237"/>
        <v>0.5</v>
      </c>
      <c r="K892">
        <v>887</v>
      </c>
      <c r="L892">
        <f ca="1">AVERAGE($I$6:I892)</f>
        <v>0.52423900789177003</v>
      </c>
      <c r="M892">
        <f ca="1">_xlfn.STDEV.S($I$6:I892)</f>
        <v>0.16365210212778522</v>
      </c>
      <c r="N892">
        <f t="shared" ca="1" si="239"/>
        <v>5.494899811239645E-3</v>
      </c>
      <c r="O892">
        <f t="shared" ca="1" si="240"/>
        <v>0.51346900426174036</v>
      </c>
      <c r="P892">
        <f t="shared" ca="1" si="241"/>
        <v>0.53500901152179969</v>
      </c>
      <c r="S892">
        <f t="shared" ca="1" si="242"/>
        <v>3.1792114695340499</v>
      </c>
      <c r="T892">
        <f t="shared" ca="1" si="243"/>
        <v>10.184205671646525</v>
      </c>
      <c r="U892">
        <f t="shared" ca="1" si="244"/>
        <v>0.34195216007100104</v>
      </c>
      <c r="V892">
        <f t="shared" ca="1" si="245"/>
        <v>2.5089852357948876</v>
      </c>
      <c r="W892">
        <f t="shared" ca="1" si="246"/>
        <v>3.8494377032732121</v>
      </c>
    </row>
    <row r="893" spans="1:23" x14ac:dyDescent="0.25">
      <c r="A893">
        <f t="shared" ca="1" si="247"/>
        <v>0.20814295935512184</v>
      </c>
      <c r="B893">
        <f t="shared" ca="1" si="247"/>
        <v>0.36050932572946304</v>
      </c>
      <c r="C893">
        <f t="shared" ca="1" si="232"/>
        <v>0.31221443903268276</v>
      </c>
      <c r="D893">
        <f t="shared" ca="1" si="233"/>
        <v>0.56628672463114538</v>
      </c>
      <c r="E893">
        <f t="shared" ca="1" si="238"/>
        <v>1</v>
      </c>
      <c r="F893">
        <f t="shared" ca="1" si="234"/>
        <v>1.1877855609673174</v>
      </c>
      <c r="G893">
        <f t="shared" ca="1" si="235"/>
        <v>1.0045096021637512</v>
      </c>
      <c r="H893">
        <f t="shared" ca="1" si="236"/>
        <v>0</v>
      </c>
      <c r="I893">
        <f t="shared" ca="1" si="237"/>
        <v>0.5</v>
      </c>
      <c r="K893">
        <v>888</v>
      </c>
      <c r="L893">
        <f ca="1">AVERAGE($I$6:I893)</f>
        <v>0.52421171171171166</v>
      </c>
      <c r="M893">
        <f ca="1">_xlfn.STDEV.S($I$6:I893)</f>
        <v>0.16356184836089169</v>
      </c>
      <c r="N893">
        <f t="shared" ca="1" si="239"/>
        <v>5.4887762464705244E-3</v>
      </c>
      <c r="O893">
        <f t="shared" ca="1" si="240"/>
        <v>0.5134537102686294</v>
      </c>
      <c r="P893">
        <f t="shared" ca="1" si="241"/>
        <v>0.53496971315479391</v>
      </c>
      <c r="S893">
        <f t="shared" ca="1" si="242"/>
        <v>3.1793770139634803</v>
      </c>
      <c r="T893">
        <f t="shared" ca="1" si="243"/>
        <v>10.18982533744204</v>
      </c>
      <c r="U893">
        <f t="shared" ca="1" si="244"/>
        <v>0.34194814883987568</v>
      </c>
      <c r="V893">
        <f t="shared" ca="1" si="245"/>
        <v>2.509158642237324</v>
      </c>
      <c r="W893">
        <f t="shared" ca="1" si="246"/>
        <v>3.8495953856896366</v>
      </c>
    </row>
    <row r="894" spans="1:23" x14ac:dyDescent="0.25">
      <c r="A894">
        <f t="shared" ca="1" si="247"/>
        <v>0.80969365511525393</v>
      </c>
      <c r="B894">
        <f t="shared" ca="1" si="247"/>
        <v>0.68499273257220028</v>
      </c>
      <c r="C894">
        <f t="shared" ca="1" si="232"/>
        <v>1.2145404826728809</v>
      </c>
      <c r="D894">
        <f t="shared" ca="1" si="233"/>
        <v>1.075984068205611</v>
      </c>
      <c r="E894">
        <f t="shared" ca="1" si="238"/>
        <v>0</v>
      </c>
      <c r="F894">
        <f t="shared" ca="1" si="234"/>
        <v>0.28545951732711911</v>
      </c>
      <c r="G894">
        <f t="shared" ca="1" si="235"/>
        <v>0.49481225858928546</v>
      </c>
      <c r="H894">
        <f t="shared" ca="1" si="236"/>
        <v>1</v>
      </c>
      <c r="I894">
        <f t="shared" ca="1" si="237"/>
        <v>0.5</v>
      </c>
      <c r="K894">
        <v>889</v>
      </c>
      <c r="L894">
        <f ca="1">AVERAGE($I$6:I894)</f>
        <v>0.5241844769403825</v>
      </c>
      <c r="M894">
        <f ca="1">_xlfn.STDEV.S($I$6:I894)</f>
        <v>0.16347174365920089</v>
      </c>
      <c r="N894">
        <f t="shared" ca="1" si="239"/>
        <v>5.4826663123990396E-3</v>
      </c>
      <c r="O894">
        <f t="shared" ca="1" si="240"/>
        <v>0.51343845096808038</v>
      </c>
      <c r="P894">
        <f t="shared" ca="1" si="241"/>
        <v>0.53493050291268462</v>
      </c>
      <c r="S894">
        <f t="shared" ca="1" si="242"/>
        <v>3.1795422031473533</v>
      </c>
      <c r="T894">
        <f t="shared" ca="1" si="243"/>
        <v>10.195441911608066</v>
      </c>
      <c r="U894">
        <f t="shared" ca="1" si="244"/>
        <v>0.34194414678373453</v>
      </c>
      <c r="V894">
        <f t="shared" ca="1" si="245"/>
        <v>2.5093316754512336</v>
      </c>
      <c r="W894">
        <f t="shared" ca="1" si="246"/>
        <v>3.8497527308434729</v>
      </c>
    </row>
    <row r="895" spans="1:23" x14ac:dyDescent="0.25">
      <c r="A895">
        <f t="shared" ca="1" si="247"/>
        <v>0.93118177484106524</v>
      </c>
      <c r="B895">
        <f t="shared" ca="1" si="247"/>
        <v>6.6637134315115198E-2</v>
      </c>
      <c r="C895">
        <f t="shared" ca="1" si="232"/>
        <v>1.3967726622615979</v>
      </c>
      <c r="D895">
        <f t="shared" ca="1" si="233"/>
        <v>0.10467336581032111</v>
      </c>
      <c r="E895">
        <f t="shared" ca="1" si="238"/>
        <v>0</v>
      </c>
      <c r="F895">
        <f t="shared" ca="1" si="234"/>
        <v>0.10322733773840215</v>
      </c>
      <c r="G895">
        <f t="shared" ca="1" si="235"/>
        <v>1.4661229609845754</v>
      </c>
      <c r="H895">
        <f t="shared" ca="1" si="236"/>
        <v>1</v>
      </c>
      <c r="I895">
        <f t="shared" ca="1" si="237"/>
        <v>0.5</v>
      </c>
      <c r="K895">
        <v>890</v>
      </c>
      <c r="L895">
        <f ca="1">AVERAGE($I$6:I895)</f>
        <v>0.52415730337078648</v>
      </c>
      <c r="M895">
        <f ca="1">_xlfn.STDEV.S($I$6:I895)</f>
        <v>0.16338178761310465</v>
      </c>
      <c r="N895">
        <f t="shared" ca="1" si="239"/>
        <v>5.4765699635723596E-3</v>
      </c>
      <c r="O895">
        <f t="shared" ca="1" si="240"/>
        <v>0.51342322624218462</v>
      </c>
      <c r="P895">
        <f t="shared" ca="1" si="241"/>
        <v>0.53489138049938834</v>
      </c>
      <c r="S895">
        <f t="shared" ca="1" si="242"/>
        <v>3.1797070382279387</v>
      </c>
      <c r="T895">
        <f t="shared" ca="1" si="243"/>
        <v>10.201055399230956</v>
      </c>
      <c r="U895">
        <f t="shared" ca="1" si="244"/>
        <v>0.34194015387113375</v>
      </c>
      <c r="V895">
        <f t="shared" ca="1" si="245"/>
        <v>2.5095043366405165</v>
      </c>
      <c r="W895">
        <f t="shared" ca="1" si="246"/>
        <v>3.8499097398153608</v>
      </c>
    </row>
    <row r="896" spans="1:23" x14ac:dyDescent="0.25">
      <c r="A896">
        <f t="shared" ca="1" si="247"/>
        <v>0.63680919274787484</v>
      </c>
      <c r="B896">
        <f t="shared" ca="1" si="247"/>
        <v>0.28742885892156811</v>
      </c>
      <c r="C896">
        <f t="shared" ca="1" si="232"/>
        <v>0.95521378912181221</v>
      </c>
      <c r="D896">
        <f t="shared" ca="1" si="233"/>
        <v>0.4514921958088477</v>
      </c>
      <c r="E896">
        <f t="shared" ca="1" si="238"/>
        <v>0</v>
      </c>
      <c r="F896">
        <f t="shared" ca="1" si="234"/>
        <v>0.54478621087818779</v>
      </c>
      <c r="G896">
        <f t="shared" ca="1" si="235"/>
        <v>1.1193041309860488</v>
      </c>
      <c r="H896">
        <f t="shared" ca="1" si="236"/>
        <v>1</v>
      </c>
      <c r="I896">
        <f t="shared" ca="1" si="237"/>
        <v>0.5</v>
      </c>
      <c r="K896">
        <v>891</v>
      </c>
      <c r="L896">
        <f ca="1">AVERAGE($I$6:I896)</f>
        <v>0.52413019079685741</v>
      </c>
      <c r="M896">
        <f ca="1">_xlfn.STDEV.S($I$6:I896)</f>
        <v>0.16329197981456803</v>
      </c>
      <c r="N896">
        <f t="shared" ca="1" si="239"/>
        <v>5.4704871547394934E-3</v>
      </c>
      <c r="O896">
        <f t="shared" ca="1" si="240"/>
        <v>0.51340803597356799</v>
      </c>
      <c r="P896">
        <f t="shared" ca="1" si="241"/>
        <v>0.53485234562014683</v>
      </c>
      <c r="S896">
        <f t="shared" ca="1" si="242"/>
        <v>3.1798715203426129</v>
      </c>
      <c r="T896">
        <f t="shared" ca="1" si="243"/>
        <v>10.206665805383148</v>
      </c>
      <c r="U896">
        <f t="shared" ca="1" si="244"/>
        <v>0.34193617007077282</v>
      </c>
      <c r="V896">
        <f t="shared" ca="1" si="245"/>
        <v>2.5096766270038984</v>
      </c>
      <c r="W896">
        <f t="shared" ca="1" si="246"/>
        <v>3.8500664136813274</v>
      </c>
    </row>
    <row r="897" spans="1:23" x14ac:dyDescent="0.25">
      <c r="A897">
        <f t="shared" ca="1" si="247"/>
        <v>0.97962215082789006</v>
      </c>
      <c r="B897">
        <f t="shared" ca="1" si="247"/>
        <v>0.88039844973063108</v>
      </c>
      <c r="C897">
        <f t="shared" ca="1" si="232"/>
        <v>1.469433226241835</v>
      </c>
      <c r="D897">
        <f t="shared" ca="1" si="233"/>
        <v>1.3829266509527967</v>
      </c>
      <c r="E897">
        <f t="shared" ca="1" si="238"/>
        <v>0</v>
      </c>
      <c r="F897">
        <f t="shared" ca="1" si="234"/>
        <v>3.0566773758164911E-2</v>
      </c>
      <c r="G897">
        <f t="shared" ca="1" si="235"/>
        <v>0.18786967584209988</v>
      </c>
      <c r="H897">
        <f t="shared" ca="1" si="236"/>
        <v>1</v>
      </c>
      <c r="I897">
        <f t="shared" ca="1" si="237"/>
        <v>0.5</v>
      </c>
      <c r="K897">
        <v>892</v>
      </c>
      <c r="L897">
        <f ca="1">AVERAGE($I$6:I897)</f>
        <v>0.52410313901345296</v>
      </c>
      <c r="M897">
        <f ca="1">_xlfn.STDEV.S($I$6:I897)</f>
        <v>0.16320231985712114</v>
      </c>
      <c r="N897">
        <f t="shared" ca="1" si="239"/>
        <v>5.4644178408501517E-3</v>
      </c>
      <c r="O897">
        <f t="shared" ca="1" si="240"/>
        <v>0.51339288004538663</v>
      </c>
      <c r="P897">
        <f t="shared" ca="1" si="241"/>
        <v>0.53481339798151928</v>
      </c>
      <c r="S897">
        <f t="shared" ca="1" si="242"/>
        <v>3.1800356506238856</v>
      </c>
      <c r="T897">
        <f t="shared" ca="1" si="243"/>
        <v>10.21227313512323</v>
      </c>
      <c r="U897">
        <f t="shared" ca="1" si="244"/>
        <v>0.34193219535149361</v>
      </c>
      <c r="V897">
        <f t="shared" ca="1" si="245"/>
        <v>2.5098485477349581</v>
      </c>
      <c r="W897">
        <f t="shared" ca="1" si="246"/>
        <v>3.8502227535128131</v>
      </c>
    </row>
    <row r="898" spans="1:23" x14ac:dyDescent="0.25">
      <c r="A898">
        <f t="shared" ca="1" si="247"/>
        <v>0.85691516150524938</v>
      </c>
      <c r="B898">
        <f t="shared" ca="1" si="247"/>
        <v>0.73964052004846881</v>
      </c>
      <c r="C898">
        <f t="shared" ca="1" si="232"/>
        <v>1.285372742257874</v>
      </c>
      <c r="D898">
        <f t="shared" ca="1" si="233"/>
        <v>1.1618246120408018</v>
      </c>
      <c r="E898">
        <f t="shared" ca="1" si="238"/>
        <v>0</v>
      </c>
      <c r="F898">
        <f t="shared" ca="1" si="234"/>
        <v>0.21462725774212593</v>
      </c>
      <c r="G898">
        <f t="shared" ca="1" si="235"/>
        <v>0.40897171475409472</v>
      </c>
      <c r="H898">
        <f t="shared" ca="1" si="236"/>
        <v>1</v>
      </c>
      <c r="I898">
        <f t="shared" ca="1" si="237"/>
        <v>0.5</v>
      </c>
      <c r="K898">
        <v>893</v>
      </c>
      <c r="L898">
        <f ca="1">AVERAGE($I$6:I898)</f>
        <v>0.52407614781634937</v>
      </c>
      <c r="M898">
        <f ca="1">_xlfn.STDEV.S($I$6:I898)</f>
        <v>0.16311280733585154</v>
      </c>
      <c r="N898">
        <f t="shared" ca="1" si="239"/>
        <v>5.4583619770536412E-3</v>
      </c>
      <c r="O898">
        <f t="shared" ca="1" si="240"/>
        <v>0.51337775834132426</v>
      </c>
      <c r="P898">
        <f t="shared" ca="1" si="241"/>
        <v>0.53477453729137447</v>
      </c>
      <c r="S898">
        <f t="shared" ca="1" si="242"/>
        <v>3.1801994301994303</v>
      </c>
      <c r="T898">
        <f t="shared" ca="1" si="243"/>
        <v>10.217877393496005</v>
      </c>
      <c r="U898">
        <f t="shared" ca="1" si="244"/>
        <v>0.34192822968228015</v>
      </c>
      <c r="V898">
        <f t="shared" ca="1" si="245"/>
        <v>2.5100201000221611</v>
      </c>
      <c r="W898">
        <f t="shared" ca="1" si="246"/>
        <v>3.8503787603766995</v>
      </c>
    </row>
    <row r="899" spans="1:23" x14ac:dyDescent="0.25">
      <c r="A899">
        <f t="shared" ca="1" si="247"/>
        <v>0.41765143100204449</v>
      </c>
      <c r="B899">
        <f t="shared" ca="1" si="247"/>
        <v>0.30608312981386743</v>
      </c>
      <c r="C899">
        <f t="shared" ca="1" si="232"/>
        <v>0.62647714650306674</v>
      </c>
      <c r="D899">
        <f t="shared" ca="1" si="233"/>
        <v>0.48079425600550846</v>
      </c>
      <c r="E899">
        <f t="shared" ca="1" si="238"/>
        <v>0</v>
      </c>
      <c r="F899">
        <f t="shared" ca="1" si="234"/>
        <v>0.87352285349693326</v>
      </c>
      <c r="G899">
        <f t="shared" ca="1" si="235"/>
        <v>1.090002070789388</v>
      </c>
      <c r="H899">
        <f t="shared" ca="1" si="236"/>
        <v>1</v>
      </c>
      <c r="I899">
        <f t="shared" ca="1" si="237"/>
        <v>0.5</v>
      </c>
      <c r="K899">
        <v>894</v>
      </c>
      <c r="L899">
        <f ca="1">AVERAGE($I$6:I899)</f>
        <v>0.52404921700223717</v>
      </c>
      <c r="M899">
        <f ca="1">_xlfn.STDEV.S($I$6:I899)</f>
        <v>0.16302344184739645</v>
      </c>
      <c r="N899">
        <f t="shared" ca="1" si="239"/>
        <v>5.4523195186977564E-3</v>
      </c>
      <c r="O899">
        <f t="shared" ca="1" si="240"/>
        <v>0.51336267074558961</v>
      </c>
      <c r="P899">
        <f t="shared" ca="1" si="241"/>
        <v>0.53473576325888472</v>
      </c>
      <c r="S899">
        <f t="shared" ca="1" si="242"/>
        <v>3.1803628601921026</v>
      </c>
      <c r="T899">
        <f t="shared" ca="1" si="243"/>
        <v>10.223478585532538</v>
      </c>
      <c r="U899">
        <f t="shared" ca="1" si="244"/>
        <v>0.34192427303225781</v>
      </c>
      <c r="V899">
        <f t="shared" ca="1" si="245"/>
        <v>2.5101912850488772</v>
      </c>
      <c r="W899">
        <f t="shared" ca="1" si="246"/>
        <v>3.8505344353353279</v>
      </c>
    </row>
    <row r="900" spans="1:23" x14ac:dyDescent="0.25">
      <c r="A900">
        <f t="shared" ca="1" si="247"/>
        <v>0.33994076180458377</v>
      </c>
      <c r="B900">
        <f t="shared" ca="1" si="247"/>
        <v>0.21371820193039459</v>
      </c>
      <c r="C900">
        <f t="shared" ca="1" si="232"/>
        <v>0.50991114270687565</v>
      </c>
      <c r="D900">
        <f t="shared" ca="1" si="233"/>
        <v>0.33570776656147377</v>
      </c>
      <c r="E900">
        <f t="shared" ca="1" si="238"/>
        <v>0</v>
      </c>
      <c r="F900">
        <f t="shared" ca="1" si="234"/>
        <v>0.99008885729312435</v>
      </c>
      <c r="G900">
        <f t="shared" ca="1" si="235"/>
        <v>1.2350885602334227</v>
      </c>
      <c r="H900">
        <f t="shared" ca="1" si="236"/>
        <v>1</v>
      </c>
      <c r="I900">
        <f t="shared" ca="1" si="237"/>
        <v>0.5</v>
      </c>
      <c r="K900">
        <v>895</v>
      </c>
      <c r="L900">
        <f ca="1">AVERAGE($I$6:I900)</f>
        <v>0.52402234636871503</v>
      </c>
      <c r="M900">
        <f ca="1">_xlfn.STDEV.S($I$6:I900)</f>
        <v>0.16293422298993551</v>
      </c>
      <c r="N900">
        <f t="shared" ca="1" si="239"/>
        <v>5.4462904213276988E-3</v>
      </c>
      <c r="O900">
        <f t="shared" ca="1" si="240"/>
        <v>0.51334761714291277</v>
      </c>
      <c r="P900">
        <f t="shared" ca="1" si="241"/>
        <v>0.53469707559451729</v>
      </c>
      <c r="S900">
        <f t="shared" ca="1" si="242"/>
        <v>3.180525941719972</v>
      </c>
      <c r="T900">
        <f t="shared" ca="1" si="243"/>
        <v>10.229076716250196</v>
      </c>
      <c r="U900">
        <f t="shared" ca="1" si="244"/>
        <v>0.341920325370692</v>
      </c>
      <c r="V900">
        <f t="shared" ca="1" si="245"/>
        <v>2.5103621039934159</v>
      </c>
      <c r="W900">
        <f t="shared" ca="1" si="246"/>
        <v>3.8506897794465282</v>
      </c>
    </row>
    <row r="901" spans="1:23" x14ac:dyDescent="0.25">
      <c r="A901">
        <f t="shared" ca="1" si="247"/>
        <v>0.28316195171180714</v>
      </c>
      <c r="B901">
        <f t="shared" ca="1" si="247"/>
        <v>0.18111744426700549</v>
      </c>
      <c r="C901">
        <f t="shared" ca="1" si="232"/>
        <v>0.4247429275677107</v>
      </c>
      <c r="D901">
        <f t="shared" ca="1" si="233"/>
        <v>0.28449861617309163</v>
      </c>
      <c r="E901">
        <f t="shared" ca="1" si="238"/>
        <v>0</v>
      </c>
      <c r="F901">
        <f t="shared" ca="1" si="234"/>
        <v>1.0752570724322892</v>
      </c>
      <c r="G901">
        <f t="shared" ca="1" si="235"/>
        <v>1.286297710621805</v>
      </c>
      <c r="H901">
        <f t="shared" ca="1" si="236"/>
        <v>1</v>
      </c>
      <c r="I901">
        <f t="shared" ca="1" si="237"/>
        <v>0.5</v>
      </c>
      <c r="K901">
        <v>896</v>
      </c>
      <c r="L901">
        <f ca="1">AVERAGE($I$6:I901)</f>
        <v>0.5239955357142857</v>
      </c>
      <c r="M901">
        <f ca="1">_xlfn.STDEV.S($I$6:I901)</f>
        <v>0.16284515036318295</v>
      </c>
      <c r="N901">
        <f t="shared" ca="1" si="239"/>
        <v>5.4402746406849705E-3</v>
      </c>
      <c r="O901">
        <f t="shared" ca="1" si="240"/>
        <v>0.5133325974185432</v>
      </c>
      <c r="P901">
        <f t="shared" ca="1" si="241"/>
        <v>0.5346584740100282</v>
      </c>
      <c r="S901">
        <f t="shared" ca="1" si="242"/>
        <v>3.1806886758963433</v>
      </c>
      <c r="T901">
        <f t="shared" ca="1" si="243"/>
        <v>10.234671790652705</v>
      </c>
      <c r="U901">
        <f t="shared" ca="1" si="244"/>
        <v>0.34191638666698726</v>
      </c>
      <c r="V901">
        <f t="shared" ca="1" si="245"/>
        <v>2.5105325580290483</v>
      </c>
      <c r="W901">
        <f t="shared" ca="1" si="246"/>
        <v>3.8508447937636383</v>
      </c>
    </row>
    <row r="902" spans="1:23" x14ac:dyDescent="0.25">
      <c r="A902">
        <f t="shared" ca="1" si="247"/>
        <v>0.35700963555176957</v>
      </c>
      <c r="B902">
        <f t="shared" ca="1" si="247"/>
        <v>0.20172197528361402</v>
      </c>
      <c r="C902">
        <f t="shared" ca="1" si="232"/>
        <v>0.53551445332765435</v>
      </c>
      <c r="D902">
        <f t="shared" ca="1" si="233"/>
        <v>0.31686413780931183</v>
      </c>
      <c r="E902">
        <f t="shared" ca="1" si="238"/>
        <v>0</v>
      </c>
      <c r="F902">
        <f t="shared" ca="1" si="234"/>
        <v>0.96448554667234565</v>
      </c>
      <c r="G902">
        <f t="shared" ca="1" si="235"/>
        <v>1.2539321889855848</v>
      </c>
      <c r="H902">
        <f t="shared" ca="1" si="236"/>
        <v>1</v>
      </c>
      <c r="I902">
        <f t="shared" ca="1" si="237"/>
        <v>0.5</v>
      </c>
      <c r="K902">
        <v>897</v>
      </c>
      <c r="L902">
        <f ca="1">AVERAGE($I$6:I902)</f>
        <v>0.52396878483835008</v>
      </c>
      <c r="M902">
        <f ca="1">_xlfn.STDEV.S($I$6:I902)</f>
        <v>0.16275622356837996</v>
      </c>
      <c r="N902">
        <f t="shared" ca="1" si="239"/>
        <v>5.4342721327062951E-3</v>
      </c>
      <c r="O902">
        <f t="shared" ca="1" si="240"/>
        <v>0.51331761145824573</v>
      </c>
      <c r="P902">
        <f t="shared" ca="1" si="241"/>
        <v>0.53461995821845443</v>
      </c>
      <c r="S902">
        <f t="shared" ca="1" si="242"/>
        <v>3.1808510638297869</v>
      </c>
      <c r="T902">
        <f t="shared" ca="1" si="243"/>
        <v>10.240263813730218</v>
      </c>
      <c r="U902">
        <f t="shared" ca="1" si="244"/>
        <v>0.34191245689068755</v>
      </c>
      <c r="V902">
        <f t="shared" ca="1" si="245"/>
        <v>2.5107026483240391</v>
      </c>
      <c r="W902">
        <f t="shared" ca="1" si="246"/>
        <v>3.8509994793355347</v>
      </c>
    </row>
    <row r="903" spans="1:23" x14ac:dyDescent="0.25">
      <c r="A903">
        <f t="shared" ca="1" si="247"/>
        <v>0.55011476689592953</v>
      </c>
      <c r="B903">
        <f t="shared" ca="1" si="247"/>
        <v>0.809486607578775</v>
      </c>
      <c r="C903">
        <f t="shared" ref="C903:C966" ca="1" si="248">$A903*$B$1/2</f>
        <v>0.82517215034389424</v>
      </c>
      <c r="D903">
        <f t="shared" ref="D903:D966" ca="1" si="249">$B903*PI()/2</f>
        <v>1.2715385897744016</v>
      </c>
      <c r="E903">
        <f t="shared" ca="1" si="238"/>
        <v>1</v>
      </c>
      <c r="F903">
        <f t="shared" ref="F903:F966" ca="1" si="250">(1-$A903)*$B$1/2</f>
        <v>0.67482784965610576</v>
      </c>
      <c r="G903">
        <f t="shared" ref="G903:G966" ca="1" si="251">(1-$B903)*PI()/2</f>
        <v>0.29925773702049491</v>
      </c>
      <c r="H903">
        <f t="shared" ref="H903:H966" ca="1" si="252">IF(F903&lt;$B$2/2*SIN(G903),1,0)</f>
        <v>0</v>
      </c>
      <c r="I903">
        <f t="shared" ref="I903:I966" ca="1" si="253">(E903+H903)/2</f>
        <v>0.5</v>
      </c>
      <c r="K903">
        <v>898</v>
      </c>
      <c r="L903">
        <f ca="1">AVERAGE($I$6:I903)</f>
        <v>0.52394209354120269</v>
      </c>
      <c r="M903">
        <f ca="1">_xlfn.STDEV.S($I$6:I903)</f>
        <v>0.16266744220828749</v>
      </c>
      <c r="N903">
        <f t="shared" ca="1" si="239"/>
        <v>5.4282828535225517E-3</v>
      </c>
      <c r="O903">
        <f t="shared" ca="1" si="240"/>
        <v>0.51330265914829853</v>
      </c>
      <c r="P903">
        <f t="shared" ca="1" si="241"/>
        <v>0.53458152793410685</v>
      </c>
      <c r="S903">
        <f t="shared" ca="1" si="242"/>
        <v>3.1810131066241585</v>
      </c>
      <c r="T903">
        <f t="shared" ca="1" si="243"/>
        <v>10.245852790459345</v>
      </c>
      <c r="U903">
        <f t="shared" ca="1" si="244"/>
        <v>0.34190853601147414</v>
      </c>
      <c r="V903">
        <f t="shared" ca="1" si="245"/>
        <v>2.5108723760416689</v>
      </c>
      <c r="W903">
        <f t="shared" ca="1" si="246"/>
        <v>3.8511538372066481</v>
      </c>
    </row>
    <row r="904" spans="1:23" x14ac:dyDescent="0.25">
      <c r="A904">
        <f t="shared" ca="1" si="247"/>
        <v>0.47469938251616806</v>
      </c>
      <c r="B904">
        <f t="shared" ca="1" si="247"/>
        <v>0.88987478942030029</v>
      </c>
      <c r="C904">
        <f t="shared" ca="1" si="248"/>
        <v>0.71204907377425208</v>
      </c>
      <c r="D904">
        <f t="shared" ca="1" si="249"/>
        <v>1.3978120505287899</v>
      </c>
      <c r="E904">
        <f t="shared" ca="1" si="238"/>
        <v>1</v>
      </c>
      <c r="F904">
        <f t="shared" ca="1" si="250"/>
        <v>0.78795092622574792</v>
      </c>
      <c r="G904">
        <f t="shared" ca="1" si="251"/>
        <v>0.17298427626610677</v>
      </c>
      <c r="H904">
        <f t="shared" ca="1" si="252"/>
        <v>0</v>
      </c>
      <c r="I904">
        <f t="shared" ca="1" si="253"/>
        <v>0.5</v>
      </c>
      <c r="K904">
        <v>899</v>
      </c>
      <c r="L904">
        <f ca="1">AVERAGE($I$6:I904)</f>
        <v>0.52391546162402669</v>
      </c>
      <c r="M904">
        <f ca="1">_xlfn.STDEV.S($I$6:I904)</f>
        <v>0.16257880588717863</v>
      </c>
      <c r="N904">
        <f t="shared" ca="1" si="239"/>
        <v>5.4223067594576973E-3</v>
      </c>
      <c r="O904">
        <f t="shared" ca="1" si="240"/>
        <v>0.51328774037548963</v>
      </c>
      <c r="P904">
        <f t="shared" ca="1" si="241"/>
        <v>0.53454318287256375</v>
      </c>
      <c r="S904">
        <f t="shared" ca="1" si="242"/>
        <v>3.1811748053786273</v>
      </c>
      <c r="T904">
        <f t="shared" ca="1" si="243"/>
        <v>10.251438725803215</v>
      </c>
      <c r="U904">
        <f t="shared" ca="1" si="244"/>
        <v>0.34190462399916582</v>
      </c>
      <c r="V904">
        <f t="shared" ca="1" si="245"/>
        <v>2.5110417423402622</v>
      </c>
      <c r="W904">
        <f t="shared" ca="1" si="246"/>
        <v>3.8513078684169924</v>
      </c>
    </row>
    <row r="905" spans="1:23" x14ac:dyDescent="0.25">
      <c r="A905">
        <f t="shared" ca="1" si="247"/>
        <v>0.61864773032276976</v>
      </c>
      <c r="B905">
        <f t="shared" ca="1" si="247"/>
        <v>0.17911852959458652</v>
      </c>
      <c r="C905">
        <f t="shared" ca="1" si="248"/>
        <v>0.92797159548415464</v>
      </c>
      <c r="D905">
        <f t="shared" ca="1" si="249"/>
        <v>0.28135872834807946</v>
      </c>
      <c r="E905">
        <f t="shared" ca="1" si="238"/>
        <v>0</v>
      </c>
      <c r="F905">
        <f t="shared" ca="1" si="250"/>
        <v>0.57202840451584536</v>
      </c>
      <c r="G905">
        <f t="shared" ca="1" si="251"/>
        <v>1.2894375984468172</v>
      </c>
      <c r="H905">
        <f t="shared" ca="1" si="252"/>
        <v>1</v>
      </c>
      <c r="I905">
        <f t="shared" ca="1" si="253"/>
        <v>0.5</v>
      </c>
      <c r="K905">
        <v>900</v>
      </c>
      <c r="L905">
        <f ca="1">AVERAGE($I$6:I905)</f>
        <v>0.52388888888888885</v>
      </c>
      <c r="M905">
        <f ca="1">_xlfn.STDEV.S($I$6:I905)</f>
        <v>0.16249031421083129</v>
      </c>
      <c r="N905">
        <f t="shared" ca="1" si="239"/>
        <v>5.41634380702771E-3</v>
      </c>
      <c r="O905">
        <f t="shared" ca="1" si="240"/>
        <v>0.51327285502711451</v>
      </c>
      <c r="P905">
        <f t="shared" ca="1" si="241"/>
        <v>0.53450492275066319</v>
      </c>
      <c r="S905">
        <f t="shared" ca="1" si="242"/>
        <v>3.1813361611876991</v>
      </c>
      <c r="T905">
        <f t="shared" ca="1" si="243"/>
        <v>10.257021624711522</v>
      </c>
      <c r="U905">
        <f t="shared" ca="1" si="244"/>
        <v>0.34190072082371736</v>
      </c>
      <c r="V905">
        <f t="shared" ca="1" si="245"/>
        <v>2.5112107483732133</v>
      </c>
      <c r="W905">
        <f t="shared" ca="1" si="246"/>
        <v>3.8514615740021849</v>
      </c>
    </row>
    <row r="906" spans="1:23" x14ac:dyDescent="0.25">
      <c r="A906">
        <f t="shared" ca="1" si="247"/>
        <v>0.48369233183300853</v>
      </c>
      <c r="B906">
        <f t="shared" ca="1" si="247"/>
        <v>0.47513964332401792</v>
      </c>
      <c r="C906">
        <f t="shared" ca="1" si="248"/>
        <v>0.72553849774951273</v>
      </c>
      <c r="D906">
        <f t="shared" ca="1" si="249"/>
        <v>0.74634760644800469</v>
      </c>
      <c r="E906">
        <f t="shared" ca="1" si="238"/>
        <v>1</v>
      </c>
      <c r="F906">
        <f t="shared" ca="1" si="250"/>
        <v>0.77446150225048727</v>
      </c>
      <c r="G906">
        <f t="shared" ca="1" si="251"/>
        <v>0.82444872034689187</v>
      </c>
      <c r="H906">
        <f t="shared" ca="1" si="252"/>
        <v>1</v>
      </c>
      <c r="I906">
        <f t="shared" ca="1" si="253"/>
        <v>1</v>
      </c>
      <c r="K906">
        <v>901</v>
      </c>
      <c r="L906">
        <f ca="1">AVERAGE($I$6:I906)</f>
        <v>0.52441731409544945</v>
      </c>
      <c r="M906">
        <f ca="1">_xlfn.STDEV.S($I$6:I906)</f>
        <v>0.16317277513216918</v>
      </c>
      <c r="N906">
        <f t="shared" ca="1" si="239"/>
        <v>5.4360733021167097E-3</v>
      </c>
      <c r="O906">
        <f t="shared" ca="1" si="240"/>
        <v>0.51376261042330074</v>
      </c>
      <c r="P906">
        <f t="shared" ca="1" si="241"/>
        <v>0.53507201776759816</v>
      </c>
      <c r="S906">
        <f t="shared" ca="1" si="242"/>
        <v>3.178130511463845</v>
      </c>
      <c r="T906">
        <f t="shared" ca="1" si="243"/>
        <v>10.214122210746705</v>
      </c>
      <c r="U906">
        <f t="shared" ca="1" si="244"/>
        <v>0.34028174742644851</v>
      </c>
      <c r="V906">
        <f t="shared" ca="1" si="245"/>
        <v>2.5111782865080059</v>
      </c>
      <c r="W906">
        <f t="shared" ca="1" si="246"/>
        <v>3.845082736419684</v>
      </c>
    </row>
    <row r="907" spans="1:23" x14ac:dyDescent="0.25">
      <c r="A907">
        <f t="shared" ca="1" si="247"/>
        <v>0.15427007442458829</v>
      </c>
      <c r="B907">
        <f t="shared" ca="1" si="247"/>
        <v>0.51304249287988002</v>
      </c>
      <c r="C907">
        <f t="shared" ca="1" si="248"/>
        <v>0.23140511163688243</v>
      </c>
      <c r="D907">
        <f t="shared" ca="1" si="249"/>
        <v>0.80588526330541244</v>
      </c>
      <c r="E907">
        <f t="shared" ca="1" si="238"/>
        <v>1</v>
      </c>
      <c r="F907">
        <f t="shared" ca="1" si="250"/>
        <v>1.2685948883631175</v>
      </c>
      <c r="G907">
        <f t="shared" ca="1" si="251"/>
        <v>0.76491106348948412</v>
      </c>
      <c r="H907">
        <f t="shared" ca="1" si="252"/>
        <v>0</v>
      </c>
      <c r="I907">
        <f t="shared" ca="1" si="253"/>
        <v>0.5</v>
      </c>
      <c r="K907">
        <v>902</v>
      </c>
      <c r="L907">
        <f ca="1">AVERAGE($I$6:I907)</f>
        <v>0.52439024390243905</v>
      </c>
      <c r="M907">
        <f ca="1">_xlfn.STDEV.S($I$6:I907)</f>
        <v>0.16308422557927801</v>
      </c>
      <c r="N907">
        <f t="shared" ca="1" si="239"/>
        <v>5.4301107444608872E-3</v>
      </c>
      <c r="O907">
        <f t="shared" ca="1" si="240"/>
        <v>0.51374722684329566</v>
      </c>
      <c r="P907">
        <f t="shared" ca="1" si="241"/>
        <v>0.53503326096158244</v>
      </c>
      <c r="S907">
        <f t="shared" ca="1" si="242"/>
        <v>3.1782945736434107</v>
      </c>
      <c r="T907">
        <f t="shared" ca="1" si="243"/>
        <v>10.21966815457864</v>
      </c>
      <c r="U907">
        <f t="shared" ca="1" si="244"/>
        <v>0.34027772860242511</v>
      </c>
      <c r="V907">
        <f t="shared" ca="1" si="245"/>
        <v>2.5113502255826576</v>
      </c>
      <c r="W907">
        <f t="shared" ca="1" si="246"/>
        <v>3.8452389217041638</v>
      </c>
    </row>
    <row r="908" spans="1:23" x14ac:dyDescent="0.25">
      <c r="A908">
        <f t="shared" ca="1" si="247"/>
        <v>0.4993604412075463</v>
      </c>
      <c r="B908">
        <f t="shared" ca="1" si="247"/>
        <v>0.93522191863782933</v>
      </c>
      <c r="C908">
        <f t="shared" ca="1" si="248"/>
        <v>0.74904066181131945</v>
      </c>
      <c r="D908">
        <f t="shared" ca="1" si="249"/>
        <v>1.4690431545343778</v>
      </c>
      <c r="E908">
        <f t="shared" ca="1" si="238"/>
        <v>1</v>
      </c>
      <c r="F908">
        <f t="shared" ca="1" si="250"/>
        <v>0.75095933818868055</v>
      </c>
      <c r="G908">
        <f t="shared" ca="1" si="251"/>
        <v>0.10175317226051864</v>
      </c>
      <c r="H908">
        <f t="shared" ca="1" si="252"/>
        <v>0</v>
      </c>
      <c r="I908">
        <f t="shared" ca="1" si="253"/>
        <v>0.5</v>
      </c>
      <c r="K908">
        <v>903</v>
      </c>
      <c r="L908">
        <f ca="1">AVERAGE($I$6:I908)</f>
        <v>0.52436323366555926</v>
      </c>
      <c r="M908">
        <f ca="1">_xlfn.STDEV.S($I$6:I908)</f>
        <v>0.16299581993523973</v>
      </c>
      <c r="N908">
        <f t="shared" ca="1" si="239"/>
        <v>5.4241612501185867E-3</v>
      </c>
      <c r="O908">
        <f t="shared" ca="1" si="240"/>
        <v>0.51373187761532679</v>
      </c>
      <c r="P908">
        <f t="shared" ca="1" si="241"/>
        <v>0.53499458971579172</v>
      </c>
      <c r="S908">
        <f t="shared" ca="1" si="242"/>
        <v>3.1784582893347411</v>
      </c>
      <c r="T908">
        <f t="shared" ca="1" si="243"/>
        <v>10.225211096387957</v>
      </c>
      <c r="U908">
        <f t="shared" ca="1" si="244"/>
        <v>0.34027371883123364</v>
      </c>
      <c r="V908">
        <f t="shared" ca="1" si="245"/>
        <v>2.5115218004255233</v>
      </c>
      <c r="W908">
        <f t="shared" ca="1" si="246"/>
        <v>3.8453947782439588</v>
      </c>
    </row>
    <row r="909" spans="1:23" x14ac:dyDescent="0.25">
      <c r="A909">
        <f t="shared" ca="1" si="247"/>
        <v>0.78749277194155654</v>
      </c>
      <c r="B909">
        <f t="shared" ca="1" si="247"/>
        <v>0.607192487694032</v>
      </c>
      <c r="C909">
        <f t="shared" ca="1" si="248"/>
        <v>1.1812391579123349</v>
      </c>
      <c r="D909">
        <f t="shared" ca="1" si="249"/>
        <v>0.95377572932724086</v>
      </c>
      <c r="E909">
        <f t="shared" ca="1" si="238"/>
        <v>0</v>
      </c>
      <c r="F909">
        <f t="shared" ca="1" si="250"/>
        <v>0.3187608420876652</v>
      </c>
      <c r="G909">
        <f t="shared" ca="1" si="251"/>
        <v>0.6170205974676557</v>
      </c>
      <c r="H909">
        <f t="shared" ca="1" si="252"/>
        <v>1</v>
      </c>
      <c r="I909">
        <f t="shared" ca="1" si="253"/>
        <v>0.5</v>
      </c>
      <c r="K909">
        <v>904</v>
      </c>
      <c r="L909">
        <f ca="1">AVERAGE($I$6:I909)</f>
        <v>0.52433628318584069</v>
      </c>
      <c r="M909">
        <f ca="1">_xlfn.STDEV.S($I$6:I909)</f>
        <v>0.1629075578109517</v>
      </c>
      <c r="N909">
        <f t="shared" ca="1" si="239"/>
        <v>5.4182247762145034E-3</v>
      </c>
      <c r="O909">
        <f t="shared" ca="1" si="240"/>
        <v>0.5137165626244603</v>
      </c>
      <c r="P909">
        <f t="shared" ca="1" si="241"/>
        <v>0.53495600374722108</v>
      </c>
      <c r="S909">
        <f t="shared" ca="1" si="242"/>
        <v>3.178621659634318</v>
      </c>
      <c r="T909">
        <f t="shared" ca="1" si="243"/>
        <v>10.230751041033791</v>
      </c>
      <c r="U909">
        <f t="shared" ca="1" si="244"/>
        <v>0.34026971808231893</v>
      </c>
      <c r="V909">
        <f t="shared" ca="1" si="245"/>
        <v>2.511693012192973</v>
      </c>
      <c r="W909">
        <f t="shared" ca="1" si="246"/>
        <v>3.8455503070756629</v>
      </c>
    </row>
    <row r="910" spans="1:23" x14ac:dyDescent="0.25">
      <c r="A910">
        <f t="shared" ca="1" si="247"/>
        <v>0.74002920335723443</v>
      </c>
      <c r="B910">
        <f t="shared" ca="1" si="247"/>
        <v>0.79072118585278828</v>
      </c>
      <c r="C910">
        <f t="shared" ca="1" si="248"/>
        <v>1.1100438050358516</v>
      </c>
      <c r="D910">
        <f t="shared" ca="1" si="249"/>
        <v>1.2420619342564645</v>
      </c>
      <c r="E910">
        <f t="shared" ca="1" si="238"/>
        <v>1</v>
      </c>
      <c r="F910">
        <f t="shared" ca="1" si="250"/>
        <v>0.38995619496414835</v>
      </c>
      <c r="G910">
        <f t="shared" ca="1" si="251"/>
        <v>0.32873439253843201</v>
      </c>
      <c r="H910">
        <f t="shared" ca="1" si="252"/>
        <v>1</v>
      </c>
      <c r="I910">
        <f t="shared" ca="1" si="253"/>
        <v>1</v>
      </c>
      <c r="K910">
        <v>905</v>
      </c>
      <c r="L910">
        <f ca="1">AVERAGE($I$6:I910)</f>
        <v>0.52486187845303867</v>
      </c>
      <c r="M910">
        <f ca="1">_xlfn.STDEV.S($I$6:I910)</f>
        <v>0.16358337883335919</v>
      </c>
      <c r="N910">
        <f t="shared" ca="1" si="239"/>
        <v>5.4376955053988263E-3</v>
      </c>
      <c r="O910">
        <f t="shared" ca="1" si="240"/>
        <v>0.51420399526245697</v>
      </c>
      <c r="P910">
        <f t="shared" ca="1" si="241"/>
        <v>0.53551976164362036</v>
      </c>
      <c r="S910">
        <f t="shared" ca="1" si="242"/>
        <v>3.1754385964912282</v>
      </c>
      <c r="T910">
        <f t="shared" ca="1" si="243"/>
        <v>10.188484175794436</v>
      </c>
      <c r="U910">
        <f t="shared" ca="1" si="244"/>
        <v>0.33867667366121479</v>
      </c>
      <c r="V910">
        <f t="shared" ca="1" si="245"/>
        <v>2.5116323161152474</v>
      </c>
      <c r="W910">
        <f t="shared" ca="1" si="246"/>
        <v>3.8392448768672089</v>
      </c>
    </row>
    <row r="911" spans="1:23" x14ac:dyDescent="0.25">
      <c r="A911">
        <f t="shared" ca="1" si="247"/>
        <v>0.46452797640702781</v>
      </c>
      <c r="B911">
        <f t="shared" ca="1" si="247"/>
        <v>0.10003863044276751</v>
      </c>
      <c r="C911">
        <f t="shared" ca="1" si="248"/>
        <v>0.69679196461054171</v>
      </c>
      <c r="D911">
        <f t="shared" ca="1" si="249"/>
        <v>0.15714031323709132</v>
      </c>
      <c r="E911">
        <f t="shared" ca="1" si="238"/>
        <v>0</v>
      </c>
      <c r="F911">
        <f t="shared" ca="1" si="250"/>
        <v>0.80320803538945829</v>
      </c>
      <c r="G911">
        <f t="shared" ca="1" si="251"/>
        <v>1.4136560135578053</v>
      </c>
      <c r="H911">
        <f t="shared" ca="1" si="252"/>
        <v>1</v>
      </c>
      <c r="I911">
        <f t="shared" ca="1" si="253"/>
        <v>0.5</v>
      </c>
      <c r="K911">
        <v>906</v>
      </c>
      <c r="L911">
        <f ca="1">AVERAGE($I$6:I911)</f>
        <v>0.52483443708609268</v>
      </c>
      <c r="M911">
        <f ca="1">_xlfn.STDEV.S($I$6:I911)</f>
        <v>0.16349506274520484</v>
      </c>
      <c r="N911">
        <f t="shared" ca="1" si="239"/>
        <v>5.4317596356594135E-3</v>
      </c>
      <c r="O911">
        <f t="shared" ca="1" si="240"/>
        <v>0.51418818820020018</v>
      </c>
      <c r="P911">
        <f t="shared" ca="1" si="241"/>
        <v>0.53548068597198517</v>
      </c>
      <c r="S911">
        <f t="shared" ca="1" si="242"/>
        <v>3.1756046267087279</v>
      </c>
      <c r="T911">
        <f t="shared" ca="1" si="243"/>
        <v>10.193987749122709</v>
      </c>
      <c r="U911">
        <f t="shared" ca="1" si="244"/>
        <v>0.33867255837800692</v>
      </c>
      <c r="V911">
        <f t="shared" ca="1" si="245"/>
        <v>2.5118064122878341</v>
      </c>
      <c r="W911">
        <f t="shared" ca="1" si="246"/>
        <v>3.8394028411296217</v>
      </c>
    </row>
    <row r="912" spans="1:23" x14ac:dyDescent="0.25">
      <c r="A912">
        <f t="shared" ca="1" si="247"/>
        <v>0.16957582148709527</v>
      </c>
      <c r="B912">
        <f t="shared" ca="1" si="247"/>
        <v>0.4159555907050918</v>
      </c>
      <c r="C912">
        <f t="shared" ca="1" si="248"/>
        <v>0.2543637322306429</v>
      </c>
      <c r="D912">
        <f t="shared" ca="1" si="249"/>
        <v>0.65338151398935962</v>
      </c>
      <c r="E912">
        <f t="shared" ca="1" si="238"/>
        <v>1</v>
      </c>
      <c r="F912">
        <f t="shared" ca="1" si="250"/>
        <v>1.2456362677693571</v>
      </c>
      <c r="G912">
        <f t="shared" ca="1" si="251"/>
        <v>0.91741481280553694</v>
      </c>
      <c r="H912">
        <f t="shared" ca="1" si="252"/>
        <v>0</v>
      </c>
      <c r="I912">
        <f t="shared" ca="1" si="253"/>
        <v>0.5</v>
      </c>
      <c r="K912">
        <v>907</v>
      </c>
      <c r="L912">
        <f ca="1">AVERAGE($I$6:I912)</f>
        <v>0.52480705622932744</v>
      </c>
      <c r="M912">
        <f ca="1">_xlfn.STDEV.S($I$6:I912)</f>
        <v>0.16340688944314308</v>
      </c>
      <c r="N912">
        <f t="shared" ca="1" si="239"/>
        <v>5.4258367086012895E-3</v>
      </c>
      <c r="O912">
        <f t="shared" ca="1" si="240"/>
        <v>0.51417241628046895</v>
      </c>
      <c r="P912">
        <f t="shared" ca="1" si="241"/>
        <v>0.53544169617818593</v>
      </c>
      <c r="S912">
        <f t="shared" ca="1" si="242"/>
        <v>3.1757703081232496</v>
      </c>
      <c r="T912">
        <f t="shared" ca="1" si="243"/>
        <v>10.199488359066882</v>
      </c>
      <c r="U912">
        <f t="shared" ca="1" si="244"/>
        <v>0.33866845232882464</v>
      </c>
      <c r="V912">
        <f t="shared" ca="1" si="245"/>
        <v>2.5119801415587535</v>
      </c>
      <c r="W912">
        <f t="shared" ca="1" si="246"/>
        <v>3.8395604746877456</v>
      </c>
    </row>
    <row r="913" spans="1:23" x14ac:dyDescent="0.25">
      <c r="A913">
        <f t="shared" ca="1" si="247"/>
        <v>0.45766506580185462</v>
      </c>
      <c r="B913">
        <f t="shared" ca="1" si="247"/>
        <v>0.40961957176346819</v>
      </c>
      <c r="C913">
        <f t="shared" ca="1" si="248"/>
        <v>0.68649759870278193</v>
      </c>
      <c r="D913">
        <f t="shared" ca="1" si="249"/>
        <v>0.64342891870935437</v>
      </c>
      <c r="E913">
        <f t="shared" ca="1" si="238"/>
        <v>1</v>
      </c>
      <c r="F913">
        <f t="shared" ca="1" si="250"/>
        <v>0.81350240129721807</v>
      </c>
      <c r="G913">
        <f t="shared" ca="1" si="251"/>
        <v>0.92736740808554219</v>
      </c>
      <c r="H913">
        <f t="shared" ca="1" si="252"/>
        <v>1</v>
      </c>
      <c r="I913">
        <f t="shared" ca="1" si="253"/>
        <v>1</v>
      </c>
      <c r="K913">
        <v>908</v>
      </c>
      <c r="L913">
        <f ca="1">AVERAGE($I$6:I913)</f>
        <v>0.52533039647577096</v>
      </c>
      <c r="M913">
        <f ca="1">_xlfn.STDEV.S($I$6:I913)</f>
        <v>0.1640763828398113</v>
      </c>
      <c r="N913">
        <f t="shared" ca="1" si="239"/>
        <v>5.4450660086892179E-3</v>
      </c>
      <c r="O913">
        <f t="shared" ca="1" si="240"/>
        <v>0.51465806709874007</v>
      </c>
      <c r="P913">
        <f t="shared" ca="1" si="241"/>
        <v>0.53600272585280184</v>
      </c>
      <c r="S913">
        <f t="shared" ca="1" si="242"/>
        <v>3.1726065688329839</v>
      </c>
      <c r="T913">
        <f t="shared" ca="1" si="243"/>
        <v>10.157870607702529</v>
      </c>
      <c r="U913">
        <f t="shared" ca="1" si="244"/>
        <v>0.33710077592741711</v>
      </c>
      <c r="V913">
        <f t="shared" ca="1" si="245"/>
        <v>2.5118890480152465</v>
      </c>
      <c r="W913">
        <f t="shared" ca="1" si="246"/>
        <v>3.8333240896507212</v>
      </c>
    </row>
    <row r="914" spans="1:23" x14ac:dyDescent="0.25">
      <c r="A914">
        <f t="shared" ca="1" si="247"/>
        <v>0.13670229547201773</v>
      </c>
      <c r="B914">
        <f t="shared" ca="1" si="247"/>
        <v>0.64943750027858527</v>
      </c>
      <c r="C914">
        <f t="shared" ca="1" si="248"/>
        <v>0.2050534432080266</v>
      </c>
      <c r="D914">
        <f t="shared" ca="1" si="249"/>
        <v>1.0201340399204613</v>
      </c>
      <c r="E914">
        <f t="shared" ca="1" si="238"/>
        <v>1</v>
      </c>
      <c r="F914">
        <f t="shared" ca="1" si="250"/>
        <v>1.2949465567919733</v>
      </c>
      <c r="G914">
        <f t="shared" ca="1" si="251"/>
        <v>0.55066228687443519</v>
      </c>
      <c r="H914">
        <f t="shared" ca="1" si="252"/>
        <v>0</v>
      </c>
      <c r="I914">
        <f t="shared" ca="1" si="253"/>
        <v>0.5</v>
      </c>
      <c r="K914">
        <v>909</v>
      </c>
      <c r="L914">
        <f ca="1">AVERAGE($I$6:I914)</f>
        <v>0.52530253025302531</v>
      </c>
      <c r="M914">
        <f ca="1">_xlfn.STDEV.S($I$6:I914)</f>
        <v>0.16398815970803429</v>
      </c>
      <c r="N914">
        <f t="shared" ca="1" si="239"/>
        <v>5.4391439221196467E-3</v>
      </c>
      <c r="O914">
        <f t="shared" ca="1" si="240"/>
        <v>0.51464180816567084</v>
      </c>
      <c r="P914">
        <f t="shared" ca="1" si="241"/>
        <v>0.53596325234037978</v>
      </c>
      <c r="S914">
        <f t="shared" ca="1" si="242"/>
        <v>3.172774869109948</v>
      </c>
      <c r="T914">
        <f t="shared" ca="1" si="243"/>
        <v>10.16333538734755</v>
      </c>
      <c r="U914">
        <f t="shared" ca="1" si="244"/>
        <v>0.33709655623293527</v>
      </c>
      <c r="V914">
        <f t="shared" ca="1" si="245"/>
        <v>2.512065618893395</v>
      </c>
      <c r="W914">
        <f t="shared" ca="1" si="246"/>
        <v>3.833484119326501</v>
      </c>
    </row>
    <row r="915" spans="1:23" x14ac:dyDescent="0.25">
      <c r="A915">
        <f t="shared" ca="1" si="247"/>
        <v>0.76577053943536144</v>
      </c>
      <c r="B915">
        <f t="shared" ca="1" si="247"/>
        <v>0.89169581319553226</v>
      </c>
      <c r="C915">
        <f t="shared" ca="1" si="248"/>
        <v>1.1486558091530421</v>
      </c>
      <c r="D915">
        <f t="shared" ca="1" si="249"/>
        <v>1.4006725079859303</v>
      </c>
      <c r="E915">
        <f t="shared" ca="1" si="238"/>
        <v>1</v>
      </c>
      <c r="F915">
        <f t="shared" ca="1" si="250"/>
        <v>0.35134419084695784</v>
      </c>
      <c r="G915">
        <f t="shared" ca="1" si="251"/>
        <v>0.17012381880896624</v>
      </c>
      <c r="H915">
        <f t="shared" ca="1" si="252"/>
        <v>0</v>
      </c>
      <c r="I915">
        <f t="shared" ca="1" si="253"/>
        <v>0.5</v>
      </c>
      <c r="K915">
        <v>910</v>
      </c>
      <c r="L915">
        <f ca="1">AVERAGE($I$6:I915)</f>
        <v>0.5252747252747253</v>
      </c>
      <c r="M915">
        <f ca="1">_xlfn.STDEV.S($I$6:I915)</f>
        <v>0.16390007862757983</v>
      </c>
      <c r="N915">
        <f t="shared" ca="1" si="239"/>
        <v>5.4332347006389578E-3</v>
      </c>
      <c r="O915">
        <f t="shared" ca="1" si="240"/>
        <v>0.51462558526147295</v>
      </c>
      <c r="P915">
        <f t="shared" ca="1" si="241"/>
        <v>0.53592386528797764</v>
      </c>
      <c r="S915">
        <f t="shared" ca="1" si="242"/>
        <v>3.1729428172942815</v>
      </c>
      <c r="T915">
        <f t="shared" ca="1" si="243"/>
        <v>10.168797236844114</v>
      </c>
      <c r="U915">
        <f t="shared" ca="1" si="244"/>
        <v>0.33709234598064458</v>
      </c>
      <c r="V915">
        <f t="shared" ca="1" si="245"/>
        <v>2.512241819172218</v>
      </c>
      <c r="W915">
        <f t="shared" ca="1" si="246"/>
        <v>3.833643815416345</v>
      </c>
    </row>
    <row r="916" spans="1:23" x14ac:dyDescent="0.25">
      <c r="A916">
        <f t="shared" ca="1" si="247"/>
        <v>0.36341357390302897</v>
      </c>
      <c r="B916">
        <f t="shared" ca="1" si="247"/>
        <v>0.55719384689997853</v>
      </c>
      <c r="C916">
        <f t="shared" ca="1" si="248"/>
        <v>0.54512036085454341</v>
      </c>
      <c r="D916">
        <f t="shared" ca="1" si="249"/>
        <v>0.87523804802320426</v>
      </c>
      <c r="E916">
        <f t="shared" ca="1" si="238"/>
        <v>1</v>
      </c>
      <c r="F916">
        <f t="shared" ca="1" si="250"/>
        <v>0.95487963914545659</v>
      </c>
      <c r="G916">
        <f t="shared" ca="1" si="251"/>
        <v>0.6955582787716923</v>
      </c>
      <c r="H916">
        <f t="shared" ca="1" si="252"/>
        <v>0</v>
      </c>
      <c r="I916">
        <f t="shared" ca="1" si="253"/>
        <v>0.5</v>
      </c>
      <c r="K916">
        <v>911</v>
      </c>
      <c r="L916">
        <f ca="1">AVERAGE($I$6:I916)</f>
        <v>0.52524698133918768</v>
      </c>
      <c r="M916">
        <f ca="1">_xlfn.STDEV.S($I$6:I916)</f>
        <v>0.16381213921795718</v>
      </c>
      <c r="N916">
        <f t="shared" ca="1" si="239"/>
        <v>5.4273383023797136E-3</v>
      </c>
      <c r="O916">
        <f t="shared" ca="1" si="240"/>
        <v>0.51460939826652341</v>
      </c>
      <c r="P916">
        <f t="shared" ca="1" si="241"/>
        <v>0.53588456441185195</v>
      </c>
      <c r="S916">
        <f t="shared" ca="1" si="242"/>
        <v>3.1731104144897251</v>
      </c>
      <c r="T916">
        <f t="shared" ca="1" si="243"/>
        <v>10.174256160888751</v>
      </c>
      <c r="U916">
        <f t="shared" ca="1" si="244"/>
        <v>0.33708814513888691</v>
      </c>
      <c r="V916">
        <f t="shared" ca="1" si="245"/>
        <v>2.5124176500175066</v>
      </c>
      <c r="W916">
        <f t="shared" ca="1" si="246"/>
        <v>3.8338031789619436</v>
      </c>
    </row>
    <row r="917" spans="1:23" x14ac:dyDescent="0.25">
      <c r="A917">
        <f t="shared" ca="1" si="247"/>
        <v>0.16022253603628811</v>
      </c>
      <c r="B917">
        <f t="shared" ca="1" si="247"/>
        <v>0.14907983967649807</v>
      </c>
      <c r="C917">
        <f t="shared" ca="1" si="248"/>
        <v>0.24033380405443217</v>
      </c>
      <c r="D917">
        <f t="shared" ca="1" si="249"/>
        <v>0.23417406456301526</v>
      </c>
      <c r="E917">
        <f t="shared" ca="1" si="238"/>
        <v>1</v>
      </c>
      <c r="F917">
        <f t="shared" ca="1" si="250"/>
        <v>1.2596661959455679</v>
      </c>
      <c r="G917">
        <f t="shared" ca="1" si="251"/>
        <v>1.3366222622318813</v>
      </c>
      <c r="H917">
        <f t="shared" ca="1" si="252"/>
        <v>0</v>
      </c>
      <c r="I917">
        <f t="shared" ca="1" si="253"/>
        <v>0.5</v>
      </c>
      <c r="K917">
        <v>912</v>
      </c>
      <c r="L917">
        <f ca="1">AVERAGE($I$6:I917)</f>
        <v>0.52521929824561409</v>
      </c>
      <c r="M917">
        <f ca="1">_xlfn.STDEV.S($I$6:I917)</f>
        <v>0.16372434110009962</v>
      </c>
      <c r="N917">
        <f t="shared" ca="1" si="239"/>
        <v>5.4214546856559045E-3</v>
      </c>
      <c r="O917">
        <f t="shared" ca="1" si="240"/>
        <v>0.51459324706172849</v>
      </c>
      <c r="P917">
        <f t="shared" ca="1" si="241"/>
        <v>0.53584534942949968</v>
      </c>
      <c r="S917">
        <f t="shared" ca="1" si="242"/>
        <v>3.1732776617954066</v>
      </c>
      <c r="T917">
        <f t="shared" ca="1" si="243"/>
        <v>10.179712164165506</v>
      </c>
      <c r="U917">
        <f t="shared" ca="1" si="244"/>
        <v>0.33708395367614591</v>
      </c>
      <c r="V917">
        <f t="shared" ca="1" si="245"/>
        <v>2.5125931125901606</v>
      </c>
      <c r="W917">
        <f t="shared" ca="1" si="246"/>
        <v>3.8339622110006526</v>
      </c>
    </row>
    <row r="918" spans="1:23" x14ac:dyDescent="0.25">
      <c r="A918">
        <f t="shared" ca="1" si="247"/>
        <v>0.30117918200913396</v>
      </c>
      <c r="B918">
        <f t="shared" ca="1" si="247"/>
        <v>0.59377312301956453</v>
      </c>
      <c r="C918">
        <f t="shared" ca="1" si="248"/>
        <v>0.45176877301370094</v>
      </c>
      <c r="D918">
        <f t="shared" ca="1" si="249"/>
        <v>0.93269664058866619</v>
      </c>
      <c r="E918">
        <f t="shared" ca="1" si="238"/>
        <v>1</v>
      </c>
      <c r="F918">
        <f t="shared" ca="1" si="250"/>
        <v>1.048231226986299</v>
      </c>
      <c r="G918">
        <f t="shared" ca="1" si="251"/>
        <v>0.63809968620623037</v>
      </c>
      <c r="H918">
        <f t="shared" ca="1" si="252"/>
        <v>0</v>
      </c>
      <c r="I918">
        <f t="shared" ca="1" si="253"/>
        <v>0.5</v>
      </c>
      <c r="K918">
        <v>913</v>
      </c>
      <c r="L918">
        <f ca="1">AVERAGE($I$6:I918)</f>
        <v>0.52519167579408543</v>
      </c>
      <c r="M918">
        <f ca="1">_xlfn.STDEV.S($I$6:I918)</f>
        <v>0.16363668389635785</v>
      </c>
      <c r="N918">
        <f t="shared" ca="1" si="239"/>
        <v>5.4155838089619719E-3</v>
      </c>
      <c r="O918">
        <f t="shared" ca="1" si="240"/>
        <v>0.51457713152851992</v>
      </c>
      <c r="P918">
        <f t="shared" ca="1" si="241"/>
        <v>0.53580622005965095</v>
      </c>
      <c r="S918">
        <f t="shared" ca="1" si="242"/>
        <v>3.1734445603058745</v>
      </c>
      <c r="T918">
        <f t="shared" ca="1" si="243"/>
        <v>10.185165251345959</v>
      </c>
      <c r="U918">
        <f t="shared" ca="1" si="244"/>
        <v>0.33707977156104518</v>
      </c>
      <c r="V918">
        <f t="shared" ca="1" si="245"/>
        <v>2.5127682080462259</v>
      </c>
      <c r="W918">
        <f t="shared" ca="1" si="246"/>
        <v>3.8341209125655231</v>
      </c>
    </row>
    <row r="919" spans="1:23" x14ac:dyDescent="0.25">
      <c r="A919">
        <f t="shared" ca="1" si="247"/>
        <v>0.77469051285999679</v>
      </c>
      <c r="B919">
        <f t="shared" ca="1" si="247"/>
        <v>0.5813212736776997</v>
      </c>
      <c r="C919">
        <f t="shared" ca="1" si="248"/>
        <v>1.1620357692899952</v>
      </c>
      <c r="D919">
        <f t="shared" ca="1" si="249"/>
        <v>0.9131373213806615</v>
      </c>
      <c r="E919">
        <f t="shared" ca="1" si="238"/>
        <v>0</v>
      </c>
      <c r="F919">
        <f t="shared" ca="1" si="250"/>
        <v>0.33796423071000481</v>
      </c>
      <c r="G919">
        <f t="shared" ca="1" si="251"/>
        <v>0.65765900541423505</v>
      </c>
      <c r="H919">
        <f t="shared" ca="1" si="252"/>
        <v>1</v>
      </c>
      <c r="I919">
        <f t="shared" ca="1" si="253"/>
        <v>0.5</v>
      </c>
      <c r="K919">
        <v>914</v>
      </c>
      <c r="L919">
        <f ca="1">AVERAGE($I$6:I919)</f>
        <v>0.52516411378555794</v>
      </c>
      <c r="M919">
        <f ca="1">_xlfn.STDEV.S($I$6:I919)</f>
        <v>0.16354916723049279</v>
      </c>
      <c r="N919">
        <f t="shared" ca="1" si="239"/>
        <v>5.4097256309718275E-3</v>
      </c>
      <c r="O919">
        <f t="shared" ca="1" si="240"/>
        <v>0.51456105154885312</v>
      </c>
      <c r="P919">
        <f t="shared" ca="1" si="241"/>
        <v>0.53576717602226276</v>
      </c>
      <c r="S919">
        <f t="shared" ca="1" si="242"/>
        <v>3.1736111111111116</v>
      </c>
      <c r="T919">
        <f t="shared" ca="1" si="243"/>
        <v>10.190615427089295</v>
      </c>
      <c r="U919">
        <f t="shared" ca="1" si="244"/>
        <v>0.33707559876234883</v>
      </c>
      <c r="V919">
        <f t="shared" ca="1" si="245"/>
        <v>2.5129429375369079</v>
      </c>
      <c r="W919">
        <f t="shared" ca="1" si="246"/>
        <v>3.8342792846853153</v>
      </c>
    </row>
    <row r="920" spans="1:23" x14ac:dyDescent="0.25">
      <c r="A920">
        <f t="shared" ca="1" si="247"/>
        <v>4.4151682017919081E-2</v>
      </c>
      <c r="B920">
        <f t="shared" ca="1" si="247"/>
        <v>0.67017158641006569</v>
      </c>
      <c r="C920">
        <f t="shared" ca="1" si="248"/>
        <v>6.6227523026878621E-2</v>
      </c>
      <c r="D920">
        <f t="shared" ca="1" si="249"/>
        <v>1.0527030662552399</v>
      </c>
      <c r="E920">
        <f t="shared" ca="1" si="238"/>
        <v>1</v>
      </c>
      <c r="F920">
        <f t="shared" ca="1" si="250"/>
        <v>1.4337724769731213</v>
      </c>
      <c r="G920">
        <f t="shared" ca="1" si="251"/>
        <v>0.51809326053965676</v>
      </c>
      <c r="H920">
        <f t="shared" ca="1" si="252"/>
        <v>0</v>
      </c>
      <c r="I920">
        <f t="shared" ca="1" si="253"/>
        <v>0.5</v>
      </c>
      <c r="K920">
        <v>915</v>
      </c>
      <c r="L920">
        <f ca="1">AVERAGE($I$6:I920)</f>
        <v>0.52513661202185791</v>
      </c>
      <c r="M920">
        <f ca="1">_xlfn.STDEV.S($I$6:I920)</f>
        <v>0.16346179072766931</v>
      </c>
      <c r="N920">
        <f t="shared" ca="1" si="239"/>
        <v>5.4038801105378955E-3</v>
      </c>
      <c r="O920">
        <f t="shared" ca="1" si="240"/>
        <v>0.51454500700520367</v>
      </c>
      <c r="P920">
        <f t="shared" ca="1" si="241"/>
        <v>0.53572821703851214</v>
      </c>
      <c r="S920">
        <f t="shared" ca="1" si="242"/>
        <v>3.173777315296566</v>
      </c>
      <c r="T920">
        <f t="shared" ca="1" si="243"/>
        <v>10.196062696042327</v>
      </c>
      <c r="U920">
        <f t="shared" ca="1" si="244"/>
        <v>0.33707143524895933</v>
      </c>
      <c r="V920">
        <f t="shared" ca="1" si="245"/>
        <v>2.513117302208606</v>
      </c>
      <c r="W920">
        <f t="shared" ca="1" si="246"/>
        <v>3.8344373283845261</v>
      </c>
    </row>
    <row r="921" spans="1:23" x14ac:dyDescent="0.25">
      <c r="A921">
        <f t="shared" ca="1" si="247"/>
        <v>5.4991265795937938E-2</v>
      </c>
      <c r="B921">
        <f t="shared" ca="1" si="247"/>
        <v>2.1188591829209291E-2</v>
      </c>
      <c r="C921">
        <f t="shared" ca="1" si="248"/>
        <v>8.2486898693906907E-2</v>
      </c>
      <c r="D921">
        <f t="shared" ca="1" si="249"/>
        <v>3.3282962215278315E-2</v>
      </c>
      <c r="E921">
        <f t="shared" ca="1" si="238"/>
        <v>0</v>
      </c>
      <c r="F921">
        <f t="shared" ca="1" si="250"/>
        <v>1.4175131013060931</v>
      </c>
      <c r="G921">
        <f t="shared" ca="1" si="251"/>
        <v>1.5375133645796182</v>
      </c>
      <c r="H921">
        <f t="shared" ca="1" si="252"/>
        <v>0</v>
      </c>
      <c r="I921">
        <f t="shared" ca="1" si="253"/>
        <v>0</v>
      </c>
      <c r="K921">
        <v>916</v>
      </c>
      <c r="L921">
        <f ca="1">AVERAGE($I$6:I921)</f>
        <v>0.52456331877729256</v>
      </c>
      <c r="M921">
        <f ca="1">_xlfn.STDEV.S($I$6:I921)</f>
        <v>0.16429124255356206</v>
      </c>
      <c r="N921">
        <f t="shared" ca="1" si="239"/>
        <v>5.4283354485636284E-3</v>
      </c>
      <c r="O921">
        <f t="shared" ca="1" si="240"/>
        <v>0.5139237812981079</v>
      </c>
      <c r="P921">
        <f t="shared" ca="1" si="241"/>
        <v>0.53520285625647723</v>
      </c>
      <c r="S921">
        <f t="shared" ca="1" si="242"/>
        <v>3.1772459243843221</v>
      </c>
      <c r="T921">
        <f t="shared" ca="1" si="243"/>
        <v>10.144586167599906</v>
      </c>
      <c r="U921">
        <f t="shared" ca="1" si="244"/>
        <v>0.33518656167347161</v>
      </c>
      <c r="V921">
        <f t="shared" ca="1" si="245"/>
        <v>2.5202802635043176</v>
      </c>
      <c r="W921">
        <f t="shared" ca="1" si="246"/>
        <v>3.8342115852643266</v>
      </c>
    </row>
    <row r="922" spans="1:23" x14ac:dyDescent="0.25">
      <c r="A922">
        <f t="shared" ca="1" si="247"/>
        <v>0.16911056856593798</v>
      </c>
      <c r="B922">
        <f t="shared" ca="1" si="247"/>
        <v>0.7925386643564708</v>
      </c>
      <c r="C922">
        <f t="shared" ca="1" si="248"/>
        <v>0.25366585284890697</v>
      </c>
      <c r="D922">
        <f t="shared" ca="1" si="249"/>
        <v>1.2449168228140777</v>
      </c>
      <c r="E922">
        <f t="shared" ca="1" si="238"/>
        <v>1</v>
      </c>
      <c r="F922">
        <f t="shared" ca="1" si="250"/>
        <v>1.2463341471510931</v>
      </c>
      <c r="G922">
        <f t="shared" ca="1" si="251"/>
        <v>0.32587950398081883</v>
      </c>
      <c r="H922">
        <f t="shared" ca="1" si="252"/>
        <v>0</v>
      </c>
      <c r="I922">
        <f t="shared" ca="1" si="253"/>
        <v>0.5</v>
      </c>
      <c r="K922">
        <v>917</v>
      </c>
      <c r="L922">
        <f ca="1">AVERAGE($I$6:I922)</f>
        <v>0.52453653217011997</v>
      </c>
      <c r="M922">
        <f ca="1">_xlfn.STDEV.S($I$6:I922)</f>
        <v>0.16420354296428002</v>
      </c>
      <c r="N922">
        <f t="shared" ca="1" si="239"/>
        <v>5.4224787116624084E-3</v>
      </c>
      <c r="O922">
        <f t="shared" ca="1" si="240"/>
        <v>0.51390847389526162</v>
      </c>
      <c r="P922">
        <f t="shared" ca="1" si="241"/>
        <v>0.53516459044497833</v>
      </c>
      <c r="S922">
        <f t="shared" ca="1" si="242"/>
        <v>3.1774081774081773</v>
      </c>
      <c r="T922">
        <f t="shared" ca="1" si="243"/>
        <v>10.150004296979295</v>
      </c>
      <c r="U922">
        <f t="shared" ca="1" si="244"/>
        <v>0.33518267164079962</v>
      </c>
      <c r="V922">
        <f t="shared" ca="1" si="245"/>
        <v>2.5204501409922102</v>
      </c>
      <c r="W922">
        <f t="shared" ca="1" si="246"/>
        <v>3.8343662138241443</v>
      </c>
    </row>
    <row r="923" spans="1:23" x14ac:dyDescent="0.25">
      <c r="A923">
        <f t="shared" ca="1" si="247"/>
        <v>0.81554654775844793</v>
      </c>
      <c r="B923">
        <f t="shared" ca="1" si="247"/>
        <v>0.39378663573632722</v>
      </c>
      <c r="C923">
        <f t="shared" ca="1" si="248"/>
        <v>1.2233198216376719</v>
      </c>
      <c r="D923">
        <f t="shared" ca="1" si="249"/>
        <v>0.61855860095554271</v>
      </c>
      <c r="E923">
        <f t="shared" ca="1" si="238"/>
        <v>0</v>
      </c>
      <c r="F923">
        <f t="shared" ca="1" si="250"/>
        <v>0.27668017836232811</v>
      </c>
      <c r="G923">
        <f t="shared" ca="1" si="251"/>
        <v>0.95223772583935384</v>
      </c>
      <c r="H923">
        <f t="shared" ca="1" si="252"/>
        <v>1</v>
      </c>
      <c r="I923">
        <f t="shared" ca="1" si="253"/>
        <v>0.5</v>
      </c>
      <c r="K923">
        <v>918</v>
      </c>
      <c r="L923">
        <f ca="1">AVERAGE($I$6:I923)</f>
        <v>0.52450980392156865</v>
      </c>
      <c r="M923">
        <f ca="1">_xlfn.STDEV.S($I$6:I923)</f>
        <v>0.16411598357617135</v>
      </c>
      <c r="N923">
        <f t="shared" ca="1" si="239"/>
        <v>5.4166345967048774E-3</v>
      </c>
      <c r="O923">
        <f t="shared" ca="1" si="240"/>
        <v>0.5138932001120271</v>
      </c>
      <c r="P923">
        <f t="shared" ca="1" si="241"/>
        <v>0.5351264077311102</v>
      </c>
      <c r="S923">
        <f t="shared" ca="1" si="242"/>
        <v>3.1775700934579434</v>
      </c>
      <c r="T923">
        <f t="shared" ca="1" si="243"/>
        <v>10.155419541406914</v>
      </c>
      <c r="U923">
        <f t="shared" ca="1" si="244"/>
        <v>0.33517879022737873</v>
      </c>
      <c r="V923">
        <f t="shared" ca="1" si="245"/>
        <v>2.5206196646122812</v>
      </c>
      <c r="W923">
        <f t="shared" ca="1" si="246"/>
        <v>3.8345205223036056</v>
      </c>
    </row>
    <row r="924" spans="1:23" x14ac:dyDescent="0.25">
      <c r="A924">
        <f t="shared" ca="1" si="247"/>
        <v>0.88242691855833344</v>
      </c>
      <c r="B924">
        <f t="shared" ca="1" si="247"/>
        <v>0.25337815034041411</v>
      </c>
      <c r="C924">
        <f t="shared" ca="1" si="248"/>
        <v>1.3236403778375001</v>
      </c>
      <c r="D924">
        <f t="shared" ca="1" si="249"/>
        <v>0.39800546784480756</v>
      </c>
      <c r="E924">
        <f t="shared" ca="1" si="238"/>
        <v>0</v>
      </c>
      <c r="F924">
        <f t="shared" ca="1" si="250"/>
        <v>0.17635962216249984</v>
      </c>
      <c r="G924">
        <f t="shared" ca="1" si="251"/>
        <v>1.1727908589500891</v>
      </c>
      <c r="H924">
        <f t="shared" ca="1" si="252"/>
        <v>1</v>
      </c>
      <c r="I924">
        <f t="shared" ca="1" si="253"/>
        <v>0.5</v>
      </c>
      <c r="K924">
        <v>919</v>
      </c>
      <c r="L924">
        <f ca="1">AVERAGE($I$6:I924)</f>
        <v>0.52448313384113165</v>
      </c>
      <c r="M924">
        <f ca="1">_xlfn.STDEV.S($I$6:I924)</f>
        <v>0.16402856401633836</v>
      </c>
      <c r="N924">
        <f t="shared" ca="1" si="239"/>
        <v>5.4108030629400729E-3</v>
      </c>
      <c r="O924">
        <f t="shared" ca="1" si="240"/>
        <v>0.51387795983776907</v>
      </c>
      <c r="P924">
        <f t="shared" ca="1" si="241"/>
        <v>0.53508830784449424</v>
      </c>
      <c r="S924">
        <f t="shared" ca="1" si="242"/>
        <v>3.1777316735822958</v>
      </c>
      <c r="T924">
        <f t="shared" ca="1" si="243"/>
        <v>10.160831905476265</v>
      </c>
      <c r="U924">
        <f t="shared" ca="1" si="244"/>
        <v>0.33517491740459288</v>
      </c>
      <c r="V924">
        <f t="shared" ca="1" si="245"/>
        <v>2.5207888354692938</v>
      </c>
      <c r="W924">
        <f t="shared" ca="1" si="246"/>
        <v>3.8346745116952978</v>
      </c>
    </row>
    <row r="925" spans="1:23" x14ac:dyDescent="0.25">
      <c r="A925">
        <f t="shared" ca="1" si="247"/>
        <v>0.90464239501369548</v>
      </c>
      <c r="B925">
        <f t="shared" ca="1" si="247"/>
        <v>0.23844096626320277</v>
      </c>
      <c r="C925">
        <f t="shared" ca="1" si="248"/>
        <v>1.3569635925205432</v>
      </c>
      <c r="D925">
        <f t="shared" ca="1" si="249"/>
        <v>0.37454219396366478</v>
      </c>
      <c r="E925">
        <f t="shared" ca="1" si="238"/>
        <v>0</v>
      </c>
      <c r="F925">
        <f t="shared" ca="1" si="250"/>
        <v>0.14303640747945678</v>
      </c>
      <c r="G925">
        <f t="shared" ca="1" si="251"/>
        <v>1.1962541328312317</v>
      </c>
      <c r="H925">
        <f t="shared" ca="1" si="252"/>
        <v>1</v>
      </c>
      <c r="I925">
        <f t="shared" ca="1" si="253"/>
        <v>0.5</v>
      </c>
      <c r="K925">
        <v>920</v>
      </c>
      <c r="L925">
        <f ca="1">AVERAGE($I$6:I925)</f>
        <v>0.52445652173913049</v>
      </c>
      <c r="M925">
        <f ca="1">_xlfn.STDEV.S($I$6:I925)</f>
        <v>0.16394128391326934</v>
      </c>
      <c r="N925">
        <f t="shared" ca="1" si="239"/>
        <v>5.4049840697922326E-3</v>
      </c>
      <c r="O925">
        <f t="shared" ca="1" si="240"/>
        <v>0.51386275296233774</v>
      </c>
      <c r="P925">
        <f t="shared" ca="1" si="241"/>
        <v>0.53505029051592323</v>
      </c>
      <c r="S925">
        <f t="shared" ca="1" si="242"/>
        <v>3.1778929188255609</v>
      </c>
      <c r="T925">
        <f t="shared" ca="1" si="243"/>
        <v>10.166241393768708</v>
      </c>
      <c r="U925">
        <f t="shared" ca="1" si="244"/>
        <v>0.33517105314395279</v>
      </c>
      <c r="V925">
        <f t="shared" ca="1" si="245"/>
        <v>2.5209576546634134</v>
      </c>
      <c r="W925">
        <f t="shared" ca="1" si="246"/>
        <v>3.8348281829877084</v>
      </c>
    </row>
    <row r="926" spans="1:23" x14ac:dyDescent="0.25">
      <c r="A926">
        <f t="shared" ca="1" si="247"/>
        <v>0.68784029048247297</v>
      </c>
      <c r="B926">
        <f t="shared" ca="1" si="247"/>
        <v>0.33794225136284128</v>
      </c>
      <c r="C926">
        <f t="shared" ca="1" si="248"/>
        <v>1.0317604357237093</v>
      </c>
      <c r="D926">
        <f t="shared" ca="1" si="249"/>
        <v>0.53083844710954875</v>
      </c>
      <c r="E926">
        <f t="shared" ca="1" si="238"/>
        <v>0</v>
      </c>
      <c r="F926">
        <f t="shared" ca="1" si="250"/>
        <v>0.46823956427629054</v>
      </c>
      <c r="G926">
        <f t="shared" ca="1" si="251"/>
        <v>1.0399578796853479</v>
      </c>
      <c r="H926">
        <f t="shared" ca="1" si="252"/>
        <v>1</v>
      </c>
      <c r="I926">
        <f t="shared" ca="1" si="253"/>
        <v>0.5</v>
      </c>
      <c r="K926">
        <v>921</v>
      </c>
      <c r="L926">
        <f ca="1">AVERAGE($I$6:I926)</f>
        <v>0.52442996742671011</v>
      </c>
      <c r="M926">
        <f ca="1">_xlfn.STDEV.S($I$6:I926)</f>
        <v>0.16385414289683203</v>
      </c>
      <c r="N926">
        <f t="shared" ca="1" si="239"/>
        <v>5.3991775768598583E-3</v>
      </c>
      <c r="O926">
        <f t="shared" ca="1" si="240"/>
        <v>0.51384757937606473</v>
      </c>
      <c r="P926">
        <f t="shared" ca="1" si="241"/>
        <v>0.53501235547735548</v>
      </c>
      <c r="S926">
        <f t="shared" ca="1" si="242"/>
        <v>3.1780538302277432</v>
      </c>
      <c r="T926">
        <f t="shared" ca="1" si="243"/>
        <v>10.171648010853501</v>
      </c>
      <c r="U926">
        <f t="shared" ca="1" si="244"/>
        <v>0.335167197417095</v>
      </c>
      <c r="V926">
        <f t="shared" ca="1" si="245"/>
        <v>2.5211261232902373</v>
      </c>
      <c r="W926">
        <f t="shared" ca="1" si="246"/>
        <v>3.8349815371652491</v>
      </c>
    </row>
    <row r="927" spans="1:23" x14ac:dyDescent="0.25">
      <c r="A927">
        <f t="shared" ca="1" si="247"/>
        <v>0.64252496963571859</v>
      </c>
      <c r="B927">
        <f t="shared" ca="1" si="247"/>
        <v>0.7575790941212035</v>
      </c>
      <c r="C927">
        <f t="shared" ca="1" si="248"/>
        <v>0.96378745445357783</v>
      </c>
      <c r="D927">
        <f t="shared" ca="1" si="249"/>
        <v>1.1900024583021918</v>
      </c>
      <c r="E927">
        <f t="shared" ca="1" si="238"/>
        <v>1</v>
      </c>
      <c r="F927">
        <f t="shared" ca="1" si="250"/>
        <v>0.53621254554642217</v>
      </c>
      <c r="G927">
        <f t="shared" ca="1" si="251"/>
        <v>0.38079386849270491</v>
      </c>
      <c r="H927">
        <f t="shared" ca="1" si="252"/>
        <v>0</v>
      </c>
      <c r="I927">
        <f t="shared" ca="1" si="253"/>
        <v>0.5</v>
      </c>
      <c r="K927">
        <v>922</v>
      </c>
      <c r="L927">
        <f ca="1">AVERAGE($I$6:I927)</f>
        <v>0.52440347071583515</v>
      </c>
      <c r="M927">
        <f ca="1">_xlfn.STDEV.S($I$6:I927)</f>
        <v>0.16376714059826714</v>
      </c>
      <c r="N927">
        <f t="shared" ca="1" si="239"/>
        <v>5.3933835439147768E-3</v>
      </c>
      <c r="O927">
        <f t="shared" ca="1" si="240"/>
        <v>0.51383243896976216</v>
      </c>
      <c r="P927">
        <f t="shared" ca="1" si="241"/>
        <v>0.53497450246190814</v>
      </c>
      <c r="S927">
        <f t="shared" ca="1" si="242"/>
        <v>3.1782144088245432</v>
      </c>
      <c r="T927">
        <f t="shared" ca="1" si="243"/>
        <v>10.177051761287833</v>
      </c>
      <c r="U927">
        <f t="shared" ca="1" si="244"/>
        <v>0.33516335019578086</v>
      </c>
      <c r="V927">
        <f t="shared" ca="1" si="245"/>
        <v>2.5212942424408125</v>
      </c>
      <c r="W927">
        <f t="shared" ca="1" si="246"/>
        <v>3.8351345752082739</v>
      </c>
    </row>
    <row r="928" spans="1:23" x14ac:dyDescent="0.25">
      <c r="A928">
        <f t="shared" ca="1" si="247"/>
        <v>0.97082775606183969</v>
      </c>
      <c r="B928">
        <f t="shared" ca="1" si="247"/>
        <v>0.73077065942821429</v>
      </c>
      <c r="C928">
        <f t="shared" ca="1" si="248"/>
        <v>1.4562416340927595</v>
      </c>
      <c r="D928">
        <f t="shared" ca="1" si="249"/>
        <v>1.1478918675593233</v>
      </c>
      <c r="E928">
        <f t="shared" ca="1" si="238"/>
        <v>0</v>
      </c>
      <c r="F928">
        <f t="shared" ca="1" si="250"/>
        <v>4.3758365907240471E-2</v>
      </c>
      <c r="G928">
        <f t="shared" ca="1" si="251"/>
        <v>0.42290445923557324</v>
      </c>
      <c r="H928">
        <f t="shared" ca="1" si="252"/>
        <v>1</v>
      </c>
      <c r="I928">
        <f t="shared" ca="1" si="253"/>
        <v>0.5</v>
      </c>
      <c r="K928">
        <v>923</v>
      </c>
      <c r="L928">
        <f ca="1">AVERAGE($I$6:I928)</f>
        <v>0.52437703141928493</v>
      </c>
      <c r="M928">
        <f ca="1">_xlfn.STDEV.S($I$6:I928)</f>
        <v>0.16368027665018137</v>
      </c>
      <c r="N928">
        <f t="shared" ca="1" si="239"/>
        <v>5.3876019309012039E-3</v>
      </c>
      <c r="O928">
        <f t="shared" ca="1" si="240"/>
        <v>0.51381733163471854</v>
      </c>
      <c r="P928">
        <f t="shared" ca="1" si="241"/>
        <v>0.53493673120385132</v>
      </c>
      <c r="S928">
        <f t="shared" ca="1" si="242"/>
        <v>3.1783746556473829</v>
      </c>
      <c r="T928">
        <f t="shared" ca="1" si="243"/>
        <v>10.182452649616902</v>
      </c>
      <c r="U928">
        <f t="shared" ca="1" si="244"/>
        <v>0.33515951145189682</v>
      </c>
      <c r="V928">
        <f t="shared" ca="1" si="245"/>
        <v>2.5214620132016652</v>
      </c>
      <c r="W928">
        <f t="shared" ca="1" si="246"/>
        <v>3.8352872980931005</v>
      </c>
    </row>
    <row r="929" spans="1:23" x14ac:dyDescent="0.25">
      <c r="A929">
        <f t="shared" ca="1" si="247"/>
        <v>0.12016026697089566</v>
      </c>
      <c r="B929">
        <f t="shared" ca="1" si="247"/>
        <v>6.9393733735634955E-2</v>
      </c>
      <c r="C929">
        <f t="shared" ca="1" si="248"/>
        <v>0.18024040045634349</v>
      </c>
      <c r="D929">
        <f t="shared" ca="1" si="249"/>
        <v>0.10900342205451848</v>
      </c>
      <c r="E929">
        <f t="shared" ca="1" si="238"/>
        <v>0</v>
      </c>
      <c r="F929">
        <f t="shared" ca="1" si="250"/>
        <v>1.3197595995436564</v>
      </c>
      <c r="G929">
        <f t="shared" ca="1" si="251"/>
        <v>1.4617929047403782</v>
      </c>
      <c r="H929">
        <f t="shared" ca="1" si="252"/>
        <v>0</v>
      </c>
      <c r="I929">
        <f t="shared" ca="1" si="253"/>
        <v>0</v>
      </c>
      <c r="K929">
        <v>924</v>
      </c>
      <c r="L929">
        <f ca="1">AVERAGE($I$6:I929)</f>
        <v>0.52380952380952384</v>
      </c>
      <c r="M929">
        <f ca="1">_xlfn.STDEV.S($I$6:I929)</f>
        <v>0.16449861599851981</v>
      </c>
      <c r="N929">
        <f t="shared" ca="1" si="239"/>
        <v>5.4116071607381144E-3</v>
      </c>
      <c r="O929">
        <f t="shared" ca="1" si="240"/>
        <v>0.51320277377447709</v>
      </c>
      <c r="P929">
        <f t="shared" ca="1" si="241"/>
        <v>0.53441627384457058</v>
      </c>
      <c r="S929">
        <f t="shared" ca="1" si="242"/>
        <v>3.1818181818181812</v>
      </c>
      <c r="T929">
        <f t="shared" ca="1" si="243"/>
        <v>10.131797502063261</v>
      </c>
      <c r="U929">
        <f t="shared" ca="1" si="244"/>
        <v>0.33331166697358378</v>
      </c>
      <c r="V929">
        <f t="shared" ca="1" si="245"/>
        <v>2.5285273145499572</v>
      </c>
      <c r="W929">
        <f t="shared" ca="1" si="246"/>
        <v>3.8351090490864053</v>
      </c>
    </row>
    <row r="930" spans="1:23" x14ac:dyDescent="0.25">
      <c r="A930">
        <f t="shared" ca="1" si="247"/>
        <v>0.12019303570997653</v>
      </c>
      <c r="B930">
        <f t="shared" ca="1" si="247"/>
        <v>0.54179137064550253</v>
      </c>
      <c r="C930">
        <f t="shared" ca="1" si="248"/>
        <v>0.18028955356496479</v>
      </c>
      <c r="D930">
        <f t="shared" ca="1" si="249"/>
        <v>0.85104389489912768</v>
      </c>
      <c r="E930">
        <f t="shared" ca="1" si="238"/>
        <v>1</v>
      </c>
      <c r="F930">
        <f t="shared" ca="1" si="250"/>
        <v>1.3197104464350353</v>
      </c>
      <c r="G930">
        <f t="shared" ca="1" si="251"/>
        <v>0.71975243189576887</v>
      </c>
      <c r="H930">
        <f t="shared" ca="1" si="252"/>
        <v>0</v>
      </c>
      <c r="I930">
        <f t="shared" ca="1" si="253"/>
        <v>0.5</v>
      </c>
      <c r="K930">
        <v>925</v>
      </c>
      <c r="L930">
        <f ca="1">AVERAGE($I$6:I930)</f>
        <v>0.52378378378378376</v>
      </c>
      <c r="M930">
        <f ca="1">_xlfn.STDEV.S($I$6:I930)</f>
        <v>0.16441144130236807</v>
      </c>
      <c r="N930">
        <f t="shared" ca="1" si="239"/>
        <v>5.4058148903047007E-3</v>
      </c>
      <c r="O930">
        <f t="shared" ca="1" si="240"/>
        <v>0.51318838659878652</v>
      </c>
      <c r="P930">
        <f t="shared" ca="1" si="241"/>
        <v>0.53437918096878101</v>
      </c>
      <c r="S930">
        <f t="shared" ca="1" si="242"/>
        <v>3.1819745442036464</v>
      </c>
      <c r="T930">
        <f t="shared" ca="1" si="243"/>
        <v>10.137169612189643</v>
      </c>
      <c r="U930">
        <f t="shared" ca="1" si="244"/>
        <v>0.33330808367732373</v>
      </c>
      <c r="V930">
        <f t="shared" ca="1" si="245"/>
        <v>2.5286907001960919</v>
      </c>
      <c r="W930">
        <f t="shared" ca="1" si="246"/>
        <v>3.835258388211201</v>
      </c>
    </row>
    <row r="931" spans="1:23" x14ac:dyDescent="0.25">
      <c r="A931">
        <f t="shared" ca="1" si="247"/>
        <v>0.58636471280699098</v>
      </c>
      <c r="B931">
        <f t="shared" ca="1" si="247"/>
        <v>0.78243077926302185</v>
      </c>
      <c r="C931">
        <f t="shared" ca="1" si="248"/>
        <v>0.87954706921048653</v>
      </c>
      <c r="D931">
        <f t="shared" ca="1" si="249"/>
        <v>1.2290393940376232</v>
      </c>
      <c r="E931">
        <f t="shared" ca="1" si="238"/>
        <v>1</v>
      </c>
      <c r="F931">
        <f t="shared" ca="1" si="250"/>
        <v>0.62045293078951347</v>
      </c>
      <c r="G931">
        <f t="shared" ca="1" si="251"/>
        <v>0.34175693275727331</v>
      </c>
      <c r="H931">
        <f t="shared" ca="1" si="252"/>
        <v>0</v>
      </c>
      <c r="I931">
        <f t="shared" ca="1" si="253"/>
        <v>0.5</v>
      </c>
      <c r="K931">
        <v>926</v>
      </c>
      <c r="L931">
        <f ca="1">AVERAGE($I$6:I931)</f>
        <v>0.52375809935205186</v>
      </c>
      <c r="M931">
        <f ca="1">_xlfn.STDEV.S($I$6:I931)</f>
        <v>0.16432440497219122</v>
      </c>
      <c r="N931">
        <f t="shared" ca="1" si="239"/>
        <v>5.4000350040326866E-3</v>
      </c>
      <c r="O931">
        <f t="shared" ca="1" si="240"/>
        <v>0.5131740307441478</v>
      </c>
      <c r="P931">
        <f t="shared" ca="1" si="241"/>
        <v>0.53434216795995593</v>
      </c>
      <c r="S931">
        <f t="shared" ca="1" si="242"/>
        <v>3.1821305841924397</v>
      </c>
      <c r="T931">
        <f t="shared" ca="1" si="243"/>
        <v>10.142538881846056</v>
      </c>
      <c r="U931">
        <f t="shared" ca="1" si="244"/>
        <v>0.33330450824392177</v>
      </c>
      <c r="V931">
        <f t="shared" ca="1" si="245"/>
        <v>2.5288537480343529</v>
      </c>
      <c r="W931">
        <f t="shared" ca="1" si="246"/>
        <v>3.8354074203505264</v>
      </c>
    </row>
    <row r="932" spans="1:23" x14ac:dyDescent="0.25">
      <c r="A932">
        <f t="shared" ca="1" si="247"/>
        <v>0.55609729543306696</v>
      </c>
      <c r="B932">
        <f t="shared" ca="1" si="247"/>
        <v>0.70128429137001125</v>
      </c>
      <c r="C932">
        <f t="shared" ca="1" si="248"/>
        <v>0.83414594314960044</v>
      </c>
      <c r="D932">
        <f t="shared" ca="1" si="249"/>
        <v>1.1015747889229757</v>
      </c>
      <c r="E932">
        <f t="shared" ca="1" si="238"/>
        <v>1</v>
      </c>
      <c r="F932">
        <f t="shared" ca="1" si="250"/>
        <v>0.66585405685039956</v>
      </c>
      <c r="G932">
        <f t="shared" ca="1" si="251"/>
        <v>0.46922153787192089</v>
      </c>
      <c r="H932">
        <f t="shared" ca="1" si="252"/>
        <v>0</v>
      </c>
      <c r="I932">
        <f t="shared" ca="1" si="253"/>
        <v>0.5</v>
      </c>
      <c r="K932">
        <v>927</v>
      </c>
      <c r="L932">
        <f ca="1">AVERAGE($I$6:I932)</f>
        <v>0.52373247033441206</v>
      </c>
      <c r="M932">
        <f ca="1">_xlfn.STDEV.S($I$6:I932)</f>
        <v>0.1642375066425672</v>
      </c>
      <c r="N932">
        <f t="shared" ca="1" si="239"/>
        <v>5.3942674622541346E-3</v>
      </c>
      <c r="O932">
        <f t="shared" ca="1" si="240"/>
        <v>0.51315970610839401</v>
      </c>
      <c r="P932">
        <f t="shared" ca="1" si="241"/>
        <v>0.53430523456043011</v>
      </c>
      <c r="S932">
        <f t="shared" ca="1" si="242"/>
        <v>3.1822863027806387</v>
      </c>
      <c r="T932">
        <f t="shared" ca="1" si="243"/>
        <v>10.147905315524918</v>
      </c>
      <c r="U932">
        <f t="shared" ca="1" si="244"/>
        <v>0.33330094064752536</v>
      </c>
      <c r="V932">
        <f t="shared" ca="1" si="245"/>
        <v>2.5290164591114892</v>
      </c>
      <c r="W932">
        <f t="shared" ca="1" si="246"/>
        <v>3.8355561464497883</v>
      </c>
    </row>
    <row r="933" spans="1:23" x14ac:dyDescent="0.25">
      <c r="A933">
        <f t="shared" ca="1" si="247"/>
        <v>1.1454637007123791E-2</v>
      </c>
      <c r="B933">
        <f t="shared" ca="1" si="247"/>
        <v>0.82545567557120803</v>
      </c>
      <c r="C933">
        <f t="shared" ca="1" si="248"/>
        <v>1.7181955510685687E-2</v>
      </c>
      <c r="D933">
        <f t="shared" ca="1" si="249"/>
        <v>1.2966227431192534</v>
      </c>
      <c r="E933">
        <f t="shared" ca="1" si="238"/>
        <v>1</v>
      </c>
      <c r="F933">
        <f t="shared" ca="1" si="250"/>
        <v>1.4828180444893144</v>
      </c>
      <c r="G933">
        <f t="shared" ca="1" si="251"/>
        <v>0.27417358367564315</v>
      </c>
      <c r="H933">
        <f t="shared" ca="1" si="252"/>
        <v>0</v>
      </c>
      <c r="I933">
        <f t="shared" ca="1" si="253"/>
        <v>0.5</v>
      </c>
      <c r="K933">
        <v>928</v>
      </c>
      <c r="L933">
        <f ca="1">AVERAGE($I$6:I933)</f>
        <v>0.52370689655172409</v>
      </c>
      <c r="M933">
        <f ca="1">_xlfn.STDEV.S($I$6:I933)</f>
        <v>0.16415074594942283</v>
      </c>
      <c r="N933">
        <f t="shared" ca="1" si="239"/>
        <v>5.3885122254703158E-3</v>
      </c>
      <c r="O933">
        <f t="shared" ca="1" si="240"/>
        <v>0.51314541258980229</v>
      </c>
      <c r="P933">
        <f t="shared" ca="1" si="241"/>
        <v>0.53426838051364589</v>
      </c>
      <c r="S933">
        <f t="shared" ca="1" si="242"/>
        <v>3.1824417009602199</v>
      </c>
      <c r="T933">
        <f t="shared" ca="1" si="243"/>
        <v>10.153268917706839</v>
      </c>
      <c r="U933">
        <f t="shared" ca="1" si="244"/>
        <v>0.33329738086239524</v>
      </c>
      <c r="V933">
        <f t="shared" ca="1" si="245"/>
        <v>2.5291788344699251</v>
      </c>
      <c r="W933">
        <f t="shared" ca="1" si="246"/>
        <v>3.8357045674505148</v>
      </c>
    </row>
    <row r="934" spans="1:23" x14ac:dyDescent="0.25">
      <c r="A934">
        <f t="shared" ca="1" si="247"/>
        <v>0.44839858457866244</v>
      </c>
      <c r="B934">
        <f t="shared" ca="1" si="247"/>
        <v>6.6283743463465328E-2</v>
      </c>
      <c r="C934">
        <f t="shared" ca="1" si="248"/>
        <v>0.67259787686799366</v>
      </c>
      <c r="D934">
        <f t="shared" ca="1" si="249"/>
        <v>0.10411826075862657</v>
      </c>
      <c r="E934">
        <f t="shared" ca="1" si="238"/>
        <v>0</v>
      </c>
      <c r="F934">
        <f t="shared" ca="1" si="250"/>
        <v>0.82740212313200634</v>
      </c>
      <c r="G934">
        <f t="shared" ca="1" si="251"/>
        <v>1.4666780660362699</v>
      </c>
      <c r="H934">
        <f t="shared" ca="1" si="252"/>
        <v>1</v>
      </c>
      <c r="I934">
        <f t="shared" ca="1" si="253"/>
        <v>0.5</v>
      </c>
      <c r="K934">
        <v>929</v>
      </c>
      <c r="L934">
        <f ca="1">AVERAGE($I$6:I934)</f>
        <v>0.52368137782561897</v>
      </c>
      <c r="M934">
        <f ca="1">_xlfn.STDEV.S($I$6:I934)</f>
        <v>0.16406412253002739</v>
      </c>
      <c r="N934">
        <f t="shared" ca="1" si="239"/>
        <v>5.3827692543508051E-3</v>
      </c>
      <c r="O934">
        <f t="shared" ca="1" si="240"/>
        <v>0.51313115008709143</v>
      </c>
      <c r="P934">
        <f t="shared" ca="1" si="241"/>
        <v>0.53423160556414651</v>
      </c>
      <c r="S934">
        <f t="shared" ca="1" si="242"/>
        <v>3.1825967797190819</v>
      </c>
      <c r="T934">
        <f t="shared" ca="1" si="243"/>
        <v>10.158629692860664</v>
      </c>
      <c r="U934">
        <f t="shared" ca="1" si="244"/>
        <v>0.33329382886290454</v>
      </c>
      <c r="V934">
        <f t="shared" ca="1" si="245"/>
        <v>2.5293408751477893</v>
      </c>
      <c r="W934">
        <f t="shared" ca="1" si="246"/>
        <v>3.8358526842903746</v>
      </c>
    </row>
    <row r="935" spans="1:23" x14ac:dyDescent="0.25">
      <c r="A935">
        <f t="shared" ca="1" si="247"/>
        <v>9.3894588028582526E-2</v>
      </c>
      <c r="B935">
        <f t="shared" ca="1" si="247"/>
        <v>0.97402084552019219</v>
      </c>
      <c r="C935">
        <f t="shared" ca="1" si="248"/>
        <v>0.14084188204287379</v>
      </c>
      <c r="D935">
        <f t="shared" ca="1" si="249"/>
        <v>1.5299883663647773</v>
      </c>
      <c r="E935">
        <f t="shared" ca="1" si="238"/>
        <v>1</v>
      </c>
      <c r="F935">
        <f t="shared" ca="1" si="250"/>
        <v>1.3591581179571262</v>
      </c>
      <c r="G935">
        <f t="shared" ca="1" si="251"/>
        <v>4.0807960430119285E-2</v>
      </c>
      <c r="H935">
        <f t="shared" ca="1" si="252"/>
        <v>0</v>
      </c>
      <c r="I935">
        <f t="shared" ca="1" si="253"/>
        <v>0.5</v>
      </c>
      <c r="K935">
        <v>930</v>
      </c>
      <c r="L935">
        <f ca="1">AVERAGE($I$6:I935)</f>
        <v>0.52365591397849465</v>
      </c>
      <c r="M935">
        <f ca="1">_xlfn.STDEV.S($I$6:I935)</f>
        <v>0.16397763602298601</v>
      </c>
      <c r="N935">
        <f t="shared" ca="1" si="239"/>
        <v>5.3770385097325814E-3</v>
      </c>
      <c r="O935">
        <f t="shared" ca="1" si="240"/>
        <v>0.51311691849941876</v>
      </c>
      <c r="P935">
        <f t="shared" ca="1" si="241"/>
        <v>0.53419490945757053</v>
      </c>
      <c r="S935">
        <f t="shared" ca="1" si="242"/>
        <v>3.1827515400410675</v>
      </c>
      <c r="T935">
        <f t="shared" ca="1" si="243"/>
        <v>10.163987645443536</v>
      </c>
      <c r="U935">
        <f t="shared" ca="1" si="244"/>
        <v>0.33329028462353893</v>
      </c>
      <c r="V935">
        <f t="shared" ca="1" si="245"/>
        <v>2.5295025821789312</v>
      </c>
      <c r="W935">
        <f t="shared" ca="1" si="246"/>
        <v>3.8360004979032039</v>
      </c>
    </row>
    <row r="936" spans="1:23" x14ac:dyDescent="0.25">
      <c r="A936">
        <f t="shared" ca="1" si="247"/>
        <v>0.54838506477502824</v>
      </c>
      <c r="B936">
        <f t="shared" ca="1" si="247"/>
        <v>0.73550674345935052</v>
      </c>
      <c r="C936">
        <f t="shared" ca="1" si="248"/>
        <v>0.82257759716254242</v>
      </c>
      <c r="D936">
        <f t="shared" ca="1" si="249"/>
        <v>1.155331290958824</v>
      </c>
      <c r="E936">
        <f t="shared" ca="1" si="238"/>
        <v>1</v>
      </c>
      <c r="F936">
        <f t="shared" ca="1" si="250"/>
        <v>0.67742240283745758</v>
      </c>
      <c r="G936">
        <f t="shared" ca="1" si="251"/>
        <v>0.41546503583607247</v>
      </c>
      <c r="H936">
        <f t="shared" ca="1" si="252"/>
        <v>0</v>
      </c>
      <c r="I936">
        <f t="shared" ca="1" si="253"/>
        <v>0.5</v>
      </c>
      <c r="K936">
        <v>931</v>
      </c>
      <c r="L936">
        <f ca="1">AVERAGE($I$6:I936)</f>
        <v>0.52363050483351237</v>
      </c>
      <c r="M936">
        <f ca="1">_xlfn.STDEV.S($I$6:I936)</f>
        <v>0.16389128606823403</v>
      </c>
      <c r="N936">
        <f t="shared" ca="1" si="239"/>
        <v>5.3713199526191548E-3</v>
      </c>
      <c r="O936">
        <f t="shared" ca="1" si="240"/>
        <v>0.51310271772637883</v>
      </c>
      <c r="P936">
        <f t="shared" ca="1" si="241"/>
        <v>0.5341582919406459</v>
      </c>
      <c r="S936">
        <f t="shared" ca="1" si="242"/>
        <v>3.1829059829059827</v>
      </c>
      <c r="T936">
        <f t="shared" ca="1" si="243"/>
        <v>10.169342779900887</v>
      </c>
      <c r="U936">
        <f t="shared" ca="1" si="244"/>
        <v>0.33328674811889436</v>
      </c>
      <c r="V936">
        <f t="shared" ca="1" si="245"/>
        <v>2.52966395659295</v>
      </c>
      <c r="W936">
        <f t="shared" ca="1" si="246"/>
        <v>3.8361480092190154</v>
      </c>
    </row>
    <row r="937" spans="1:23" x14ac:dyDescent="0.25">
      <c r="A937">
        <f t="shared" ca="1" si="247"/>
        <v>0.43225473150128912</v>
      </c>
      <c r="B937">
        <f t="shared" ca="1" si="247"/>
        <v>0.99846547329102819</v>
      </c>
      <c r="C937">
        <f t="shared" ca="1" si="248"/>
        <v>0.64838209725193363</v>
      </c>
      <c r="D937">
        <f t="shared" ca="1" si="249"/>
        <v>1.5683858978770751</v>
      </c>
      <c r="E937">
        <f t="shared" ca="1" si="238"/>
        <v>1</v>
      </c>
      <c r="F937">
        <f t="shared" ca="1" si="250"/>
        <v>0.85161790274806637</v>
      </c>
      <c r="G937">
        <f t="shared" ca="1" si="251"/>
        <v>2.4104289178215744E-3</v>
      </c>
      <c r="H937">
        <f t="shared" ca="1" si="252"/>
        <v>0</v>
      </c>
      <c r="I937">
        <f t="shared" ca="1" si="253"/>
        <v>0.5</v>
      </c>
      <c r="K937">
        <v>932</v>
      </c>
      <c r="L937">
        <f ca="1">AVERAGE($I$6:I937)</f>
        <v>0.52360515021459231</v>
      </c>
      <c r="M937">
        <f ca="1">_xlfn.STDEV.S($I$6:I937)</f>
        <v>0.16380507230702973</v>
      </c>
      <c r="N937">
        <f t="shared" ca="1" si="239"/>
        <v>5.3656135441796553E-3</v>
      </c>
      <c r="O937">
        <f t="shared" ca="1" si="240"/>
        <v>0.51308854766800016</v>
      </c>
      <c r="P937">
        <f t="shared" ca="1" si="241"/>
        <v>0.53412175276118445</v>
      </c>
      <c r="S937">
        <f t="shared" ca="1" si="242"/>
        <v>3.1830601092896171</v>
      </c>
      <c r="T937">
        <f t="shared" ca="1" si="243"/>
        <v>10.174695100666558</v>
      </c>
      <c r="U937">
        <f t="shared" ca="1" si="244"/>
        <v>0.33328321932367888</v>
      </c>
      <c r="V937">
        <f t="shared" ca="1" si="245"/>
        <v>2.5298249994152067</v>
      </c>
      <c r="W937">
        <f t="shared" ca="1" si="246"/>
        <v>3.8362952191640276</v>
      </c>
    </row>
    <row r="938" spans="1:23" x14ac:dyDescent="0.25">
      <c r="A938">
        <f t="shared" ca="1" si="247"/>
        <v>0.55819556809034199</v>
      </c>
      <c r="B938">
        <f t="shared" ca="1" si="247"/>
        <v>0.65736072067986284</v>
      </c>
      <c r="C938">
        <f t="shared" ca="1" si="248"/>
        <v>0.83729335213551304</v>
      </c>
      <c r="D938">
        <f t="shared" ca="1" si="249"/>
        <v>1.0325798054231745</v>
      </c>
      <c r="E938">
        <f t="shared" ref="E938:E1001" ca="1" si="254">IF(C938&lt;$B$2/2*SIN(D938),1,0)</f>
        <v>1</v>
      </c>
      <c r="F938">
        <f t="shared" ca="1" si="250"/>
        <v>0.66270664786448696</v>
      </c>
      <c r="G938">
        <f t="shared" ca="1" si="251"/>
        <v>0.53821652137172205</v>
      </c>
      <c r="H938">
        <f t="shared" ca="1" si="252"/>
        <v>0</v>
      </c>
      <c r="I938">
        <f t="shared" ca="1" si="253"/>
        <v>0.5</v>
      </c>
      <c r="K938">
        <v>933</v>
      </c>
      <c r="L938">
        <f ca="1">AVERAGE($I$6:I938)</f>
        <v>0.52357984994640938</v>
      </c>
      <c r="M938">
        <f ca="1">_xlfn.STDEV.S($I$6:I938)</f>
        <v>0.16371899438194917</v>
      </c>
      <c r="N938">
        <f t="shared" ref="N938:N1001" ca="1" si="255">M938/SQRT(K938)</f>
        <v>5.3599192457479865E-3</v>
      </c>
      <c r="O938">
        <f t="shared" ref="O938:O1001" ca="1" si="256">L938-1.96*N938</f>
        <v>0.51307440822474337</v>
      </c>
      <c r="P938">
        <f t="shared" ref="P938:P1001" ca="1" si="257">L938+1.96*N938</f>
        <v>0.53408529166807539</v>
      </c>
      <c r="S938">
        <f t="shared" ref="S938:S1001" ca="1" si="258">2*$B$2/($B$1*L938)</f>
        <v>3.1832139201637673</v>
      </c>
      <c r="T938">
        <f t="shared" ref="T938:T1001" ca="1" si="259">2*$B$2/($B$1*M938)</f>
        <v>10.180044612162758</v>
      </c>
      <c r="U938">
        <f t="shared" ref="U938:U1001" ca="1" si="260">T938/SQRT(K938)</f>
        <v>0.33327969821270925</v>
      </c>
      <c r="V938">
        <f t="shared" ref="V938:V1001" ca="1" si="261">S938-1.96*U938</f>
        <v>2.5299857116668569</v>
      </c>
      <c r="W938">
        <f t="shared" ref="W938:W1001" ca="1" si="262">S938+1.96*U938</f>
        <v>3.8364421286606776</v>
      </c>
    </row>
    <row r="939" spans="1:23" x14ac:dyDescent="0.25">
      <c r="A939">
        <f t="shared" ref="A939:B1002" ca="1" si="263">RAND()</f>
        <v>0.73473012114613134</v>
      </c>
      <c r="B939">
        <f t="shared" ca="1" si="263"/>
        <v>0.63213647219133173</v>
      </c>
      <c r="C939">
        <f t="shared" ca="1" si="248"/>
        <v>1.1020951817191971</v>
      </c>
      <c r="D939">
        <f t="shared" ca="1" si="249"/>
        <v>0.99295764855122814</v>
      </c>
      <c r="E939">
        <f t="shared" ca="1" si="254"/>
        <v>0</v>
      </c>
      <c r="F939">
        <f t="shared" ca="1" si="250"/>
        <v>0.39790481828080299</v>
      </c>
      <c r="G939">
        <f t="shared" ca="1" si="251"/>
        <v>0.57783867824366841</v>
      </c>
      <c r="H939">
        <f t="shared" ca="1" si="252"/>
        <v>1</v>
      </c>
      <c r="I939">
        <f t="shared" ca="1" si="253"/>
        <v>0.5</v>
      </c>
      <c r="K939">
        <v>934</v>
      </c>
      <c r="L939">
        <f ca="1">AVERAGE($I$6:I939)</f>
        <v>0.52355460385438968</v>
      </c>
      <c r="M939">
        <f ca="1">_xlfn.STDEV.S($I$6:I939)</f>
        <v>0.16363305193687885</v>
      </c>
      <c r="N939">
        <f t="shared" ca="1" si="255"/>
        <v>5.3542370188219167E-3</v>
      </c>
      <c r="O939">
        <f t="shared" ca="1" si="256"/>
        <v>0.51306029929749875</v>
      </c>
      <c r="P939">
        <f t="shared" ca="1" si="257"/>
        <v>0.53404890841128061</v>
      </c>
      <c r="S939">
        <f t="shared" ca="1" si="258"/>
        <v>3.1833674164962513</v>
      </c>
      <c r="T939">
        <f t="shared" ca="1" si="259"/>
        <v>10.185391318800191</v>
      </c>
      <c r="U939">
        <f t="shared" ca="1" si="260"/>
        <v>0.33327618476091336</v>
      </c>
      <c r="V939">
        <f t="shared" ca="1" si="261"/>
        <v>2.530146094364861</v>
      </c>
      <c r="W939">
        <f t="shared" ca="1" si="262"/>
        <v>3.8365887386276416</v>
      </c>
    </row>
    <row r="940" spans="1:23" x14ac:dyDescent="0.25">
      <c r="A940">
        <f t="shared" ca="1" si="263"/>
        <v>0.4299840778875843</v>
      </c>
      <c r="B940">
        <f t="shared" ca="1" si="263"/>
        <v>0.48723021274423528</v>
      </c>
      <c r="C940">
        <f t="shared" ca="1" si="248"/>
        <v>0.64497611683137646</v>
      </c>
      <c r="D940">
        <f t="shared" ca="1" si="249"/>
        <v>0.76533942848214076</v>
      </c>
      <c r="E940">
        <f t="shared" ca="1" si="254"/>
        <v>1</v>
      </c>
      <c r="F940">
        <f t="shared" ca="1" si="250"/>
        <v>0.85502388316862354</v>
      </c>
      <c r="G940">
        <f t="shared" ca="1" si="251"/>
        <v>0.8054568983127558</v>
      </c>
      <c r="H940">
        <f t="shared" ca="1" si="252"/>
        <v>1</v>
      </c>
      <c r="I940">
        <f t="shared" ca="1" si="253"/>
        <v>1</v>
      </c>
      <c r="K940">
        <v>935</v>
      </c>
      <c r="L940">
        <f ca="1">AVERAGE($I$6:I940)</f>
        <v>0.52406417112299464</v>
      </c>
      <c r="M940">
        <f ca="1">_xlfn.STDEV.S($I$6:I940)</f>
        <v>0.16428599700302177</v>
      </c>
      <c r="N940">
        <f t="shared" ca="1" si="255"/>
        <v>5.3727266115081041E-3</v>
      </c>
      <c r="O940">
        <f t="shared" ca="1" si="256"/>
        <v>0.51353362696443872</v>
      </c>
      <c r="P940">
        <f t="shared" ca="1" si="257"/>
        <v>0.53459471528155056</v>
      </c>
      <c r="S940">
        <f t="shared" ca="1" si="258"/>
        <v>3.1802721088435373</v>
      </c>
      <c r="T940">
        <f t="shared" ca="1" si="259"/>
        <v>10.14491007797829</v>
      </c>
      <c r="U940">
        <f t="shared" ca="1" si="260"/>
        <v>0.33177403638551234</v>
      </c>
      <c r="V940">
        <f t="shared" ca="1" si="261"/>
        <v>2.529994997527933</v>
      </c>
      <c r="W940">
        <f t="shared" ca="1" si="262"/>
        <v>3.8305492201591416</v>
      </c>
    </row>
    <row r="941" spans="1:23" x14ac:dyDescent="0.25">
      <c r="A941">
        <f t="shared" ca="1" si="263"/>
        <v>6.7775114014484328E-2</v>
      </c>
      <c r="B941">
        <f t="shared" ca="1" si="263"/>
        <v>7.6114049839534292E-2</v>
      </c>
      <c r="C941">
        <f t="shared" ca="1" si="248"/>
        <v>0.10166267102172649</v>
      </c>
      <c r="D941">
        <f t="shared" ca="1" si="249"/>
        <v>0.11955966990542415</v>
      </c>
      <c r="E941">
        <f t="shared" ca="1" si="254"/>
        <v>1</v>
      </c>
      <c r="F941">
        <f t="shared" ca="1" si="250"/>
        <v>1.3983373289782735</v>
      </c>
      <c r="G941">
        <f t="shared" ca="1" si="251"/>
        <v>1.4512366568894723</v>
      </c>
      <c r="H941">
        <f t="shared" ca="1" si="252"/>
        <v>0</v>
      </c>
      <c r="I941">
        <f t="shared" ca="1" si="253"/>
        <v>0.5</v>
      </c>
      <c r="K941">
        <v>936</v>
      </c>
      <c r="L941">
        <f ca="1">AVERAGE($I$6:I941)</f>
        <v>0.52403846153846156</v>
      </c>
      <c r="M941">
        <f ca="1">_xlfn.STDEV.S($I$6:I941)</f>
        <v>0.16420000395821135</v>
      </c>
      <c r="N941">
        <f t="shared" ca="1" si="255"/>
        <v>5.3670450276598215E-3</v>
      </c>
      <c r="O941">
        <f t="shared" ca="1" si="256"/>
        <v>0.51351905328424829</v>
      </c>
      <c r="P941">
        <f t="shared" ca="1" si="257"/>
        <v>0.53455786979267483</v>
      </c>
      <c r="S941">
        <f t="shared" ca="1" si="258"/>
        <v>3.1804281345565748</v>
      </c>
      <c r="T941">
        <f t="shared" ca="1" si="259"/>
        <v>10.150223060231051</v>
      </c>
      <c r="U941">
        <f t="shared" ca="1" si="260"/>
        <v>0.33177041956049741</v>
      </c>
      <c r="V941">
        <f t="shared" ca="1" si="261"/>
        <v>2.5301581122179999</v>
      </c>
      <c r="W941">
        <f t="shared" ca="1" si="262"/>
        <v>3.8306981568951497</v>
      </c>
    </row>
    <row r="942" spans="1:23" x14ac:dyDescent="0.25">
      <c r="A942">
        <f t="shared" ca="1" si="263"/>
        <v>0.74760225336977859</v>
      </c>
      <c r="B942">
        <f t="shared" ca="1" si="263"/>
        <v>0.91860502182387527</v>
      </c>
      <c r="C942">
        <f t="shared" ca="1" si="248"/>
        <v>1.1214033800546679</v>
      </c>
      <c r="D942">
        <f t="shared" ca="1" si="249"/>
        <v>1.442941394056289</v>
      </c>
      <c r="E942">
        <f t="shared" ca="1" si="254"/>
        <v>1</v>
      </c>
      <c r="F942">
        <f t="shared" ca="1" si="250"/>
        <v>0.37859661994533211</v>
      </c>
      <c r="G942">
        <f t="shared" ca="1" si="251"/>
        <v>0.12785493273860749</v>
      </c>
      <c r="H942">
        <f t="shared" ca="1" si="252"/>
        <v>0</v>
      </c>
      <c r="I942">
        <f t="shared" ca="1" si="253"/>
        <v>0.5</v>
      </c>
      <c r="K942">
        <v>937</v>
      </c>
      <c r="L942">
        <f ca="1">AVERAGE($I$6:I942)</f>
        <v>0.52401280683030949</v>
      </c>
      <c r="M942">
        <f ca="1">_xlfn.STDEV.S($I$6:I942)</f>
        <v>0.16411414572565908</v>
      </c>
      <c r="N942">
        <f t="shared" ca="1" si="255"/>
        <v>5.361375445471335E-3</v>
      </c>
      <c r="O942">
        <f t="shared" ca="1" si="256"/>
        <v>0.51350451095718563</v>
      </c>
      <c r="P942">
        <f t="shared" ca="1" si="257"/>
        <v>0.53452110270343334</v>
      </c>
      <c r="S942">
        <f t="shared" ca="1" si="258"/>
        <v>3.1805838424983031</v>
      </c>
      <c r="T942">
        <f t="shared" ca="1" si="259"/>
        <v>10.155533268002047</v>
      </c>
      <c r="U942">
        <f t="shared" ca="1" si="260"/>
        <v>0.33176681058164631</v>
      </c>
      <c r="V942">
        <f t="shared" ca="1" si="261"/>
        <v>2.5303208937582764</v>
      </c>
      <c r="W942">
        <f t="shared" ca="1" si="262"/>
        <v>3.8308467912383297</v>
      </c>
    </row>
    <row r="943" spans="1:23" x14ac:dyDescent="0.25">
      <c r="A943">
        <f t="shared" ca="1" si="263"/>
        <v>0.49750942938249088</v>
      </c>
      <c r="B943">
        <f t="shared" ca="1" si="263"/>
        <v>1.8529778158635435E-2</v>
      </c>
      <c r="C943">
        <f t="shared" ca="1" si="248"/>
        <v>0.74626414407373631</v>
      </c>
      <c r="D943">
        <f t="shared" ca="1" si="249"/>
        <v>2.9106507467908844E-2</v>
      </c>
      <c r="E943">
        <f t="shared" ca="1" si="254"/>
        <v>0</v>
      </c>
      <c r="F943">
        <f t="shared" ca="1" si="250"/>
        <v>0.75373585592626369</v>
      </c>
      <c r="G943">
        <f t="shared" ca="1" si="251"/>
        <v>1.5416898193269877</v>
      </c>
      <c r="H943">
        <f t="shared" ca="1" si="252"/>
        <v>1</v>
      </c>
      <c r="I943">
        <f t="shared" ca="1" si="253"/>
        <v>0.5</v>
      </c>
      <c r="K943">
        <v>938</v>
      </c>
      <c r="L943">
        <f ca="1">AVERAGE($I$6:I943)</f>
        <v>0.52398720682302768</v>
      </c>
      <c r="M943">
        <f ca="1">_xlfn.STDEV.S($I$6:I943)</f>
        <v>0.16402842195371289</v>
      </c>
      <c r="N943">
        <f t="shared" ca="1" si="255"/>
        <v>5.355717826961314E-3</v>
      </c>
      <c r="O943">
        <f t="shared" ca="1" si="256"/>
        <v>0.51348999988218347</v>
      </c>
      <c r="P943">
        <f t="shared" ca="1" si="257"/>
        <v>0.5344844137638719</v>
      </c>
      <c r="S943">
        <f t="shared" ca="1" si="258"/>
        <v>3.1807392336385214</v>
      </c>
      <c r="T943">
        <f t="shared" ca="1" si="259"/>
        <v>10.160840705624679</v>
      </c>
      <c r="U943">
        <f t="shared" ca="1" si="260"/>
        <v>0.33176320942345361</v>
      </c>
      <c r="V943">
        <f t="shared" ca="1" si="261"/>
        <v>2.5304833431685525</v>
      </c>
      <c r="W943">
        <f t="shared" ca="1" si="262"/>
        <v>3.8309951241084903</v>
      </c>
    </row>
    <row r="944" spans="1:23" x14ac:dyDescent="0.25">
      <c r="A944">
        <f t="shared" ca="1" si="263"/>
        <v>0.19464242193414394</v>
      </c>
      <c r="B944">
        <f t="shared" ca="1" si="263"/>
        <v>0.49283968950416124</v>
      </c>
      <c r="C944">
        <f t="shared" ca="1" si="248"/>
        <v>0.29196363290121591</v>
      </c>
      <c r="D944">
        <f t="shared" ca="1" si="249"/>
        <v>0.77415077397187382</v>
      </c>
      <c r="E944">
        <f t="shared" ca="1" si="254"/>
        <v>1</v>
      </c>
      <c r="F944">
        <f t="shared" ca="1" si="250"/>
        <v>1.2080363670987841</v>
      </c>
      <c r="G944">
        <f t="shared" ca="1" si="251"/>
        <v>0.79664555282302274</v>
      </c>
      <c r="H944">
        <f t="shared" ca="1" si="252"/>
        <v>0</v>
      </c>
      <c r="I944">
        <f t="shared" ca="1" si="253"/>
        <v>0.5</v>
      </c>
      <c r="K944">
        <v>939</v>
      </c>
      <c r="L944">
        <f ca="1">AVERAGE($I$6:I944)</f>
        <v>0.52396166134185307</v>
      </c>
      <c r="M944">
        <f ca="1">_xlfn.STDEV.S($I$6:I944)</f>
        <v>0.16394283229200229</v>
      </c>
      <c r="N944">
        <f t="shared" ca="1" si="255"/>
        <v>5.3500721343084845E-3</v>
      </c>
      <c r="O944">
        <f t="shared" ca="1" si="256"/>
        <v>0.51347551995860841</v>
      </c>
      <c r="P944">
        <f t="shared" ca="1" si="257"/>
        <v>0.53444780272509773</v>
      </c>
      <c r="S944">
        <f t="shared" ca="1" si="258"/>
        <v>3.1808943089430897</v>
      </c>
      <c r="T944">
        <f t="shared" ca="1" si="259"/>
        <v>10.166145377421129</v>
      </c>
      <c r="U944">
        <f t="shared" ca="1" si="260"/>
        <v>0.33175961606052545</v>
      </c>
      <c r="V944">
        <f t="shared" ca="1" si="261"/>
        <v>2.5306454614644598</v>
      </c>
      <c r="W944">
        <f t="shared" ca="1" si="262"/>
        <v>3.8311431564217195</v>
      </c>
    </row>
    <row r="945" spans="1:23" x14ac:dyDescent="0.25">
      <c r="A945">
        <f t="shared" ca="1" si="263"/>
        <v>0.80737083741993765</v>
      </c>
      <c r="B945">
        <f t="shared" ca="1" si="263"/>
        <v>0.2832444067590294</v>
      </c>
      <c r="C945">
        <f t="shared" ca="1" si="248"/>
        <v>1.2110562561299065</v>
      </c>
      <c r="D945">
        <f t="shared" ca="1" si="249"/>
        <v>0.44491927372228296</v>
      </c>
      <c r="E945">
        <f t="shared" ca="1" si="254"/>
        <v>0</v>
      </c>
      <c r="F945">
        <f t="shared" ca="1" si="250"/>
        <v>0.28894374387009353</v>
      </c>
      <c r="G945">
        <f t="shared" ca="1" si="251"/>
        <v>1.1258770530726137</v>
      </c>
      <c r="H945">
        <f t="shared" ca="1" si="252"/>
        <v>1</v>
      </c>
      <c r="I945">
        <f t="shared" ca="1" si="253"/>
        <v>0.5</v>
      </c>
      <c r="K945">
        <v>940</v>
      </c>
      <c r="L945">
        <f ca="1">AVERAGE($I$6:I945)</f>
        <v>0.52393617021276595</v>
      </c>
      <c r="M945">
        <f ca="1">_xlfn.STDEV.S($I$6:I945)</f>
        <v>0.1638573763914328</v>
      </c>
      <c r="N945">
        <f t="shared" ca="1" si="255"/>
        <v>5.3444383298507977E-3</v>
      </c>
      <c r="O945">
        <f t="shared" ca="1" si="256"/>
        <v>0.51346107108625838</v>
      </c>
      <c r="P945">
        <f t="shared" ca="1" si="257"/>
        <v>0.53441126933927352</v>
      </c>
      <c r="S945">
        <f t="shared" ca="1" si="258"/>
        <v>3.1810490693739428</v>
      </c>
      <c r="T945">
        <f t="shared" ca="1" si="259"/>
        <v>10.171447287702378</v>
      </c>
      <c r="U945">
        <f t="shared" ca="1" si="260"/>
        <v>0.33175603046757768</v>
      </c>
      <c r="V945">
        <f t="shared" ca="1" si="261"/>
        <v>2.5308072496574905</v>
      </c>
      <c r="W945">
        <f t="shared" ca="1" si="262"/>
        <v>3.8312908890903952</v>
      </c>
    </row>
    <row r="946" spans="1:23" x14ac:dyDescent="0.25">
      <c r="A946">
        <f t="shared" ca="1" si="263"/>
        <v>0.56525113294733687</v>
      </c>
      <c r="B946">
        <f t="shared" ca="1" si="263"/>
        <v>0.71344400361570481</v>
      </c>
      <c r="C946">
        <f t="shared" ca="1" si="248"/>
        <v>0.8478766994210053</v>
      </c>
      <c r="D946">
        <f t="shared" ca="1" si="249"/>
        <v>1.1206752202533941</v>
      </c>
      <c r="E946">
        <f t="shared" ca="1" si="254"/>
        <v>1</v>
      </c>
      <c r="F946">
        <f t="shared" ca="1" si="250"/>
        <v>0.6521233005789947</v>
      </c>
      <c r="G946">
        <f t="shared" ca="1" si="251"/>
        <v>0.45012110654150256</v>
      </c>
      <c r="H946">
        <f t="shared" ca="1" si="252"/>
        <v>0</v>
      </c>
      <c r="I946">
        <f t="shared" ca="1" si="253"/>
        <v>0.5</v>
      </c>
      <c r="K946">
        <v>941</v>
      </c>
      <c r="L946">
        <f ca="1">AVERAGE($I$6:I946)</f>
        <v>0.52391073326248672</v>
      </c>
      <c r="M946">
        <f ca="1">_xlfn.STDEV.S($I$6:I946)</f>
        <v>0.16377205390418001</v>
      </c>
      <c r="N946">
        <f t="shared" ca="1" si="255"/>
        <v>5.3388163760845937E-3</v>
      </c>
      <c r="O946">
        <f t="shared" ca="1" si="256"/>
        <v>0.51344665316536087</v>
      </c>
      <c r="P946">
        <f t="shared" ca="1" si="257"/>
        <v>0.53437481335961257</v>
      </c>
      <c r="S946">
        <f t="shared" ca="1" si="258"/>
        <v>3.1812035158891141</v>
      </c>
      <c r="T946">
        <f t="shared" ca="1" si="259"/>
        <v>10.17674644076823</v>
      </c>
      <c r="U946">
        <f t="shared" ca="1" si="260"/>
        <v>0.33175245261943503</v>
      </c>
      <c r="V946">
        <f t="shared" ca="1" si="261"/>
        <v>2.5309687087550214</v>
      </c>
      <c r="W946">
        <f t="shared" ca="1" si="262"/>
        <v>3.8314383230232067</v>
      </c>
    </row>
    <row r="947" spans="1:23" x14ac:dyDescent="0.25">
      <c r="A947">
        <f t="shared" ca="1" si="263"/>
        <v>4.4855026226327865E-2</v>
      </c>
      <c r="B947">
        <f t="shared" ca="1" si="263"/>
        <v>0.79656785603037072</v>
      </c>
      <c r="C947">
        <f t="shared" ca="1" si="248"/>
        <v>6.7282539339491798E-2</v>
      </c>
      <c r="D947">
        <f t="shared" ca="1" si="249"/>
        <v>1.2512458622953924</v>
      </c>
      <c r="E947">
        <f t="shared" ca="1" si="254"/>
        <v>1</v>
      </c>
      <c r="F947">
        <f t="shared" ca="1" si="250"/>
        <v>1.4327174606605082</v>
      </c>
      <c r="G947">
        <f t="shared" ca="1" si="251"/>
        <v>0.31955046449950425</v>
      </c>
      <c r="H947">
        <f t="shared" ca="1" si="252"/>
        <v>0</v>
      </c>
      <c r="I947">
        <f t="shared" ca="1" si="253"/>
        <v>0.5</v>
      </c>
      <c r="K947">
        <v>942</v>
      </c>
      <c r="L947">
        <f ca="1">AVERAGE($I$6:I947)</f>
        <v>0.52388535031847139</v>
      </c>
      <c r="M947">
        <f ca="1">_xlfn.STDEV.S($I$6:I947)</f>
        <v>0.16368686448368397</v>
      </c>
      <c r="N947">
        <f t="shared" ca="1" si="255"/>
        <v>5.3332062356637828E-3</v>
      </c>
      <c r="O947">
        <f t="shared" ca="1" si="256"/>
        <v>0.51343226609657033</v>
      </c>
      <c r="P947">
        <f t="shared" ca="1" si="257"/>
        <v>0.53433843454037244</v>
      </c>
      <c r="S947">
        <f t="shared" ca="1" si="258"/>
        <v>3.1813576494427558</v>
      </c>
      <c r="T947">
        <f t="shared" ca="1" si="259"/>
        <v>10.182042840907355</v>
      </c>
      <c r="U947">
        <f t="shared" ca="1" si="260"/>
        <v>0.33174888249103035</v>
      </c>
      <c r="V947">
        <f t="shared" ca="1" si="261"/>
        <v>2.5311298397603363</v>
      </c>
      <c r="W947">
        <f t="shared" ca="1" si="262"/>
        <v>3.8315854591251752</v>
      </c>
    </row>
    <row r="948" spans="1:23" x14ac:dyDescent="0.25">
      <c r="A948">
        <f t="shared" ca="1" si="263"/>
        <v>9.1764730727131427E-2</v>
      </c>
      <c r="B948">
        <f t="shared" ca="1" si="263"/>
        <v>0.34917959267308663</v>
      </c>
      <c r="C948">
        <f t="shared" ca="1" si="248"/>
        <v>0.13764709609069714</v>
      </c>
      <c r="D948">
        <f t="shared" ca="1" si="249"/>
        <v>0.54849002156262261</v>
      </c>
      <c r="E948">
        <f t="shared" ca="1" si="254"/>
        <v>1</v>
      </c>
      <c r="F948">
        <f t="shared" ca="1" si="250"/>
        <v>1.362352903909303</v>
      </c>
      <c r="G948">
        <f t="shared" ca="1" si="251"/>
        <v>1.0223063052322738</v>
      </c>
      <c r="H948">
        <f t="shared" ca="1" si="252"/>
        <v>0</v>
      </c>
      <c r="I948">
        <f t="shared" ca="1" si="253"/>
        <v>0.5</v>
      </c>
      <c r="K948">
        <v>943</v>
      </c>
      <c r="L948">
        <f ca="1">AVERAGE($I$6:I948)</f>
        <v>0.52386002120890773</v>
      </c>
      <c r="M948">
        <f ca="1">_xlfn.STDEV.S($I$6:I948)</f>
        <v>0.16360180778464206</v>
      </c>
      <c r="N948">
        <f t="shared" ca="1" si="255"/>
        <v>5.3276078713989762E-3</v>
      </c>
      <c r="O948">
        <f t="shared" ca="1" si="256"/>
        <v>0.51341790978096569</v>
      </c>
      <c r="P948">
        <f t="shared" ca="1" si="257"/>
        <v>0.53430213263684978</v>
      </c>
      <c r="S948">
        <f t="shared" ca="1" si="258"/>
        <v>3.1815114709851553</v>
      </c>
      <c r="T948">
        <f t="shared" ca="1" si="259"/>
        <v>10.187336492397385</v>
      </c>
      <c r="U948">
        <f t="shared" ca="1" si="260"/>
        <v>0.33174532005740631</v>
      </c>
      <c r="V948">
        <f t="shared" ca="1" si="261"/>
        <v>2.531290643672639</v>
      </c>
      <c r="W948">
        <f t="shared" ca="1" si="262"/>
        <v>3.8317322982976716</v>
      </c>
    </row>
    <row r="949" spans="1:23" x14ac:dyDescent="0.25">
      <c r="A949">
        <f t="shared" ca="1" si="263"/>
        <v>0.36123401690728807</v>
      </c>
      <c r="B949">
        <f t="shared" ca="1" si="263"/>
        <v>0.78806982576037754</v>
      </c>
      <c r="C949">
        <f t="shared" ca="1" si="248"/>
        <v>0.5418510253609321</v>
      </c>
      <c r="D949">
        <f t="shared" ca="1" si="249"/>
        <v>1.2378971875622953</v>
      </c>
      <c r="E949">
        <f t="shared" ca="1" si="254"/>
        <v>1</v>
      </c>
      <c r="F949">
        <f t="shared" ca="1" si="250"/>
        <v>0.9581489746390679</v>
      </c>
      <c r="G949">
        <f t="shared" ca="1" si="251"/>
        <v>0.33289913923260139</v>
      </c>
      <c r="H949">
        <f t="shared" ca="1" si="252"/>
        <v>0</v>
      </c>
      <c r="I949">
        <f t="shared" ca="1" si="253"/>
        <v>0.5</v>
      </c>
      <c r="K949">
        <v>944</v>
      </c>
      <c r="L949">
        <f ca="1">AVERAGE($I$6:I949)</f>
        <v>0.52383474576271183</v>
      </c>
      <c r="M949">
        <f ca="1">_xlfn.STDEV.S($I$6:I949)</f>
        <v>0.16351688346300469</v>
      </c>
      <c r="N949">
        <f t="shared" ca="1" si="255"/>
        <v>5.322021246256717E-3</v>
      </c>
      <c r="O949">
        <f t="shared" ca="1" si="256"/>
        <v>0.51340358412004872</v>
      </c>
      <c r="P949">
        <f t="shared" ca="1" si="257"/>
        <v>0.53426590740537494</v>
      </c>
      <c r="S949">
        <f t="shared" ca="1" si="258"/>
        <v>3.1816649814627573</v>
      </c>
      <c r="T949">
        <f t="shared" ca="1" si="259"/>
        <v>10.192627399504872</v>
      </c>
      <c r="U949">
        <f t="shared" ca="1" si="260"/>
        <v>0.33174176529371152</v>
      </c>
      <c r="V949">
        <f t="shared" ca="1" si="261"/>
        <v>2.5314511214870827</v>
      </c>
      <c r="W949">
        <f t="shared" ca="1" si="262"/>
        <v>3.8318788414384319</v>
      </c>
    </row>
    <row r="950" spans="1:23" x14ac:dyDescent="0.25">
      <c r="A950">
        <f t="shared" ca="1" si="263"/>
        <v>0.49670894661459475</v>
      </c>
      <c r="B950">
        <f t="shared" ca="1" si="263"/>
        <v>0.30403558657543639</v>
      </c>
      <c r="C950">
        <f t="shared" ca="1" si="248"/>
        <v>0.74506341992189218</v>
      </c>
      <c r="D950">
        <f t="shared" ca="1" si="249"/>
        <v>0.47757798260762724</v>
      </c>
      <c r="E950">
        <f t="shared" ca="1" si="254"/>
        <v>0</v>
      </c>
      <c r="F950">
        <f t="shared" ca="1" si="250"/>
        <v>0.75493658007810782</v>
      </c>
      <c r="G950">
        <f t="shared" ca="1" si="251"/>
        <v>1.0932183441872694</v>
      </c>
      <c r="H950">
        <f t="shared" ca="1" si="252"/>
        <v>1</v>
      </c>
      <c r="I950">
        <f t="shared" ca="1" si="253"/>
        <v>0.5</v>
      </c>
      <c r="K950">
        <v>945</v>
      </c>
      <c r="L950">
        <f ca="1">AVERAGE($I$6:I950)</f>
        <v>0.52380952380952384</v>
      </c>
      <c r="M950">
        <f ca="1">_xlfn.STDEV.S($I$6:I950)</f>
        <v>0.16343209117596866</v>
      </c>
      <c r="N950">
        <f t="shared" ca="1" si="255"/>
        <v>5.3164463233586375E-3</v>
      </c>
      <c r="O950">
        <f t="shared" ca="1" si="256"/>
        <v>0.51338928901574088</v>
      </c>
      <c r="P950">
        <f t="shared" ca="1" si="257"/>
        <v>0.53422975860330679</v>
      </c>
      <c r="S950">
        <f t="shared" ca="1" si="258"/>
        <v>3.1818181818181812</v>
      </c>
      <c r="T950">
        <f t="shared" ca="1" si="259"/>
        <v>10.197915566485369</v>
      </c>
      <c r="U950">
        <f t="shared" ca="1" si="260"/>
        <v>0.33173821817520177</v>
      </c>
      <c r="V950">
        <f t="shared" ca="1" si="261"/>
        <v>2.5316112741947858</v>
      </c>
      <c r="W950">
        <f t="shared" ca="1" si="262"/>
        <v>3.8320250894415766</v>
      </c>
    </row>
    <row r="951" spans="1:23" x14ac:dyDescent="0.25">
      <c r="A951">
        <f t="shared" ca="1" si="263"/>
        <v>0.40489716660656649</v>
      </c>
      <c r="B951">
        <f t="shared" ca="1" si="263"/>
        <v>0.18905300460936403</v>
      </c>
      <c r="C951">
        <f t="shared" ca="1" si="248"/>
        <v>0.6073457499098498</v>
      </c>
      <c r="D951">
        <f t="shared" ca="1" si="249"/>
        <v>0.29696376520992768</v>
      </c>
      <c r="E951">
        <f t="shared" ca="1" si="254"/>
        <v>0</v>
      </c>
      <c r="F951">
        <f t="shared" ca="1" si="250"/>
        <v>0.8926542500901502</v>
      </c>
      <c r="G951">
        <f t="shared" ca="1" si="251"/>
        <v>1.2738325615849688</v>
      </c>
      <c r="H951">
        <f t="shared" ca="1" si="252"/>
        <v>1</v>
      </c>
      <c r="I951">
        <f t="shared" ca="1" si="253"/>
        <v>0.5</v>
      </c>
      <c r="K951">
        <v>946</v>
      </c>
      <c r="L951">
        <f ca="1">AVERAGE($I$6:I951)</f>
        <v>0.52378435517970401</v>
      </c>
      <c r="M951">
        <f ca="1">_xlfn.STDEV.S($I$6:I951)</f>
        <v>0.16334743058197124</v>
      </c>
      <c r="N951">
        <f t="shared" ca="1" si="255"/>
        <v>5.310883065980646E-3</v>
      </c>
      <c r="O951">
        <f t="shared" ca="1" si="256"/>
        <v>0.51337502437038196</v>
      </c>
      <c r="P951">
        <f t="shared" ca="1" si="257"/>
        <v>0.53419368598902606</v>
      </c>
      <c r="S951">
        <f t="shared" ca="1" si="258"/>
        <v>3.1819710729902453</v>
      </c>
      <c r="T951">
        <f t="shared" ca="1" si="259"/>
        <v>10.203200997583476</v>
      </c>
      <c r="U951">
        <f t="shared" ca="1" si="260"/>
        <v>0.33173467867723955</v>
      </c>
      <c r="V951">
        <f t="shared" ca="1" si="261"/>
        <v>2.531771102782856</v>
      </c>
      <c r="W951">
        <f t="shared" ca="1" si="262"/>
        <v>3.8321710431976346</v>
      </c>
    </row>
    <row r="952" spans="1:23" x14ac:dyDescent="0.25">
      <c r="A952">
        <f t="shared" ca="1" si="263"/>
        <v>0.15218716538789157</v>
      </c>
      <c r="B952">
        <f t="shared" ca="1" si="263"/>
        <v>0.26491888007867381</v>
      </c>
      <c r="C952">
        <f t="shared" ca="1" si="248"/>
        <v>0.22828074808183735</v>
      </c>
      <c r="D952">
        <f t="shared" ca="1" si="249"/>
        <v>0.41613360372619851</v>
      </c>
      <c r="E952">
        <f t="shared" ca="1" si="254"/>
        <v>1</v>
      </c>
      <c r="F952">
        <f t="shared" ca="1" si="250"/>
        <v>1.2717192519181626</v>
      </c>
      <c r="G952">
        <f t="shared" ca="1" si="251"/>
        <v>1.1546627230686981</v>
      </c>
      <c r="H952">
        <f t="shared" ca="1" si="252"/>
        <v>0</v>
      </c>
      <c r="I952">
        <f t="shared" ca="1" si="253"/>
        <v>0.5</v>
      </c>
      <c r="K952">
        <v>947</v>
      </c>
      <c r="L952">
        <f ca="1">AVERAGE($I$6:I952)</f>
        <v>0.52375923970432947</v>
      </c>
      <c r="M952">
        <f ca="1">_xlfn.STDEV.S($I$6:I952)</f>
        <v>0.16326290134068489</v>
      </c>
      <c r="N952">
        <f t="shared" ca="1" si="255"/>
        <v>5.3053314375521342E-3</v>
      </c>
      <c r="O952">
        <f t="shared" ca="1" si="256"/>
        <v>0.5133607900867273</v>
      </c>
      <c r="P952">
        <f t="shared" ca="1" si="257"/>
        <v>0.53415768932193164</v>
      </c>
      <c r="S952">
        <f t="shared" ca="1" si="258"/>
        <v>3.1821236559139781</v>
      </c>
      <c r="T952">
        <f t="shared" ca="1" si="259"/>
        <v>10.208483697032865</v>
      </c>
      <c r="U952">
        <f t="shared" ca="1" si="260"/>
        <v>0.33173114677529281</v>
      </c>
      <c r="V952">
        <f t="shared" ca="1" si="261"/>
        <v>2.5319306082344042</v>
      </c>
      <c r="W952">
        <f t="shared" ca="1" si="262"/>
        <v>3.8323167035935519</v>
      </c>
    </row>
    <row r="953" spans="1:23" x14ac:dyDescent="0.25">
      <c r="A953">
        <f t="shared" ca="1" si="263"/>
        <v>4.1481998864372205E-3</v>
      </c>
      <c r="B953">
        <f t="shared" ca="1" si="263"/>
        <v>0.2826911285394591</v>
      </c>
      <c r="C953">
        <f t="shared" ca="1" si="248"/>
        <v>6.2222998296558307E-3</v>
      </c>
      <c r="D953">
        <f t="shared" ca="1" si="249"/>
        <v>0.44405018632728632</v>
      </c>
      <c r="E953">
        <f t="shared" ca="1" si="254"/>
        <v>1</v>
      </c>
      <c r="F953">
        <f t="shared" ca="1" si="250"/>
        <v>1.4937777001703441</v>
      </c>
      <c r="G953">
        <f t="shared" ca="1" si="251"/>
        <v>1.1267461404676102</v>
      </c>
      <c r="H953">
        <f t="shared" ca="1" si="252"/>
        <v>0</v>
      </c>
      <c r="I953">
        <f t="shared" ca="1" si="253"/>
        <v>0.5</v>
      </c>
      <c r="K953">
        <v>948</v>
      </c>
      <c r="L953">
        <f ca="1">AVERAGE($I$6:I953)</f>
        <v>0.52373417721518989</v>
      </c>
      <c r="M953">
        <f ca="1">_xlfn.STDEV.S($I$6:I953)</f>
        <v>0.16317850311301116</v>
      </c>
      <c r="N953">
        <f t="shared" ca="1" si="255"/>
        <v>5.2997914016551639E-3</v>
      </c>
      <c r="O953">
        <f t="shared" ca="1" si="256"/>
        <v>0.51334658606794581</v>
      </c>
      <c r="P953">
        <f t="shared" ca="1" si="257"/>
        <v>0.53412176836243397</v>
      </c>
      <c r="S953">
        <f t="shared" ca="1" si="258"/>
        <v>3.1822759315206444</v>
      </c>
      <c r="T953">
        <f t="shared" ca="1" si="259"/>
        <v>10.213763669056318</v>
      </c>
      <c r="U953">
        <f t="shared" ca="1" si="260"/>
        <v>0.33172762244493476</v>
      </c>
      <c r="V953">
        <f t="shared" ca="1" si="261"/>
        <v>2.5320897915285725</v>
      </c>
      <c r="W953">
        <f t="shared" ca="1" si="262"/>
        <v>3.8324620715127162</v>
      </c>
    </row>
    <row r="954" spans="1:23" x14ac:dyDescent="0.25">
      <c r="A954">
        <f t="shared" ca="1" si="263"/>
        <v>0.47800168031804868</v>
      </c>
      <c r="B954">
        <f t="shared" ca="1" si="263"/>
        <v>0.78106980408051407</v>
      </c>
      <c r="C954">
        <f t="shared" ca="1" si="248"/>
        <v>0.71700252047707302</v>
      </c>
      <c r="D954">
        <f t="shared" ca="1" si="249"/>
        <v>1.226901579220081</v>
      </c>
      <c r="E954">
        <f t="shared" ca="1" si="254"/>
        <v>1</v>
      </c>
      <c r="F954">
        <f t="shared" ca="1" si="250"/>
        <v>0.78299747952292698</v>
      </c>
      <c r="G954">
        <f t="shared" ca="1" si="251"/>
        <v>0.34389474757481553</v>
      </c>
      <c r="H954">
        <f t="shared" ca="1" si="252"/>
        <v>0</v>
      </c>
      <c r="I954">
        <f t="shared" ca="1" si="253"/>
        <v>0.5</v>
      </c>
      <c r="K954">
        <v>949</v>
      </c>
      <c r="L954">
        <f ca="1">AVERAGE($I$6:I954)</f>
        <v>0.52370916754478403</v>
      </c>
      <c r="M954">
        <f ca="1">_xlfn.STDEV.S($I$6:I954)</f>
        <v>0.16309423556107497</v>
      </c>
      <c r="N954">
        <f t="shared" ca="1" si="255"/>
        <v>5.2942629220236745E-3</v>
      </c>
      <c r="O954">
        <f t="shared" ca="1" si="256"/>
        <v>0.51333241221761761</v>
      </c>
      <c r="P954">
        <f t="shared" ca="1" si="257"/>
        <v>0.53408592287195045</v>
      </c>
      <c r="S954">
        <f t="shared" ca="1" si="258"/>
        <v>3.1824279007377596</v>
      </c>
      <c r="T954">
        <f t="shared" ca="1" si="259"/>
        <v>10.219040917865788</v>
      </c>
      <c r="U954">
        <f t="shared" ca="1" si="260"/>
        <v>0.33172410566184346</v>
      </c>
      <c r="V954">
        <f t="shared" ca="1" si="261"/>
        <v>2.5322486536405462</v>
      </c>
      <c r="W954">
        <f t="shared" ca="1" si="262"/>
        <v>3.832607147834973</v>
      </c>
    </row>
    <row r="955" spans="1:23" x14ac:dyDescent="0.25">
      <c r="A955">
        <f t="shared" ca="1" si="263"/>
        <v>0.35890592098993157</v>
      </c>
      <c r="B955">
        <f t="shared" ca="1" si="263"/>
        <v>0.17695811710819065</v>
      </c>
      <c r="C955">
        <f t="shared" ca="1" si="248"/>
        <v>0.53835888148489741</v>
      </c>
      <c r="D955">
        <f t="shared" ca="1" si="249"/>
        <v>0.277965160350087</v>
      </c>
      <c r="E955">
        <f t="shared" ca="1" si="254"/>
        <v>0</v>
      </c>
      <c r="F955">
        <f t="shared" ca="1" si="250"/>
        <v>0.96164111851510259</v>
      </c>
      <c r="G955">
        <f t="shared" ca="1" si="251"/>
        <v>1.2928311664448096</v>
      </c>
      <c r="H955">
        <f t="shared" ca="1" si="252"/>
        <v>1</v>
      </c>
      <c r="I955">
        <f t="shared" ca="1" si="253"/>
        <v>0.5</v>
      </c>
      <c r="K955">
        <v>950</v>
      </c>
      <c r="L955">
        <f ca="1">AVERAGE($I$6:I955)</f>
        <v>0.52368421052631575</v>
      </c>
      <c r="M955">
        <f ca="1">_xlfn.STDEV.S($I$6:I955)</f>
        <v>0.16301009834821961</v>
      </c>
      <c r="N955">
        <f t="shared" ca="1" si="255"/>
        <v>5.2887459625427105E-3</v>
      </c>
      <c r="O955">
        <f t="shared" ca="1" si="256"/>
        <v>0.51331826843973205</v>
      </c>
      <c r="P955">
        <f t="shared" ca="1" si="257"/>
        <v>0.53405015261289945</v>
      </c>
      <c r="S955">
        <f t="shared" ca="1" si="258"/>
        <v>3.1825795644891124</v>
      </c>
      <c r="T955">
        <f t="shared" ca="1" si="259"/>
        <v>10.224315447662386</v>
      </c>
      <c r="U955">
        <f t="shared" ca="1" si="260"/>
        <v>0.33172059640180018</v>
      </c>
      <c r="V955">
        <f t="shared" ca="1" si="261"/>
        <v>2.5324071955415839</v>
      </c>
      <c r="W955">
        <f t="shared" ca="1" si="262"/>
        <v>3.8327519334366409</v>
      </c>
    </row>
    <row r="956" spans="1:23" x14ac:dyDescent="0.25">
      <c r="A956">
        <f t="shared" ca="1" si="263"/>
        <v>0.79820449797977888</v>
      </c>
      <c r="B956">
        <f t="shared" ca="1" si="263"/>
        <v>0.91907486840901997</v>
      </c>
      <c r="C956">
        <f t="shared" ca="1" si="248"/>
        <v>1.1973067469696683</v>
      </c>
      <c r="D956">
        <f t="shared" ca="1" si="249"/>
        <v>1.4436794273463915</v>
      </c>
      <c r="E956">
        <f t="shared" ca="1" si="254"/>
        <v>1</v>
      </c>
      <c r="F956">
        <f t="shared" ca="1" si="250"/>
        <v>0.30269325303033168</v>
      </c>
      <c r="G956">
        <f t="shared" ca="1" si="251"/>
        <v>0.12711689944850507</v>
      </c>
      <c r="H956">
        <f t="shared" ca="1" si="252"/>
        <v>0</v>
      </c>
      <c r="I956">
        <f t="shared" ca="1" si="253"/>
        <v>0.5</v>
      </c>
      <c r="K956">
        <v>951</v>
      </c>
      <c r="L956">
        <f ca="1">AVERAGE($I$6:I956)</f>
        <v>0.52365930599369082</v>
      </c>
      <c r="M956">
        <f ca="1">_xlfn.STDEV.S($I$6:I956)</f>
        <v>0.16292609113899978</v>
      </c>
      <c r="N956">
        <f t="shared" ca="1" si="255"/>
        <v>5.2832404872475928E-3</v>
      </c>
      <c r="O956">
        <f t="shared" ca="1" si="256"/>
        <v>0.51330415463868551</v>
      </c>
      <c r="P956">
        <f t="shared" ca="1" si="257"/>
        <v>0.53401445734869613</v>
      </c>
      <c r="S956">
        <f t="shared" ca="1" si="258"/>
        <v>3.1827309236947792</v>
      </c>
      <c r="T956">
        <f t="shared" ca="1" si="259"/>
        <v>10.229587262636507</v>
      </c>
      <c r="U956">
        <f t="shared" ca="1" si="260"/>
        <v>0.33171709464069116</v>
      </c>
      <c r="V956">
        <f t="shared" ca="1" si="261"/>
        <v>2.5325654181990247</v>
      </c>
      <c r="W956">
        <f t="shared" ca="1" si="262"/>
        <v>3.8328964291905336</v>
      </c>
    </row>
    <row r="957" spans="1:23" x14ac:dyDescent="0.25">
      <c r="A957">
        <f t="shared" ca="1" si="263"/>
        <v>0.67888632357501888</v>
      </c>
      <c r="B957">
        <f t="shared" ca="1" si="263"/>
        <v>0.28672552346379487</v>
      </c>
      <c r="C957">
        <f t="shared" ca="1" si="248"/>
        <v>1.0183294853625284</v>
      </c>
      <c r="D957">
        <f t="shared" ca="1" si="249"/>
        <v>0.45038739905527292</v>
      </c>
      <c r="E957">
        <f t="shared" ca="1" si="254"/>
        <v>0</v>
      </c>
      <c r="F957">
        <f t="shared" ca="1" si="250"/>
        <v>0.48167051463747168</v>
      </c>
      <c r="G957">
        <f t="shared" ca="1" si="251"/>
        <v>1.1204089277396236</v>
      </c>
      <c r="H957">
        <f t="shared" ca="1" si="252"/>
        <v>1</v>
      </c>
      <c r="I957">
        <f t="shared" ca="1" si="253"/>
        <v>0.5</v>
      </c>
      <c r="K957">
        <v>952</v>
      </c>
      <c r="L957">
        <f ca="1">AVERAGE($I$6:I957)</f>
        <v>0.52363445378151263</v>
      </c>
      <c r="M957">
        <f ca="1">_xlfn.STDEV.S($I$6:I957)</f>
        <v>0.16284221359917728</v>
      </c>
      <c r="N957">
        <f t="shared" ca="1" si="255"/>
        <v>5.2777464603231804E-3</v>
      </c>
      <c r="O957">
        <f t="shared" ca="1" si="256"/>
        <v>0.51329007071927923</v>
      </c>
      <c r="P957">
        <f t="shared" ca="1" si="257"/>
        <v>0.53397883684374603</v>
      </c>
      <c r="S957">
        <f t="shared" ca="1" si="258"/>
        <v>3.1828819792711469</v>
      </c>
      <c r="T957">
        <f t="shared" ca="1" si="259"/>
        <v>10.234856366967779</v>
      </c>
      <c r="U957">
        <f t="shared" ca="1" si="260"/>
        <v>0.33171360035450459</v>
      </c>
      <c r="V957">
        <f t="shared" ca="1" si="261"/>
        <v>2.5327233225763179</v>
      </c>
      <c r="W957">
        <f t="shared" ca="1" si="262"/>
        <v>3.8330406359659759</v>
      </c>
    </row>
    <row r="958" spans="1:23" x14ac:dyDescent="0.25">
      <c r="A958">
        <f t="shared" ca="1" si="263"/>
        <v>0.42156020220765589</v>
      </c>
      <c r="B958">
        <f t="shared" ca="1" si="263"/>
        <v>0.7101420522088876</v>
      </c>
      <c r="C958">
        <f t="shared" ca="1" si="248"/>
        <v>0.63234030331148383</v>
      </c>
      <c r="D958">
        <f t="shared" ca="1" si="249"/>
        <v>1.1154885271123103</v>
      </c>
      <c r="E958">
        <f t="shared" ca="1" si="254"/>
        <v>1</v>
      </c>
      <c r="F958">
        <f t="shared" ca="1" si="250"/>
        <v>0.86765969668851617</v>
      </c>
      <c r="G958">
        <f t="shared" ca="1" si="251"/>
        <v>0.45530779968258628</v>
      </c>
      <c r="H958">
        <f t="shared" ca="1" si="252"/>
        <v>0</v>
      </c>
      <c r="I958">
        <f t="shared" ca="1" si="253"/>
        <v>0.5</v>
      </c>
      <c r="K958">
        <v>953</v>
      </c>
      <c r="L958">
        <f ca="1">AVERAGE($I$6:I958)</f>
        <v>0.52360965372507873</v>
      </c>
      <c r="M958">
        <f ca="1">_xlfn.STDEV.S($I$6:I958)</f>
        <v>0.16275846539571515</v>
      </c>
      <c r="N958">
        <f t="shared" ca="1" si="255"/>
        <v>5.272263846103087E-3</v>
      </c>
      <c r="O958">
        <f t="shared" ca="1" si="256"/>
        <v>0.51327601658671673</v>
      </c>
      <c r="P958">
        <f t="shared" ca="1" si="257"/>
        <v>0.53394329086344072</v>
      </c>
      <c r="S958">
        <f t="shared" ca="1" si="258"/>
        <v>3.1830327321309282</v>
      </c>
      <c r="T958">
        <f t="shared" ca="1" si="259"/>
        <v>10.240122764825134</v>
      </c>
      <c r="U958">
        <f t="shared" ca="1" si="260"/>
        <v>0.33171011351933077</v>
      </c>
      <c r="V958">
        <f t="shared" ca="1" si="261"/>
        <v>2.53288090963304</v>
      </c>
      <c r="W958">
        <f t="shared" ca="1" si="262"/>
        <v>3.8331845546288164</v>
      </c>
    </row>
    <row r="959" spans="1:23" x14ac:dyDescent="0.25">
      <c r="A959">
        <f t="shared" ca="1" si="263"/>
        <v>8.7906282455372908E-2</v>
      </c>
      <c r="B959">
        <f t="shared" ca="1" si="263"/>
        <v>0.35168913737553131</v>
      </c>
      <c r="C959">
        <f t="shared" ca="1" si="248"/>
        <v>0.13185942368305936</v>
      </c>
      <c r="D959">
        <f t="shared" ca="1" si="249"/>
        <v>0.55243200516315039</v>
      </c>
      <c r="E959">
        <f t="shared" ca="1" si="254"/>
        <v>1</v>
      </c>
      <c r="F959">
        <f t="shared" ca="1" si="250"/>
        <v>1.3681405763169407</v>
      </c>
      <c r="G959">
        <f t="shared" ca="1" si="251"/>
        <v>1.0183643216317462</v>
      </c>
      <c r="H959">
        <f t="shared" ca="1" si="252"/>
        <v>0</v>
      </c>
      <c r="I959">
        <f t="shared" ca="1" si="253"/>
        <v>0.5</v>
      </c>
      <c r="K959">
        <v>954</v>
      </c>
      <c r="L959">
        <f ca="1">AVERAGE($I$6:I959)</f>
        <v>0.52358490566037741</v>
      </c>
      <c r="M959">
        <f ca="1">_xlfn.STDEV.S($I$6:I959)</f>
        <v>0.16267484619677136</v>
      </c>
      <c r="N959">
        <f t="shared" ca="1" si="255"/>
        <v>5.2667926090688797E-3</v>
      </c>
      <c r="O959">
        <f t="shared" ca="1" si="256"/>
        <v>0.5132619921466024</v>
      </c>
      <c r="P959">
        <f t="shared" ca="1" si="257"/>
        <v>0.53390781917415242</v>
      </c>
      <c r="S959">
        <f t="shared" ca="1" si="258"/>
        <v>3.1831831831831829</v>
      </c>
      <c r="T959">
        <f t="shared" ca="1" si="259"/>
        <v>10.245386460366884</v>
      </c>
      <c r="U959">
        <f t="shared" ca="1" si="260"/>
        <v>0.33170663411136292</v>
      </c>
      <c r="V959">
        <f t="shared" ca="1" si="261"/>
        <v>2.5330381803249118</v>
      </c>
      <c r="W959">
        <f t="shared" ca="1" si="262"/>
        <v>3.8333281860414541</v>
      </c>
    </row>
    <row r="960" spans="1:23" x14ac:dyDescent="0.25">
      <c r="A960">
        <f t="shared" ca="1" si="263"/>
        <v>0.53569466105576746</v>
      </c>
      <c r="B960">
        <f t="shared" ca="1" si="263"/>
        <v>0.18797899714077226</v>
      </c>
      <c r="C960">
        <f t="shared" ca="1" si="248"/>
        <v>0.80354199158365125</v>
      </c>
      <c r="D960">
        <f t="shared" ca="1" si="249"/>
        <v>0.29527671822331342</v>
      </c>
      <c r="E960">
        <f t="shared" ca="1" si="254"/>
        <v>0</v>
      </c>
      <c r="F960">
        <f t="shared" ca="1" si="250"/>
        <v>0.69645800841634875</v>
      </c>
      <c r="G960">
        <f t="shared" ca="1" si="251"/>
        <v>1.2755196085715832</v>
      </c>
      <c r="H960">
        <f t="shared" ca="1" si="252"/>
        <v>1</v>
      </c>
      <c r="I960">
        <f t="shared" ca="1" si="253"/>
        <v>0.5</v>
      </c>
      <c r="K960">
        <v>955</v>
      </c>
      <c r="L960">
        <f ca="1">AVERAGE($I$6:I960)</f>
        <v>0.52356020942408377</v>
      </c>
      <c r="M960">
        <f ca="1">_xlfn.STDEV.S($I$6:I960)</f>
        <v>0.16259135567169453</v>
      </c>
      <c r="N960">
        <f t="shared" ca="1" si="255"/>
        <v>5.2613327138493569E-3</v>
      </c>
      <c r="O960">
        <f t="shared" ca="1" si="256"/>
        <v>0.51324799730493897</v>
      </c>
      <c r="P960">
        <f t="shared" ca="1" si="257"/>
        <v>0.53387242154322856</v>
      </c>
      <c r="S960">
        <f t="shared" ca="1" si="258"/>
        <v>3.1833333333333331</v>
      </c>
      <c r="T960">
        <f t="shared" ca="1" si="259"/>
        <v>10.250647457740683</v>
      </c>
      <c r="U960">
        <f t="shared" ca="1" si="260"/>
        <v>0.33170316210689432</v>
      </c>
      <c r="V960">
        <f t="shared" ca="1" si="261"/>
        <v>2.5331951356038203</v>
      </c>
      <c r="W960">
        <f t="shared" ca="1" si="262"/>
        <v>3.833471531062846</v>
      </c>
    </row>
    <row r="961" spans="1:23" x14ac:dyDescent="0.25">
      <c r="A961">
        <f t="shared" ca="1" si="263"/>
        <v>0.16770836102004938</v>
      </c>
      <c r="B961">
        <f t="shared" ca="1" si="263"/>
        <v>0.18703817374384568</v>
      </c>
      <c r="C961">
        <f t="shared" ca="1" si="248"/>
        <v>0.25156254153007407</v>
      </c>
      <c r="D961">
        <f t="shared" ca="1" si="249"/>
        <v>0.29379887628725848</v>
      </c>
      <c r="E961">
        <f t="shared" ca="1" si="254"/>
        <v>1</v>
      </c>
      <c r="F961">
        <f t="shared" ca="1" si="250"/>
        <v>1.248437458469926</v>
      </c>
      <c r="G961">
        <f t="shared" ca="1" si="251"/>
        <v>1.276997450507638</v>
      </c>
      <c r="H961">
        <f t="shared" ca="1" si="252"/>
        <v>0</v>
      </c>
      <c r="I961">
        <f t="shared" ca="1" si="253"/>
        <v>0.5</v>
      </c>
      <c r="K961">
        <v>956</v>
      </c>
      <c r="L961">
        <f ca="1">AVERAGE($I$6:I961)</f>
        <v>0.52353556485355646</v>
      </c>
      <c r="M961">
        <f ca="1">_xlfn.STDEV.S($I$6:I961)</f>
        <v>0.16250799349101699</v>
      </c>
      <c r="N961">
        <f t="shared" ca="1" si="255"/>
        <v>5.2558841252197371E-3</v>
      </c>
      <c r="O961">
        <f t="shared" ca="1" si="256"/>
        <v>0.51323403196812578</v>
      </c>
      <c r="P961">
        <f t="shared" ca="1" si="257"/>
        <v>0.53383709773898713</v>
      </c>
      <c r="S961">
        <f t="shared" ca="1" si="258"/>
        <v>3.1834831834831836</v>
      </c>
      <c r="T961">
        <f t="shared" ca="1" si="259"/>
        <v>10.255905761083657</v>
      </c>
      <c r="U961">
        <f t="shared" ca="1" si="260"/>
        <v>0.33169969748232048</v>
      </c>
      <c r="V961">
        <f t="shared" ca="1" si="261"/>
        <v>2.5333517764178355</v>
      </c>
      <c r="W961">
        <f t="shared" ca="1" si="262"/>
        <v>3.8336145905485317</v>
      </c>
    </row>
    <row r="962" spans="1:23" x14ac:dyDescent="0.25">
      <c r="A962">
        <f t="shared" ca="1" si="263"/>
        <v>0.96382236621467976</v>
      </c>
      <c r="B962">
        <f t="shared" ca="1" si="263"/>
        <v>3.5885700451829594E-2</v>
      </c>
      <c r="C962">
        <f t="shared" ca="1" si="248"/>
        <v>1.4457335493220196</v>
      </c>
      <c r="D962">
        <f t="shared" ca="1" si="249"/>
        <v>5.6369126454195888E-2</v>
      </c>
      <c r="E962">
        <f t="shared" ca="1" si="254"/>
        <v>0</v>
      </c>
      <c r="F962">
        <f t="shared" ca="1" si="250"/>
        <v>5.426645067798036E-2</v>
      </c>
      <c r="G962">
        <f t="shared" ca="1" si="251"/>
        <v>1.5144272003407007</v>
      </c>
      <c r="H962">
        <f t="shared" ca="1" si="252"/>
        <v>1</v>
      </c>
      <c r="I962">
        <f t="shared" ca="1" si="253"/>
        <v>0.5</v>
      </c>
      <c r="K962">
        <v>957</v>
      </c>
      <c r="L962">
        <f ca="1">AVERAGE($I$6:I962)</f>
        <v>0.52351097178683381</v>
      </c>
      <c r="M962">
        <f ca="1">_xlfn.STDEV.S($I$6:I962)</f>
        <v>0.16242475932645092</v>
      </c>
      <c r="N962">
        <f t="shared" ca="1" si="255"/>
        <v>5.250446808100954E-3</v>
      </c>
      <c r="O962">
        <f t="shared" ca="1" si="256"/>
        <v>0.51322009604295593</v>
      </c>
      <c r="P962">
        <f t="shared" ca="1" si="257"/>
        <v>0.53380184753071169</v>
      </c>
      <c r="S962">
        <f t="shared" ca="1" si="258"/>
        <v>3.1836327345309385</v>
      </c>
      <c r="T962">
        <f t="shared" ca="1" si="259"/>
        <v>10.261161374522349</v>
      </c>
      <c r="U962">
        <f t="shared" ca="1" si="260"/>
        <v>0.33169624021413585</v>
      </c>
      <c r="V962">
        <f t="shared" ca="1" si="261"/>
        <v>2.5335081037112324</v>
      </c>
      <c r="W962">
        <f t="shared" ca="1" si="262"/>
        <v>3.8337573653506447</v>
      </c>
    </row>
    <row r="963" spans="1:23" x14ac:dyDescent="0.25">
      <c r="A963">
        <f t="shared" ca="1" si="263"/>
        <v>0.3395626849354747</v>
      </c>
      <c r="B963">
        <f t="shared" ca="1" si="263"/>
        <v>0.56627068747112785</v>
      </c>
      <c r="C963">
        <f t="shared" ca="1" si="248"/>
        <v>0.50934402740321205</v>
      </c>
      <c r="D963">
        <f t="shared" ca="1" si="249"/>
        <v>0.88949591585126853</v>
      </c>
      <c r="E963">
        <f t="shared" ca="1" si="254"/>
        <v>1</v>
      </c>
      <c r="F963">
        <f t="shared" ca="1" si="250"/>
        <v>0.99065597259678795</v>
      </c>
      <c r="G963">
        <f t="shared" ca="1" si="251"/>
        <v>0.68130041094362803</v>
      </c>
      <c r="H963">
        <f t="shared" ca="1" si="252"/>
        <v>0</v>
      </c>
      <c r="I963">
        <f t="shared" ca="1" si="253"/>
        <v>0.5</v>
      </c>
      <c r="K963">
        <v>958</v>
      </c>
      <c r="L963">
        <f ca="1">AVERAGE($I$6:I963)</f>
        <v>0.52348643006263051</v>
      </c>
      <c r="M963">
        <f ca="1">_xlfn.STDEV.S($I$6:I963)</f>
        <v>0.16234165285088145</v>
      </c>
      <c r="N963">
        <f t="shared" ca="1" si="255"/>
        <v>5.2450207275588565E-3</v>
      </c>
      <c r="O963">
        <f t="shared" ca="1" si="256"/>
        <v>0.51320618943661511</v>
      </c>
      <c r="P963">
        <f t="shared" ca="1" si="257"/>
        <v>0.53376667068864592</v>
      </c>
      <c r="S963">
        <f t="shared" ca="1" si="258"/>
        <v>3.1837819873712196</v>
      </c>
      <c r="T963">
        <f t="shared" ca="1" si="259"/>
        <v>10.266414302172834</v>
      </c>
      <c r="U963">
        <f t="shared" ca="1" si="260"/>
        <v>0.33169279027893567</v>
      </c>
      <c r="V963">
        <f t="shared" ca="1" si="261"/>
        <v>2.5336641184245057</v>
      </c>
      <c r="W963">
        <f t="shared" ca="1" si="262"/>
        <v>3.8338998563179336</v>
      </c>
    </row>
    <row r="964" spans="1:23" x14ac:dyDescent="0.25">
      <c r="A964">
        <f t="shared" ca="1" si="263"/>
        <v>0.73349200191767128</v>
      </c>
      <c r="B964">
        <f t="shared" ca="1" si="263"/>
        <v>0.68005180737168069</v>
      </c>
      <c r="C964">
        <f t="shared" ca="1" si="248"/>
        <v>1.1002380028765069</v>
      </c>
      <c r="D964">
        <f t="shared" ca="1" si="249"/>
        <v>1.0682228810496666</v>
      </c>
      <c r="E964">
        <f t="shared" ca="1" si="254"/>
        <v>0</v>
      </c>
      <c r="F964">
        <f t="shared" ca="1" si="250"/>
        <v>0.39976199712349308</v>
      </c>
      <c r="G964">
        <f t="shared" ca="1" si="251"/>
        <v>0.50257344574523</v>
      </c>
      <c r="H964">
        <f t="shared" ca="1" si="252"/>
        <v>1</v>
      </c>
      <c r="I964">
        <f t="shared" ca="1" si="253"/>
        <v>0.5</v>
      </c>
      <c r="K964">
        <v>959</v>
      </c>
      <c r="L964">
        <f ca="1">AVERAGE($I$6:I964)</f>
        <v>0.52346193952033371</v>
      </c>
      <c r="M964">
        <f ca="1">_xlfn.STDEV.S($I$6:I964)</f>
        <v>0.16225867373836281</v>
      </c>
      <c r="N964">
        <f t="shared" ca="1" si="255"/>
        <v>5.2396058488035071E-3</v>
      </c>
      <c r="O964">
        <f t="shared" ca="1" si="256"/>
        <v>0.51319231205667881</v>
      </c>
      <c r="P964">
        <f t="shared" ca="1" si="257"/>
        <v>0.5337315669839886</v>
      </c>
      <c r="S964">
        <f t="shared" ca="1" si="258"/>
        <v>3.1839309428950862</v>
      </c>
      <c r="T964">
        <f t="shared" ca="1" si="259"/>
        <v>10.271664548140681</v>
      </c>
      <c r="U964">
        <f t="shared" ca="1" si="260"/>
        <v>0.33168934765341307</v>
      </c>
      <c r="V964">
        <f t="shared" ca="1" si="261"/>
        <v>2.5338198214943963</v>
      </c>
      <c r="W964">
        <f t="shared" ca="1" si="262"/>
        <v>3.834042064295776</v>
      </c>
    </row>
    <row r="965" spans="1:23" x14ac:dyDescent="0.25">
      <c r="A965">
        <f t="shared" ca="1" si="263"/>
        <v>7.6743855979954589E-2</v>
      </c>
      <c r="B965">
        <f t="shared" ca="1" si="263"/>
        <v>0.25899838800512809</v>
      </c>
      <c r="C965">
        <f t="shared" ca="1" si="248"/>
        <v>0.11511578396993188</v>
      </c>
      <c r="D965">
        <f t="shared" ca="1" si="249"/>
        <v>0.4068337165242546</v>
      </c>
      <c r="E965">
        <f t="shared" ca="1" si="254"/>
        <v>1</v>
      </c>
      <c r="F965">
        <f t="shared" ca="1" si="250"/>
        <v>1.3848842160300681</v>
      </c>
      <c r="G965">
        <f t="shared" ca="1" si="251"/>
        <v>1.163962610270642</v>
      </c>
      <c r="H965">
        <f t="shared" ca="1" si="252"/>
        <v>0</v>
      </c>
      <c r="I965">
        <f t="shared" ca="1" si="253"/>
        <v>0.5</v>
      </c>
      <c r="K965">
        <v>960</v>
      </c>
      <c r="L965">
        <f ca="1">AVERAGE($I$6:I965)</f>
        <v>0.5234375</v>
      </c>
      <c r="M965">
        <f ca="1">_xlfn.STDEV.S($I$6:I965)</f>
        <v>0.16217582166411124</v>
      </c>
      <c r="N965">
        <f t="shared" ca="1" si="255"/>
        <v>5.2342021371883903E-3</v>
      </c>
      <c r="O965">
        <f t="shared" ca="1" si="256"/>
        <v>0.51317846381111076</v>
      </c>
      <c r="P965">
        <f t="shared" ca="1" si="257"/>
        <v>0.53369653618888924</v>
      </c>
      <c r="S965">
        <f t="shared" ca="1" si="258"/>
        <v>3.1840796019900499</v>
      </c>
      <c r="T965">
        <f t="shared" ca="1" si="259"/>
        <v>10.27691211652108</v>
      </c>
      <c r="U965">
        <f t="shared" ca="1" si="260"/>
        <v>0.33168591231436134</v>
      </c>
      <c r="V965">
        <f t="shared" ca="1" si="261"/>
        <v>2.5339752138539016</v>
      </c>
      <c r="W965">
        <f t="shared" ca="1" si="262"/>
        <v>3.8341839901261983</v>
      </c>
    </row>
    <row r="966" spans="1:23" x14ac:dyDescent="0.25">
      <c r="A966">
        <f t="shared" ca="1" si="263"/>
        <v>0.96770101832191635</v>
      </c>
      <c r="B966">
        <f t="shared" ca="1" si="263"/>
        <v>0.76894132994599529</v>
      </c>
      <c r="C966">
        <f t="shared" ca="1" si="248"/>
        <v>1.4515515274828745</v>
      </c>
      <c r="D966">
        <f t="shared" ca="1" si="249"/>
        <v>1.2078502165999521</v>
      </c>
      <c r="E966">
        <f t="shared" ca="1" si="254"/>
        <v>0</v>
      </c>
      <c r="F966">
        <f t="shared" ca="1" si="250"/>
        <v>4.8448472517125474E-2</v>
      </c>
      <c r="G966">
        <f t="shared" ca="1" si="251"/>
        <v>0.36294611019494455</v>
      </c>
      <c r="H966">
        <f t="shared" ca="1" si="252"/>
        <v>1</v>
      </c>
      <c r="I966">
        <f t="shared" ca="1" si="253"/>
        <v>0.5</v>
      </c>
      <c r="K966">
        <v>961</v>
      </c>
      <c r="L966">
        <f ca="1">AVERAGE($I$6:I966)</f>
        <v>0.52341311134235169</v>
      </c>
      <c r="M966">
        <f ca="1">_xlfn.STDEV.S($I$6:I966)</f>
        <v>0.16209309630450117</v>
      </c>
      <c r="N966">
        <f t="shared" ca="1" si="255"/>
        <v>5.2288095582097146E-3</v>
      </c>
      <c r="O966">
        <f t="shared" ca="1" si="256"/>
        <v>0.51316464460826061</v>
      </c>
      <c r="P966">
        <f t="shared" ca="1" si="257"/>
        <v>0.53366157807644277</v>
      </c>
      <c r="S966">
        <f t="shared" ca="1" si="258"/>
        <v>3.1842279655400931</v>
      </c>
      <c r="T966">
        <f t="shared" ca="1" si="259"/>
        <v>10.282157011398795</v>
      </c>
      <c r="U966">
        <f t="shared" ca="1" si="260"/>
        <v>0.3316824842386708</v>
      </c>
      <c r="V966">
        <f t="shared" ca="1" si="261"/>
        <v>2.5341302964322985</v>
      </c>
      <c r="W966">
        <f t="shared" ca="1" si="262"/>
        <v>3.8343256346478878</v>
      </c>
    </row>
    <row r="967" spans="1:23" x14ac:dyDescent="0.25">
      <c r="A967">
        <f t="shared" ca="1" si="263"/>
        <v>0.24408218843631735</v>
      </c>
      <c r="B967">
        <f t="shared" ca="1" si="263"/>
        <v>5.5980047911847852E-2</v>
      </c>
      <c r="C967">
        <f t="shared" ref="C967:C1005" ca="1" si="264">$A967*$B$1/2</f>
        <v>0.36612328265447602</v>
      </c>
      <c r="D967">
        <f t="shared" ref="D967:D1005" ca="1" si="265">$B967*PI()/2</f>
        <v>8.793325363373293E-2</v>
      </c>
      <c r="E967">
        <f t="shared" ca="1" si="254"/>
        <v>0</v>
      </c>
      <c r="F967">
        <f t="shared" ref="F967:F1005" ca="1" si="266">(1-$A967)*$B$1/2</f>
        <v>1.133876717345524</v>
      </c>
      <c r="G967">
        <f t="shared" ref="G967:G1005" ca="1" si="267">(1-$B967)*PI()/2</f>
        <v>1.4828630731611636</v>
      </c>
      <c r="H967">
        <f t="shared" ref="H967:H1005" ca="1" si="268">IF(F967&lt;$B$2/2*SIN(G967),1,0)</f>
        <v>1</v>
      </c>
      <c r="I967">
        <f t="shared" ref="I967:I1005" ca="1" si="269">(E967+H967)/2</f>
        <v>0.5</v>
      </c>
      <c r="K967">
        <v>962</v>
      </c>
      <c r="L967">
        <f ca="1">AVERAGE($I$6:I967)</f>
        <v>0.52338877338877343</v>
      </c>
      <c r="M967">
        <f ca="1">_xlfn.STDEV.S($I$6:I967)</f>
        <v>0.16201049733705911</v>
      </c>
      <c r="N967">
        <f t="shared" ca="1" si="255"/>
        <v>5.2234280775056586E-3</v>
      </c>
      <c r="O967">
        <f t="shared" ca="1" si="256"/>
        <v>0.51315085435686236</v>
      </c>
      <c r="P967">
        <f t="shared" ca="1" si="257"/>
        <v>0.5336266924206845</v>
      </c>
      <c r="S967">
        <f t="shared" ca="1" si="258"/>
        <v>3.1843760344256866</v>
      </c>
      <c r="T967">
        <f t="shared" ca="1" si="259"/>
        <v>10.287399236848245</v>
      </c>
      <c r="U967">
        <f t="shared" ca="1" si="260"/>
        <v>0.33167906340332975</v>
      </c>
      <c r="V967">
        <f t="shared" ca="1" si="261"/>
        <v>2.5342850701551605</v>
      </c>
      <c r="W967">
        <f t="shared" ca="1" si="262"/>
        <v>3.8344669986962128</v>
      </c>
    </row>
    <row r="968" spans="1:23" x14ac:dyDescent="0.25">
      <c r="A968">
        <f t="shared" ca="1" si="263"/>
        <v>0.99371340959495891</v>
      </c>
      <c r="B968">
        <f t="shared" ca="1" si="263"/>
        <v>0.95048823178541575</v>
      </c>
      <c r="C968">
        <f t="shared" ca="1" si="264"/>
        <v>1.4905701143924384</v>
      </c>
      <c r="D968">
        <f t="shared" ca="1" si="265"/>
        <v>1.4930234231503072</v>
      </c>
      <c r="E968">
        <f t="shared" ca="1" si="254"/>
        <v>0</v>
      </c>
      <c r="F968">
        <f t="shared" ca="1" si="266"/>
        <v>9.4298856075616388E-3</v>
      </c>
      <c r="G968">
        <f t="shared" ca="1" si="267"/>
        <v>7.7772903644589261E-2</v>
      </c>
      <c r="H968">
        <f t="shared" ca="1" si="268"/>
        <v>1</v>
      </c>
      <c r="I968">
        <f t="shared" ca="1" si="269"/>
        <v>0.5</v>
      </c>
      <c r="K968">
        <v>963</v>
      </c>
      <c r="L968">
        <f ca="1">AVERAGE($I$6:I968)</f>
        <v>0.52336448598130836</v>
      </c>
      <c r="M968">
        <f ca="1">_xlfn.STDEV.S($I$6:I968)</f>
        <v>0.16192802444045862</v>
      </c>
      <c r="N968">
        <f t="shared" ca="1" si="255"/>
        <v>5.2180576608556462E-3</v>
      </c>
      <c r="O968">
        <f t="shared" ca="1" si="256"/>
        <v>0.51313709296603127</v>
      </c>
      <c r="P968">
        <f t="shared" ca="1" si="257"/>
        <v>0.53359187899658544</v>
      </c>
      <c r="S968">
        <f t="shared" ca="1" si="258"/>
        <v>3.1845238095238102</v>
      </c>
      <c r="T968">
        <f t="shared" ca="1" si="259"/>
        <v>10.292638796933538</v>
      </c>
      <c r="U968">
        <f t="shared" ca="1" si="260"/>
        <v>0.33167564978542374</v>
      </c>
      <c r="V968">
        <f t="shared" ca="1" si="261"/>
        <v>2.5344395359443794</v>
      </c>
      <c r="W968">
        <f t="shared" ca="1" si="262"/>
        <v>3.834608083103241</v>
      </c>
    </row>
    <row r="969" spans="1:23" x14ac:dyDescent="0.25">
      <c r="A969">
        <f t="shared" ca="1" si="263"/>
        <v>0.6558261741951138</v>
      </c>
      <c r="B969">
        <f t="shared" ca="1" si="263"/>
        <v>6.0999603529809265E-2</v>
      </c>
      <c r="C969">
        <f t="shared" ca="1" si="264"/>
        <v>0.98373926129267075</v>
      </c>
      <c r="D969">
        <f t="shared" ca="1" si="265"/>
        <v>9.5817953160569402E-2</v>
      </c>
      <c r="E969">
        <f t="shared" ca="1" si="254"/>
        <v>0</v>
      </c>
      <c r="F969">
        <f t="shared" ca="1" si="266"/>
        <v>0.51626073870732925</v>
      </c>
      <c r="G969">
        <f t="shared" ca="1" si="267"/>
        <v>1.4749783736343272</v>
      </c>
      <c r="H969">
        <f t="shared" ca="1" si="268"/>
        <v>1</v>
      </c>
      <c r="I969">
        <f t="shared" ca="1" si="269"/>
        <v>0.5</v>
      </c>
      <c r="K969">
        <v>964</v>
      </c>
      <c r="L969">
        <f ca="1">AVERAGE($I$6:I969)</f>
        <v>0.52334024896265563</v>
      </c>
      <c r="M969">
        <f ca="1">_xlfn.STDEV.S($I$6:I969)</f>
        <v>0.16184567729451496</v>
      </c>
      <c r="N969">
        <f t="shared" ca="1" si="255"/>
        <v>5.2126982741796156E-3</v>
      </c>
      <c r="O969">
        <f t="shared" ca="1" si="256"/>
        <v>0.51312336034526362</v>
      </c>
      <c r="P969">
        <f t="shared" ca="1" si="257"/>
        <v>0.53355713758004764</v>
      </c>
      <c r="S969">
        <f t="shared" ca="1" si="258"/>
        <v>3.1846712917079611</v>
      </c>
      <c r="T969">
        <f t="shared" ca="1" si="259"/>
        <v>10.2978756957085</v>
      </c>
      <c r="U969">
        <f t="shared" ca="1" si="260"/>
        <v>0.3316722433621348</v>
      </c>
      <c r="V969">
        <f t="shared" ca="1" si="261"/>
        <v>2.5345936947181769</v>
      </c>
      <c r="W969">
        <f t="shared" ca="1" si="262"/>
        <v>3.8347488886977454</v>
      </c>
    </row>
    <row r="970" spans="1:23" x14ac:dyDescent="0.25">
      <c r="A970">
        <f t="shared" ca="1" si="263"/>
        <v>0.57137888909281453</v>
      </c>
      <c r="B970">
        <f t="shared" ca="1" si="263"/>
        <v>0.79690924027976839</v>
      </c>
      <c r="C970">
        <f t="shared" ca="1" si="264"/>
        <v>0.85706833363922175</v>
      </c>
      <c r="D970">
        <f t="shared" ca="1" si="265"/>
        <v>1.2517821074203719</v>
      </c>
      <c r="E970">
        <f t="shared" ca="1" si="254"/>
        <v>1</v>
      </c>
      <c r="F970">
        <f t="shared" ca="1" si="266"/>
        <v>0.64293166636077825</v>
      </c>
      <c r="G970">
        <f t="shared" ca="1" si="267"/>
        <v>0.31901421937452473</v>
      </c>
      <c r="H970">
        <f t="shared" ca="1" si="268"/>
        <v>0</v>
      </c>
      <c r="I970">
        <f t="shared" ca="1" si="269"/>
        <v>0.5</v>
      </c>
      <c r="K970">
        <v>965</v>
      </c>
      <c r="L970">
        <f ca="1">AVERAGE($I$6:I970)</f>
        <v>0.52331606217616577</v>
      </c>
      <c r="M970">
        <f ca="1">_xlfn.STDEV.S($I$6:I970)</f>
        <v>0.16176345558018029</v>
      </c>
      <c r="N970">
        <f t="shared" ca="1" si="255"/>
        <v>5.2073498835373188E-3</v>
      </c>
      <c r="O970">
        <f t="shared" ca="1" si="256"/>
        <v>0.51310965640443262</v>
      </c>
      <c r="P970">
        <f t="shared" ca="1" si="257"/>
        <v>0.53352246794789893</v>
      </c>
      <c r="S970">
        <f t="shared" ca="1" si="258"/>
        <v>3.1848184818481853</v>
      </c>
      <c r="T970">
        <f t="shared" ca="1" si="259"/>
        <v>10.303109937216693</v>
      </c>
      <c r="U970">
        <f t="shared" ca="1" si="260"/>
        <v>0.33166884411074066</v>
      </c>
      <c r="V970">
        <f t="shared" ca="1" si="261"/>
        <v>2.5347475473911336</v>
      </c>
      <c r="W970">
        <f t="shared" ca="1" si="262"/>
        <v>3.8348894163052369</v>
      </c>
    </row>
    <row r="971" spans="1:23" x14ac:dyDescent="0.25">
      <c r="A971">
        <f t="shared" ca="1" si="263"/>
        <v>0.51885713355888907</v>
      </c>
      <c r="B971">
        <f t="shared" ca="1" si="263"/>
        <v>0.47946958636028447</v>
      </c>
      <c r="C971">
        <f t="shared" ca="1" si="264"/>
        <v>0.77828570033833366</v>
      </c>
      <c r="D971">
        <f t="shared" ca="1" si="265"/>
        <v>0.75314906506460333</v>
      </c>
      <c r="E971">
        <f t="shared" ca="1" si="254"/>
        <v>1</v>
      </c>
      <c r="F971">
        <f t="shared" ca="1" si="266"/>
        <v>0.72171429966166634</v>
      </c>
      <c r="G971">
        <f t="shared" ca="1" si="267"/>
        <v>0.81764726173029323</v>
      </c>
      <c r="H971">
        <f t="shared" ca="1" si="268"/>
        <v>1</v>
      </c>
      <c r="I971">
        <f t="shared" ca="1" si="269"/>
        <v>1</v>
      </c>
      <c r="K971">
        <v>966</v>
      </c>
      <c r="L971">
        <f ca="1">AVERAGE($I$6:I971)</f>
        <v>0.52380952380952384</v>
      </c>
      <c r="M971">
        <f ca="1">_xlfn.STDEV.S($I$6:I971)</f>
        <v>0.16240543187647835</v>
      </c>
      <c r="N971">
        <f t="shared" ca="1" si="255"/>
        <v>5.2253091187137723E-3</v>
      </c>
      <c r="O971">
        <f t="shared" ca="1" si="256"/>
        <v>0.51356791793684486</v>
      </c>
      <c r="P971">
        <f t="shared" ca="1" si="257"/>
        <v>0.53405112968220281</v>
      </c>
      <c r="S971">
        <f t="shared" ca="1" si="258"/>
        <v>3.1818181818181812</v>
      </c>
      <c r="T971">
        <f t="shared" ca="1" si="259"/>
        <v>10.262382528770917</v>
      </c>
      <c r="U971">
        <f t="shared" ca="1" si="260"/>
        <v>0.33018674552770372</v>
      </c>
      <c r="V971">
        <f t="shared" ca="1" si="261"/>
        <v>2.5346521605838821</v>
      </c>
      <c r="W971">
        <f t="shared" ca="1" si="262"/>
        <v>3.8289842030524803</v>
      </c>
    </row>
    <row r="972" spans="1:23" x14ac:dyDescent="0.25">
      <c r="A972">
        <f t="shared" ca="1" si="263"/>
        <v>0.37690736589603602</v>
      </c>
      <c r="B972">
        <f t="shared" ca="1" si="263"/>
        <v>0.68420784102147325</v>
      </c>
      <c r="C972">
        <f t="shared" ca="1" si="264"/>
        <v>0.56536104884405403</v>
      </c>
      <c r="D972">
        <f t="shared" ca="1" si="265"/>
        <v>1.0747511634407967</v>
      </c>
      <c r="E972">
        <f t="shared" ca="1" si="254"/>
        <v>1</v>
      </c>
      <c r="F972">
        <f t="shared" ca="1" si="266"/>
        <v>0.93463895115594597</v>
      </c>
      <c r="G972">
        <f t="shared" ca="1" si="267"/>
        <v>0.49604516335409982</v>
      </c>
      <c r="H972">
        <f t="shared" ca="1" si="268"/>
        <v>0</v>
      </c>
      <c r="I972">
        <f t="shared" ca="1" si="269"/>
        <v>0.5</v>
      </c>
      <c r="K972">
        <v>967</v>
      </c>
      <c r="L972">
        <f ca="1">AVERAGE($I$6:I972)</f>
        <v>0.52378490175801451</v>
      </c>
      <c r="M972">
        <f ca="1">_xlfn.STDEV.S($I$6:I972)</f>
        <v>0.16232315511633269</v>
      </c>
      <c r="N972">
        <f t="shared" ca="1" si="255"/>
        <v>5.2199607631764197E-3</v>
      </c>
      <c r="O972">
        <f t="shared" ca="1" si="256"/>
        <v>0.51355377866218876</v>
      </c>
      <c r="P972">
        <f t="shared" ca="1" si="257"/>
        <v>0.53401602485384025</v>
      </c>
      <c r="S972">
        <f t="shared" ca="1" si="258"/>
        <v>3.1819677525501806</v>
      </c>
      <c r="T972">
        <f t="shared" ca="1" si="259"/>
        <v>10.267584224026516</v>
      </c>
      <c r="U972">
        <f t="shared" ca="1" si="260"/>
        <v>0.33018324923278203</v>
      </c>
      <c r="V972">
        <f t="shared" ca="1" si="261"/>
        <v>2.5348085840539278</v>
      </c>
      <c r="W972">
        <f t="shared" ca="1" si="262"/>
        <v>3.8291269210464334</v>
      </c>
    </row>
    <row r="973" spans="1:23" x14ac:dyDescent="0.25">
      <c r="A973">
        <f t="shared" ca="1" si="263"/>
        <v>0.94642314354411039</v>
      </c>
      <c r="B973">
        <f t="shared" ca="1" si="263"/>
        <v>0.83965203415601697</v>
      </c>
      <c r="C973">
        <f t="shared" ca="1" si="264"/>
        <v>1.4196347153161657</v>
      </c>
      <c r="D973">
        <f t="shared" ca="1" si="265"/>
        <v>1.3189223310381344</v>
      </c>
      <c r="E973">
        <f t="shared" ca="1" si="254"/>
        <v>0</v>
      </c>
      <c r="F973">
        <f t="shared" ca="1" si="266"/>
        <v>8.0365284683834415E-2</v>
      </c>
      <c r="G973">
        <f t="shared" ca="1" si="267"/>
        <v>0.25187399575676206</v>
      </c>
      <c r="H973">
        <f t="shared" ca="1" si="268"/>
        <v>1</v>
      </c>
      <c r="I973">
        <f t="shared" ca="1" si="269"/>
        <v>0.5</v>
      </c>
      <c r="K973">
        <v>968</v>
      </c>
      <c r="L973">
        <f ca="1">AVERAGE($I$6:I973)</f>
        <v>0.52376033057851235</v>
      </c>
      <c r="M973">
        <f ca="1">_xlfn.STDEV.S($I$6:I973)</f>
        <v>0.16224100320092463</v>
      </c>
      <c r="N973">
        <f t="shared" ca="1" si="255"/>
        <v>5.2146233431764628E-3</v>
      </c>
      <c r="O973">
        <f t="shared" ca="1" si="256"/>
        <v>0.51353966882588653</v>
      </c>
      <c r="P973">
        <f t="shared" ca="1" si="257"/>
        <v>0.53398099233113816</v>
      </c>
      <c r="S973">
        <f t="shared" ca="1" si="258"/>
        <v>3.1821170282708748</v>
      </c>
      <c r="T973">
        <f t="shared" ca="1" si="259"/>
        <v>10.272783290193363</v>
      </c>
      <c r="U973">
        <f t="shared" ca="1" si="260"/>
        <v>0.33017976027979912</v>
      </c>
      <c r="V973">
        <f t="shared" ca="1" si="261"/>
        <v>2.5349646981224687</v>
      </c>
      <c r="W973">
        <f t="shared" ca="1" si="262"/>
        <v>3.829269358419281</v>
      </c>
    </row>
    <row r="974" spans="1:23" x14ac:dyDescent="0.25">
      <c r="A974">
        <f t="shared" ca="1" si="263"/>
        <v>0.8830076321275262</v>
      </c>
      <c r="B974">
        <f t="shared" ca="1" si="263"/>
        <v>0.63503479818445596</v>
      </c>
      <c r="C974">
        <f t="shared" ca="1" si="264"/>
        <v>1.3245114481912892</v>
      </c>
      <c r="D974">
        <f t="shared" ca="1" si="265"/>
        <v>0.99751032837508191</v>
      </c>
      <c r="E974">
        <f t="shared" ca="1" si="254"/>
        <v>0</v>
      </c>
      <c r="F974">
        <f t="shared" ca="1" si="266"/>
        <v>0.1754885518087107</v>
      </c>
      <c r="G974">
        <f t="shared" ca="1" si="267"/>
        <v>0.57328599841981465</v>
      </c>
      <c r="H974">
        <f t="shared" ca="1" si="268"/>
        <v>1</v>
      </c>
      <c r="I974">
        <f t="shared" ca="1" si="269"/>
        <v>0.5</v>
      </c>
      <c r="K974">
        <v>969</v>
      </c>
      <c r="L974">
        <f ca="1">AVERAGE($I$6:I974)</f>
        <v>0.52373581011351911</v>
      </c>
      <c r="M974">
        <f ca="1">_xlfn.STDEV.S($I$6:I974)</f>
        <v>0.16215897581504823</v>
      </c>
      <c r="N974">
        <f t="shared" ca="1" si="255"/>
        <v>5.2092968252149376E-3</v>
      </c>
      <c r="O974">
        <f t="shared" ca="1" si="256"/>
        <v>0.51352558833609785</v>
      </c>
      <c r="P974">
        <f t="shared" ca="1" si="257"/>
        <v>0.53394603189094036</v>
      </c>
      <c r="S974">
        <f t="shared" ca="1" si="258"/>
        <v>3.1822660098522171</v>
      </c>
      <c r="T974">
        <f t="shared" ca="1" si="259"/>
        <v>10.277979731245942</v>
      </c>
      <c r="U974">
        <f t="shared" ca="1" si="260"/>
        <v>0.33017627864565235</v>
      </c>
      <c r="V974">
        <f t="shared" ca="1" si="261"/>
        <v>2.5351205037067386</v>
      </c>
      <c r="W974">
        <f t="shared" ca="1" si="262"/>
        <v>3.8294115159976956</v>
      </c>
    </row>
    <row r="975" spans="1:23" x14ac:dyDescent="0.25">
      <c r="A975">
        <f t="shared" ca="1" si="263"/>
        <v>5.4605216986681637E-2</v>
      </c>
      <c r="B975">
        <f t="shared" ca="1" si="263"/>
        <v>0.41321915728851022</v>
      </c>
      <c r="C975">
        <f t="shared" ca="1" si="264"/>
        <v>8.1907825480022456E-2</v>
      </c>
      <c r="D975">
        <f t="shared" ca="1" si="265"/>
        <v>0.64908313443007448</v>
      </c>
      <c r="E975">
        <f t="shared" ca="1" si="254"/>
        <v>1</v>
      </c>
      <c r="F975">
        <f t="shared" ca="1" si="266"/>
        <v>1.4180921745199775</v>
      </c>
      <c r="G975">
        <f t="shared" ca="1" si="267"/>
        <v>0.92171319236482208</v>
      </c>
      <c r="H975">
        <f t="shared" ca="1" si="268"/>
        <v>0</v>
      </c>
      <c r="I975">
        <f t="shared" ca="1" si="269"/>
        <v>0.5</v>
      </c>
      <c r="K975">
        <v>970</v>
      </c>
      <c r="L975">
        <f ca="1">AVERAGE($I$6:I975)</f>
        <v>0.52371134020618559</v>
      </c>
      <c r="M975">
        <f ca="1">_xlfn.STDEV.S($I$6:I975)</f>
        <v>0.16207707264460994</v>
      </c>
      <c r="N975">
        <f t="shared" ca="1" si="255"/>
        <v>5.2039811759295443E-3</v>
      </c>
      <c r="O975">
        <f t="shared" ca="1" si="256"/>
        <v>0.51351153710136366</v>
      </c>
      <c r="P975">
        <f t="shared" ca="1" si="257"/>
        <v>0.53391114331100753</v>
      </c>
      <c r="S975">
        <f t="shared" ca="1" si="258"/>
        <v>3.1824146981627295</v>
      </c>
      <c r="T975">
        <f t="shared" ca="1" si="259"/>
        <v>10.283173551148744</v>
      </c>
      <c r="U975">
        <f t="shared" ca="1" si="260"/>
        <v>0.3301728043073357</v>
      </c>
      <c r="V975">
        <f t="shared" ca="1" si="261"/>
        <v>2.5352760017203515</v>
      </c>
      <c r="W975">
        <f t="shared" ca="1" si="262"/>
        <v>3.8295533946051075</v>
      </c>
    </row>
    <row r="976" spans="1:23" x14ac:dyDescent="0.25">
      <c r="A976">
        <f t="shared" ca="1" si="263"/>
        <v>0.92516045089908383</v>
      </c>
      <c r="B976">
        <f t="shared" ca="1" si="263"/>
        <v>5.1987672179550914E-2</v>
      </c>
      <c r="C976">
        <f t="shared" ca="1" si="264"/>
        <v>1.3877406763486257</v>
      </c>
      <c r="D976">
        <f t="shared" ca="1" si="265"/>
        <v>8.1662044498255815E-2</v>
      </c>
      <c r="E976">
        <f t="shared" ca="1" si="254"/>
        <v>0</v>
      </c>
      <c r="F976">
        <f t="shared" ca="1" si="266"/>
        <v>0.11225932365137425</v>
      </c>
      <c r="G976">
        <f t="shared" ca="1" si="267"/>
        <v>1.4891342822966407</v>
      </c>
      <c r="H976">
        <f t="shared" ca="1" si="268"/>
        <v>1</v>
      </c>
      <c r="I976">
        <f t="shared" ca="1" si="269"/>
        <v>0.5</v>
      </c>
      <c r="K976">
        <v>971</v>
      </c>
      <c r="L976">
        <f ca="1">AVERAGE($I$6:I976)</f>
        <v>0.52368692070030898</v>
      </c>
      <c r="M976">
        <f ca="1">_xlfn.STDEV.S($I$6:I976)</f>
        <v>0.16199529337662322</v>
      </c>
      <c r="N976">
        <f t="shared" ca="1" si="255"/>
        <v>5.1986763620939375E-3</v>
      </c>
      <c r="O976">
        <f t="shared" ca="1" si="256"/>
        <v>0.51349751503060481</v>
      </c>
      <c r="P976">
        <f t="shared" ca="1" si="257"/>
        <v>0.53387632637001314</v>
      </c>
      <c r="S976">
        <f t="shared" ca="1" si="258"/>
        <v>3.1825630940675187</v>
      </c>
      <c r="T976">
        <f t="shared" ca="1" si="259"/>
        <v>10.288364753856333</v>
      </c>
      <c r="U976">
        <f t="shared" ca="1" si="260"/>
        <v>0.33016933724194009</v>
      </c>
      <c r="V976">
        <f t="shared" ca="1" si="261"/>
        <v>2.535431193073316</v>
      </c>
      <c r="W976">
        <f t="shared" ca="1" si="262"/>
        <v>3.8296949950617214</v>
      </c>
    </row>
    <row r="977" spans="1:23" x14ac:dyDescent="0.25">
      <c r="A977">
        <f t="shared" ca="1" si="263"/>
        <v>0.71937109545198674</v>
      </c>
      <c r="B977">
        <f t="shared" ca="1" si="263"/>
        <v>0.34342187696834747</v>
      </c>
      <c r="C977">
        <f t="shared" ca="1" si="264"/>
        <v>1.0790566431779802</v>
      </c>
      <c r="D977">
        <f t="shared" ca="1" si="265"/>
        <v>0.53944582288288911</v>
      </c>
      <c r="E977">
        <f t="shared" ca="1" si="254"/>
        <v>0</v>
      </c>
      <c r="F977">
        <f t="shared" ca="1" si="266"/>
        <v>0.42094335682201989</v>
      </c>
      <c r="G977">
        <f t="shared" ca="1" si="267"/>
        <v>1.0313505039120074</v>
      </c>
      <c r="H977">
        <f t="shared" ca="1" si="268"/>
        <v>1</v>
      </c>
      <c r="I977">
        <f t="shared" ca="1" si="269"/>
        <v>0.5</v>
      </c>
      <c r="K977">
        <v>972</v>
      </c>
      <c r="L977">
        <f ca="1">AVERAGE($I$6:I977)</f>
        <v>0.52366255144032925</v>
      </c>
      <c r="M977">
        <f ca="1">_xlfn.STDEV.S($I$6:I977)</f>
        <v>0.16191363769920408</v>
      </c>
      <c r="N977">
        <f t="shared" ca="1" si="255"/>
        <v>5.1933823506170561E-3</v>
      </c>
      <c r="O977">
        <f t="shared" ca="1" si="256"/>
        <v>0.51348352203311987</v>
      </c>
      <c r="P977">
        <f t="shared" ca="1" si="257"/>
        <v>0.53384158084753863</v>
      </c>
      <c r="S977">
        <f t="shared" ca="1" si="258"/>
        <v>3.1827111984282905</v>
      </c>
      <c r="T977">
        <f t="shared" ca="1" si="259"/>
        <v>10.293553343313338</v>
      </c>
      <c r="U977">
        <f t="shared" ca="1" si="260"/>
        <v>0.33016587742665154</v>
      </c>
      <c r="V977">
        <f t="shared" ca="1" si="261"/>
        <v>2.5355860786720537</v>
      </c>
      <c r="W977">
        <f t="shared" ca="1" si="262"/>
        <v>3.8298363181845274</v>
      </c>
    </row>
    <row r="978" spans="1:23" x14ac:dyDescent="0.25">
      <c r="A978">
        <f t="shared" ca="1" si="263"/>
        <v>0.8250994408257577</v>
      </c>
      <c r="B978">
        <f t="shared" ca="1" si="263"/>
        <v>0.11415608548929979</v>
      </c>
      <c r="C978">
        <f t="shared" ca="1" si="264"/>
        <v>1.2376491612386364</v>
      </c>
      <c r="D978">
        <f t="shared" ca="1" si="265"/>
        <v>0.17931595976787629</v>
      </c>
      <c r="E978">
        <f t="shared" ca="1" si="254"/>
        <v>0</v>
      </c>
      <c r="F978">
        <f t="shared" ca="1" si="266"/>
        <v>0.26235083876136345</v>
      </c>
      <c r="G978">
        <f t="shared" ca="1" si="267"/>
        <v>1.3914803670270202</v>
      </c>
      <c r="H978">
        <f t="shared" ca="1" si="268"/>
        <v>1</v>
      </c>
      <c r="I978">
        <f t="shared" ca="1" si="269"/>
        <v>0.5</v>
      </c>
      <c r="K978">
        <v>973</v>
      </c>
      <c r="L978">
        <f ca="1">AVERAGE($I$6:I978)</f>
        <v>0.52363823227132578</v>
      </c>
      <c r="M978">
        <f ca="1">_xlfn.STDEV.S($I$6:I978)</f>
        <v>0.16183210530156544</v>
      </c>
      <c r="N978">
        <f t="shared" ca="1" si="255"/>
        <v>5.1880991085424101E-3</v>
      </c>
      <c r="O978">
        <f t="shared" ca="1" si="256"/>
        <v>0.51346955801858263</v>
      </c>
      <c r="P978">
        <f t="shared" ca="1" si="257"/>
        <v>0.53380690652406892</v>
      </c>
      <c r="S978">
        <f t="shared" ca="1" si="258"/>
        <v>3.1828590121033695</v>
      </c>
      <c r="T978">
        <f t="shared" ca="1" si="259"/>
        <v>10.298739323454532</v>
      </c>
      <c r="U978">
        <f t="shared" ca="1" si="260"/>
        <v>0.33016242483875213</v>
      </c>
      <c r="V978">
        <f t="shared" ca="1" si="261"/>
        <v>2.5357406594194156</v>
      </c>
      <c r="W978">
        <f t="shared" ca="1" si="262"/>
        <v>3.8299773647873234</v>
      </c>
    </row>
    <row r="979" spans="1:23" x14ac:dyDescent="0.25">
      <c r="A979">
        <f t="shared" ca="1" si="263"/>
        <v>0.32648275535261906</v>
      </c>
      <c r="B979">
        <f t="shared" ca="1" si="263"/>
        <v>0.90836552827056716</v>
      </c>
      <c r="C979">
        <f t="shared" ca="1" si="264"/>
        <v>0.48972413302892859</v>
      </c>
      <c r="D979">
        <f t="shared" ca="1" si="265"/>
        <v>1.4268572351945126</v>
      </c>
      <c r="E979">
        <f t="shared" ca="1" si="254"/>
        <v>1</v>
      </c>
      <c r="F979">
        <f t="shared" ca="1" si="266"/>
        <v>1.0102758669710714</v>
      </c>
      <c r="G979">
        <f t="shared" ca="1" si="267"/>
        <v>0.1439390916003839</v>
      </c>
      <c r="H979">
        <f t="shared" ca="1" si="268"/>
        <v>0</v>
      </c>
      <c r="I979">
        <f t="shared" ca="1" si="269"/>
        <v>0.5</v>
      </c>
      <c r="K979">
        <v>974</v>
      </c>
      <c r="L979">
        <f ca="1">AVERAGE($I$6:I979)</f>
        <v>0.52361396303901442</v>
      </c>
      <c r="M979">
        <f ca="1">_xlfn.STDEV.S($I$6:I979)</f>
        <v>0.16175069587401256</v>
      </c>
      <c r="N979">
        <f t="shared" ca="1" si="255"/>
        <v>5.1828266030474104E-3</v>
      </c>
      <c r="O979">
        <f t="shared" ca="1" si="256"/>
        <v>0.5134556228970415</v>
      </c>
      <c r="P979">
        <f t="shared" ca="1" si="257"/>
        <v>0.53377230318098734</v>
      </c>
      <c r="S979">
        <f t="shared" ca="1" si="258"/>
        <v>3.1830065359477122</v>
      </c>
      <c r="T979">
        <f t="shared" ca="1" si="259"/>
        <v>10.303922698204845</v>
      </c>
      <c r="U979">
        <f t="shared" ca="1" si="260"/>
        <v>0.33015897945561862</v>
      </c>
      <c r="V979">
        <f t="shared" ca="1" si="261"/>
        <v>2.5358949362146999</v>
      </c>
      <c r="W979">
        <f t="shared" ca="1" si="262"/>
        <v>3.8301181356807246</v>
      </c>
    </row>
    <row r="980" spans="1:23" x14ac:dyDescent="0.25">
      <c r="A980">
        <f t="shared" ca="1" si="263"/>
        <v>0.54281423419895913</v>
      </c>
      <c r="B980">
        <f t="shared" ca="1" si="263"/>
        <v>2.2444025268258172E-2</v>
      </c>
      <c r="C980">
        <f t="shared" ca="1" si="264"/>
        <v>0.81422135129843864</v>
      </c>
      <c r="D980">
        <f t="shared" ca="1" si="265"/>
        <v>3.5254992449871778E-2</v>
      </c>
      <c r="E980">
        <f t="shared" ca="1" si="254"/>
        <v>0</v>
      </c>
      <c r="F980">
        <f t="shared" ca="1" si="266"/>
        <v>0.68577864870156136</v>
      </c>
      <c r="G980">
        <f t="shared" ca="1" si="267"/>
        <v>1.5355413343450248</v>
      </c>
      <c r="H980">
        <f t="shared" ca="1" si="268"/>
        <v>1</v>
      </c>
      <c r="I980">
        <f t="shared" ca="1" si="269"/>
        <v>0.5</v>
      </c>
      <c r="K980">
        <v>975</v>
      </c>
      <c r="L980">
        <f ca="1">AVERAGE($I$6:I980)</f>
        <v>0.52358974358974364</v>
      </c>
      <c r="M980">
        <f ca="1">_xlfn.STDEV.S($I$6:I980)</f>
        <v>0.16166940910793845</v>
      </c>
      <c r="N980">
        <f t="shared" ca="1" si="255"/>
        <v>5.1775648014427047E-3</v>
      </c>
      <c r="O980">
        <f t="shared" ca="1" si="256"/>
        <v>0.51344171657891591</v>
      </c>
      <c r="P980">
        <f t="shared" ca="1" si="257"/>
        <v>0.53373777060057137</v>
      </c>
      <c r="S980">
        <f t="shared" ca="1" si="258"/>
        <v>3.1831537708129281</v>
      </c>
      <c r="T980">
        <f t="shared" ca="1" si="259"/>
        <v>10.30910347147937</v>
      </c>
      <c r="U980">
        <f t="shared" ca="1" si="260"/>
        <v>0.33015554125472124</v>
      </c>
      <c r="V980">
        <f t="shared" ca="1" si="261"/>
        <v>2.5360489099536743</v>
      </c>
      <c r="W980">
        <f t="shared" ca="1" si="262"/>
        <v>3.8302586316721818</v>
      </c>
    </row>
    <row r="981" spans="1:23" x14ac:dyDescent="0.25">
      <c r="A981">
        <f t="shared" ca="1" si="263"/>
        <v>0.51351239558264372</v>
      </c>
      <c r="B981">
        <f t="shared" ca="1" si="263"/>
        <v>0.57217366260249591</v>
      </c>
      <c r="C981">
        <f t="shared" ca="1" si="264"/>
        <v>0.77026859337396558</v>
      </c>
      <c r="D981">
        <f t="shared" ca="1" si="265"/>
        <v>0.8987682875047831</v>
      </c>
      <c r="E981">
        <f t="shared" ca="1" si="254"/>
        <v>1</v>
      </c>
      <c r="F981">
        <f t="shared" ca="1" si="266"/>
        <v>0.72973140662603442</v>
      </c>
      <c r="G981">
        <f t="shared" ca="1" si="267"/>
        <v>0.67202803929011345</v>
      </c>
      <c r="H981">
        <f t="shared" ca="1" si="268"/>
        <v>1</v>
      </c>
      <c r="I981">
        <f t="shared" ca="1" si="269"/>
        <v>1</v>
      </c>
      <c r="K981">
        <v>976</v>
      </c>
      <c r="L981">
        <f ca="1">AVERAGE($I$6:I981)</f>
        <v>0.52407786885245899</v>
      </c>
      <c r="M981">
        <f ca="1">_xlfn.STDEV.S($I$6:I981)</f>
        <v>0.16230446249443489</v>
      </c>
      <c r="N981">
        <f t="shared" ca="1" si="255"/>
        <v>5.1952392442432948E-3</v>
      </c>
      <c r="O981">
        <f t="shared" ca="1" si="256"/>
        <v>0.51389519993374211</v>
      </c>
      <c r="P981">
        <f t="shared" ca="1" si="257"/>
        <v>0.53426053777117588</v>
      </c>
      <c r="S981">
        <f t="shared" ca="1" si="258"/>
        <v>3.1801889866405997</v>
      </c>
      <c r="T981">
        <f t="shared" ca="1" si="259"/>
        <v>10.268766742774021</v>
      </c>
      <c r="U981">
        <f t="shared" ca="1" si="260"/>
        <v>0.32869521362586818</v>
      </c>
      <c r="V981">
        <f t="shared" ca="1" si="261"/>
        <v>2.535946367933898</v>
      </c>
      <c r="W981">
        <f t="shared" ca="1" si="262"/>
        <v>3.8244316053473013</v>
      </c>
    </row>
    <row r="982" spans="1:23" x14ac:dyDescent="0.25">
      <c r="A982">
        <f t="shared" ca="1" si="263"/>
        <v>7.0169493716067399E-2</v>
      </c>
      <c r="B982">
        <f t="shared" ca="1" si="263"/>
        <v>0.74340832934147172</v>
      </c>
      <c r="C982">
        <f t="shared" ca="1" si="264"/>
        <v>0.1052542405741011</v>
      </c>
      <c r="D982">
        <f t="shared" ca="1" si="265"/>
        <v>1.1677430730383145</v>
      </c>
      <c r="E982">
        <f t="shared" ca="1" si="254"/>
        <v>1</v>
      </c>
      <c r="F982">
        <f t="shared" ca="1" si="266"/>
        <v>1.394745759425899</v>
      </c>
      <c r="G982">
        <f t="shared" ca="1" si="267"/>
        <v>0.40305325375658207</v>
      </c>
      <c r="H982">
        <f t="shared" ca="1" si="268"/>
        <v>0</v>
      </c>
      <c r="I982">
        <f t="shared" ca="1" si="269"/>
        <v>0.5</v>
      </c>
      <c r="K982">
        <v>977</v>
      </c>
      <c r="L982">
        <f ca="1">AVERAGE($I$6:I982)</f>
        <v>0.52405322415557831</v>
      </c>
      <c r="M982">
        <f ca="1">_xlfn.STDEV.S($I$6:I982)</f>
        <v>0.16222312235492778</v>
      </c>
      <c r="N982">
        <f t="shared" ca="1" si="255"/>
        <v>5.1899774905767963E-3</v>
      </c>
      <c r="O982">
        <f t="shared" ca="1" si="256"/>
        <v>0.51388086827404778</v>
      </c>
      <c r="P982">
        <f t="shared" ca="1" si="257"/>
        <v>0.53422558003710885</v>
      </c>
      <c r="S982">
        <f t="shared" ca="1" si="258"/>
        <v>3.180338541666667</v>
      </c>
      <c r="T982">
        <f t="shared" ca="1" si="259"/>
        <v>10.273915595214401</v>
      </c>
      <c r="U982">
        <f t="shared" ca="1" si="260"/>
        <v>0.32869168035483159</v>
      </c>
      <c r="V982">
        <f t="shared" ca="1" si="261"/>
        <v>2.5361028481711969</v>
      </c>
      <c r="W982">
        <f t="shared" ca="1" si="262"/>
        <v>3.824574235162137</v>
      </c>
    </row>
    <row r="983" spans="1:23" x14ac:dyDescent="0.25">
      <c r="A983">
        <f t="shared" ca="1" si="263"/>
        <v>5.9186504078181823E-2</v>
      </c>
      <c r="B983">
        <f t="shared" ca="1" si="263"/>
        <v>0.58785652054874338</v>
      </c>
      <c r="C983">
        <f t="shared" ca="1" si="264"/>
        <v>8.8779756117272735E-2</v>
      </c>
      <c r="D983">
        <f t="shared" ca="1" si="265"/>
        <v>0.92340286316039477</v>
      </c>
      <c r="E983">
        <f t="shared" ca="1" si="254"/>
        <v>1</v>
      </c>
      <c r="F983">
        <f t="shared" ca="1" si="266"/>
        <v>1.4112202438827273</v>
      </c>
      <c r="G983">
        <f t="shared" ca="1" si="267"/>
        <v>0.64739346363450179</v>
      </c>
      <c r="H983">
        <f t="shared" ca="1" si="268"/>
        <v>0</v>
      </c>
      <c r="I983">
        <f t="shared" ca="1" si="269"/>
        <v>0.5</v>
      </c>
      <c r="K983">
        <v>978</v>
      </c>
      <c r="L983">
        <f ca="1">AVERAGE($I$6:I983)</f>
        <v>0.52402862985685073</v>
      </c>
      <c r="M983">
        <f ca="1">_xlfn.STDEV.S($I$6:I983)</f>
        <v>0.16214190430733635</v>
      </c>
      <c r="N983">
        <f t="shared" ca="1" si="255"/>
        <v>5.1847263824574509E-3</v>
      </c>
      <c r="O983">
        <f t="shared" ca="1" si="256"/>
        <v>0.51386656614723414</v>
      </c>
      <c r="P983">
        <f t="shared" ca="1" si="257"/>
        <v>0.53419069356646731</v>
      </c>
      <c r="S983">
        <f t="shared" ca="1" si="258"/>
        <v>3.1804878048780485</v>
      </c>
      <c r="T983">
        <f t="shared" ca="1" si="259"/>
        <v>10.279061873527384</v>
      </c>
      <c r="U983">
        <f t="shared" ca="1" si="260"/>
        <v>0.32868815443028304</v>
      </c>
      <c r="V983">
        <f t="shared" ca="1" si="261"/>
        <v>2.5362590221946939</v>
      </c>
      <c r="W983">
        <f t="shared" ca="1" si="262"/>
        <v>3.8247165875614031</v>
      </c>
    </row>
    <row r="984" spans="1:23" x14ac:dyDescent="0.25">
      <c r="A984">
        <f t="shared" ca="1" si="263"/>
        <v>0.82325886861780717</v>
      </c>
      <c r="B984">
        <f t="shared" ca="1" si="263"/>
        <v>0.50771706752153789</v>
      </c>
      <c r="C984">
        <f t="shared" ca="1" si="264"/>
        <v>1.2348883029267108</v>
      </c>
      <c r="D984">
        <f t="shared" ca="1" si="265"/>
        <v>0.79752010471390822</v>
      </c>
      <c r="E984">
        <f t="shared" ca="1" si="254"/>
        <v>0</v>
      </c>
      <c r="F984">
        <f t="shared" ca="1" si="266"/>
        <v>0.26511169707328924</v>
      </c>
      <c r="G984">
        <f t="shared" ca="1" si="267"/>
        <v>0.77327622208098834</v>
      </c>
      <c r="H984">
        <f t="shared" ca="1" si="268"/>
        <v>1</v>
      </c>
      <c r="I984">
        <f t="shared" ca="1" si="269"/>
        <v>0.5</v>
      </c>
      <c r="K984">
        <v>979</v>
      </c>
      <c r="L984">
        <f ca="1">AVERAGE($I$6:I984)</f>
        <v>0.52400408580183866</v>
      </c>
      <c r="M984">
        <f ca="1">_xlfn.STDEV.S($I$6:I984)</f>
        <v>0.16206080804673759</v>
      </c>
      <c r="N984">
        <f t="shared" ca="1" si="255"/>
        <v>5.1794858876168387E-3</v>
      </c>
      <c r="O984">
        <f t="shared" ca="1" si="256"/>
        <v>0.5138522934621097</v>
      </c>
      <c r="P984">
        <f t="shared" ca="1" si="257"/>
        <v>0.53415587814156762</v>
      </c>
      <c r="S984">
        <f t="shared" ca="1" si="258"/>
        <v>3.1806367771280049</v>
      </c>
      <c r="T984">
        <f t="shared" ca="1" si="259"/>
        <v>10.284205581561755</v>
      </c>
      <c r="U984">
        <f t="shared" ca="1" si="260"/>
        <v>0.32868463582933333</v>
      </c>
      <c r="V984">
        <f t="shared" ca="1" si="261"/>
        <v>2.5364148909025115</v>
      </c>
      <c r="W984">
        <f t="shared" ca="1" si="262"/>
        <v>3.8248586633534982</v>
      </c>
    </row>
    <row r="985" spans="1:23" x14ac:dyDescent="0.25">
      <c r="A985">
        <f t="shared" ca="1" si="263"/>
        <v>0.27550998500297752</v>
      </c>
      <c r="B985">
        <f t="shared" ca="1" si="263"/>
        <v>0.34713979925083027</v>
      </c>
      <c r="C985">
        <f t="shared" ca="1" si="264"/>
        <v>0.41326497750446628</v>
      </c>
      <c r="D985">
        <f t="shared" ca="1" si="265"/>
        <v>0.54528592154752198</v>
      </c>
      <c r="E985">
        <f t="shared" ca="1" si="254"/>
        <v>1</v>
      </c>
      <c r="F985">
        <f t="shared" ca="1" si="266"/>
        <v>1.0867350224955337</v>
      </c>
      <c r="G985">
        <f t="shared" ca="1" si="267"/>
        <v>1.0255104052473747</v>
      </c>
      <c r="H985">
        <f t="shared" ca="1" si="268"/>
        <v>0</v>
      </c>
      <c r="I985">
        <f t="shared" ca="1" si="269"/>
        <v>0.5</v>
      </c>
      <c r="K985">
        <v>980</v>
      </c>
      <c r="L985">
        <f ca="1">AVERAGE($I$6:I985)</f>
        <v>0.5239795918367347</v>
      </c>
      <c r="M985">
        <f ca="1">_xlfn.STDEV.S($I$6:I985)</f>
        <v>0.16197983326927315</v>
      </c>
      <c r="N985">
        <f t="shared" ca="1" si="255"/>
        <v>5.1742559739168109E-3</v>
      </c>
      <c r="O985">
        <f t="shared" ca="1" si="256"/>
        <v>0.51383805012785777</v>
      </c>
      <c r="P985">
        <f t="shared" ca="1" si="257"/>
        <v>0.53412113354561164</v>
      </c>
      <c r="S985">
        <f t="shared" ca="1" si="258"/>
        <v>3.1807854592664717</v>
      </c>
      <c r="T985">
        <f t="shared" ca="1" si="259"/>
        <v>10.289346723156713</v>
      </c>
      <c r="U985">
        <f t="shared" ca="1" si="260"/>
        <v>0.32868112452918741</v>
      </c>
      <c r="V985">
        <f t="shared" ca="1" si="261"/>
        <v>2.5365704551892643</v>
      </c>
      <c r="W985">
        <f t="shared" ca="1" si="262"/>
        <v>3.8250004633436792</v>
      </c>
    </row>
    <row r="986" spans="1:23" x14ac:dyDescent="0.25">
      <c r="A986">
        <f t="shared" ca="1" si="263"/>
        <v>0.10371932777435944</v>
      </c>
      <c r="B986">
        <f t="shared" ca="1" si="263"/>
        <v>0.53861490808397805</v>
      </c>
      <c r="C986">
        <f t="shared" ca="1" si="264"/>
        <v>0.15557899166153916</v>
      </c>
      <c r="D986">
        <f t="shared" ca="1" si="265"/>
        <v>0.84605431917528351</v>
      </c>
      <c r="E986">
        <f t="shared" ca="1" si="254"/>
        <v>1</v>
      </c>
      <c r="F986">
        <f t="shared" ca="1" si="266"/>
        <v>1.3444210083384609</v>
      </c>
      <c r="G986">
        <f t="shared" ca="1" si="267"/>
        <v>0.72474200761961305</v>
      </c>
      <c r="H986">
        <f t="shared" ca="1" si="268"/>
        <v>0</v>
      </c>
      <c r="I986">
        <f t="shared" ca="1" si="269"/>
        <v>0.5</v>
      </c>
      <c r="K986">
        <v>981</v>
      </c>
      <c r="L986">
        <f ca="1">AVERAGE($I$6:I986)</f>
        <v>0.52395514780835883</v>
      </c>
      <c r="M986">
        <f ca="1">_xlfn.STDEV.S($I$6:I986)</f>
        <v>0.1618989796721437</v>
      </c>
      <c r="N986">
        <f t="shared" ca="1" si="255"/>
        <v>5.1690366093488033E-3</v>
      </c>
      <c r="O986">
        <f t="shared" ca="1" si="256"/>
        <v>0.51382383605403514</v>
      </c>
      <c r="P986">
        <f t="shared" ca="1" si="257"/>
        <v>0.53408645956268253</v>
      </c>
      <c r="S986">
        <f t="shared" ca="1" si="258"/>
        <v>3.1809338521400776</v>
      </c>
      <c r="T986">
        <f t="shared" ca="1" si="259"/>
        <v>10.294485302141981</v>
      </c>
      <c r="U986">
        <f t="shared" ca="1" si="260"/>
        <v>0.32867762050714655</v>
      </c>
      <c r="V986">
        <f t="shared" ca="1" si="261"/>
        <v>2.5367257159460705</v>
      </c>
      <c r="W986">
        <f t="shared" ca="1" si="262"/>
        <v>3.8251419883340847</v>
      </c>
    </row>
    <row r="987" spans="1:23" x14ac:dyDescent="0.25">
      <c r="A987">
        <f t="shared" ca="1" si="263"/>
        <v>0.151774245103937</v>
      </c>
      <c r="B987">
        <f t="shared" ca="1" si="263"/>
        <v>0.33622883686377858</v>
      </c>
      <c r="C987">
        <f t="shared" ca="1" si="264"/>
        <v>0.2276613676559055</v>
      </c>
      <c r="D987">
        <f t="shared" ca="1" si="265"/>
        <v>0.52814702190814389</v>
      </c>
      <c r="E987">
        <f t="shared" ca="1" si="254"/>
        <v>1</v>
      </c>
      <c r="F987">
        <f t="shared" ca="1" si="266"/>
        <v>1.2723386323440944</v>
      </c>
      <c r="G987">
        <f t="shared" ca="1" si="267"/>
        <v>1.0426493048867527</v>
      </c>
      <c r="H987">
        <f t="shared" ca="1" si="268"/>
        <v>0</v>
      </c>
      <c r="I987">
        <f t="shared" ca="1" si="269"/>
        <v>0.5</v>
      </c>
      <c r="K987">
        <v>982</v>
      </c>
      <c r="L987">
        <f ca="1">AVERAGE($I$6:I987)</f>
        <v>0.52393075356415475</v>
      </c>
      <c r="M987">
        <f ca="1">_xlfn.STDEV.S($I$6:I987)</f>
        <v>0.16181824695360519</v>
      </c>
      <c r="N987">
        <f t="shared" ca="1" si="255"/>
        <v>5.1638277620332153E-3</v>
      </c>
      <c r="O987">
        <f t="shared" ca="1" si="256"/>
        <v>0.51380965115056965</v>
      </c>
      <c r="P987">
        <f t="shared" ca="1" si="257"/>
        <v>0.53405185597773985</v>
      </c>
      <c r="S987">
        <f t="shared" ca="1" si="258"/>
        <v>3.1810819565921609</v>
      </c>
      <c r="T987">
        <f t="shared" ca="1" si="259"/>
        <v>10.299621322337744</v>
      </c>
      <c r="U987">
        <f t="shared" ca="1" si="260"/>
        <v>0.32867412374060434</v>
      </c>
      <c r="V987">
        <f t="shared" ca="1" si="261"/>
        <v>2.5368806740605763</v>
      </c>
      <c r="W987">
        <f t="shared" ca="1" si="262"/>
        <v>3.8252832391237455</v>
      </c>
    </row>
    <row r="988" spans="1:23" x14ac:dyDescent="0.25">
      <c r="A988">
        <f t="shared" ca="1" si="263"/>
        <v>0.41940396952664638</v>
      </c>
      <c r="B988">
        <f t="shared" ca="1" si="263"/>
        <v>7.0423098243152404E-2</v>
      </c>
      <c r="C988">
        <f t="shared" ca="1" si="264"/>
        <v>0.62910595428996952</v>
      </c>
      <c r="D988">
        <f t="shared" ca="1" si="265"/>
        <v>0.11062034404185993</v>
      </c>
      <c r="E988">
        <f t="shared" ca="1" si="254"/>
        <v>0</v>
      </c>
      <c r="F988">
        <f t="shared" ca="1" si="266"/>
        <v>0.87089404571003048</v>
      </c>
      <c r="G988">
        <f t="shared" ca="1" si="267"/>
        <v>1.4601759827530367</v>
      </c>
      <c r="H988">
        <f t="shared" ca="1" si="268"/>
        <v>1</v>
      </c>
      <c r="I988">
        <f t="shared" ca="1" si="269"/>
        <v>0.5</v>
      </c>
      <c r="K988">
        <v>983</v>
      </c>
      <c r="L988">
        <f ca="1">AVERAGE($I$6:I988)</f>
        <v>0.52390640895218721</v>
      </c>
      <c r="M988">
        <f ca="1">_xlfn.STDEV.S($I$6:I988)</f>
        <v>0.16173763481296385</v>
      </c>
      <c r="N988">
        <f t="shared" ca="1" si="255"/>
        <v>5.1586294002187519E-3</v>
      </c>
      <c r="O988">
        <f t="shared" ca="1" si="256"/>
        <v>0.51379549532775848</v>
      </c>
      <c r="P988">
        <f t="shared" ca="1" si="257"/>
        <v>0.53401732257661594</v>
      </c>
      <c r="S988">
        <f t="shared" ca="1" si="258"/>
        <v>3.1812297734627828</v>
      </c>
      <c r="T988">
        <f t="shared" ca="1" si="259"/>
        <v>10.304754787554723</v>
      </c>
      <c r="U988">
        <f t="shared" ca="1" si="260"/>
        <v>0.32867063420704784</v>
      </c>
      <c r="V988">
        <f t="shared" ca="1" si="261"/>
        <v>2.5370353304169688</v>
      </c>
      <c r="W988">
        <f t="shared" ca="1" si="262"/>
        <v>3.8254242165085968</v>
      </c>
    </row>
    <row r="989" spans="1:23" x14ac:dyDescent="0.25">
      <c r="A989">
        <f t="shared" ca="1" si="263"/>
        <v>0.1068269053509957</v>
      </c>
      <c r="B989">
        <f t="shared" ca="1" si="263"/>
        <v>0.82562049127357706</v>
      </c>
      <c r="C989">
        <f t="shared" ca="1" si="264"/>
        <v>0.16024035802649356</v>
      </c>
      <c r="D989">
        <f t="shared" ca="1" si="265"/>
        <v>1.2968816350191328</v>
      </c>
      <c r="E989">
        <f t="shared" ca="1" si="254"/>
        <v>1</v>
      </c>
      <c r="F989">
        <f t="shared" ca="1" si="266"/>
        <v>1.3397596419735065</v>
      </c>
      <c r="G989">
        <f t="shared" ca="1" si="267"/>
        <v>0.27391469177576377</v>
      </c>
      <c r="H989">
        <f t="shared" ca="1" si="268"/>
        <v>0</v>
      </c>
      <c r="I989">
        <f t="shared" ca="1" si="269"/>
        <v>0.5</v>
      </c>
      <c r="K989">
        <v>984</v>
      </c>
      <c r="L989">
        <f ca="1">AVERAGE($I$6:I989)</f>
        <v>0.52388211382113825</v>
      </c>
      <c r="M989">
        <f ca="1">_xlfn.STDEV.S($I$6:I989)</f>
        <v>0.16165714295057079</v>
      </c>
      <c r="N989">
        <f t="shared" ca="1" si="255"/>
        <v>5.1534414922817561E-3</v>
      </c>
      <c r="O989">
        <f t="shared" ca="1" si="256"/>
        <v>0.51378136849626599</v>
      </c>
      <c r="P989">
        <f t="shared" ca="1" si="257"/>
        <v>0.53398285914601051</v>
      </c>
      <c r="S989">
        <f t="shared" ca="1" si="258"/>
        <v>3.1813773035887487</v>
      </c>
      <c r="T989">
        <f t="shared" ca="1" si="259"/>
        <v>10.309885701594244</v>
      </c>
      <c r="U989">
        <f t="shared" ca="1" si="260"/>
        <v>0.32866715188405837</v>
      </c>
      <c r="V989">
        <f t="shared" ca="1" si="261"/>
        <v>2.5371896858959944</v>
      </c>
      <c r="W989">
        <f t="shared" ca="1" si="262"/>
        <v>3.8255649212815031</v>
      </c>
    </row>
    <row r="990" spans="1:23" x14ac:dyDescent="0.25">
      <c r="A990">
        <f t="shared" ca="1" si="263"/>
        <v>0.40684272923780729</v>
      </c>
      <c r="B990">
        <f t="shared" ca="1" si="263"/>
        <v>0.71292702831873367</v>
      </c>
      <c r="C990">
        <f t="shared" ca="1" si="264"/>
        <v>0.61026409385671099</v>
      </c>
      <c r="D990">
        <f t="shared" ca="1" si="265"/>
        <v>1.1198631573558679</v>
      </c>
      <c r="E990">
        <f t="shared" ca="1" si="254"/>
        <v>1</v>
      </c>
      <c r="F990">
        <f t="shared" ca="1" si="266"/>
        <v>0.88973590614328901</v>
      </c>
      <c r="G990">
        <f t="shared" ca="1" si="267"/>
        <v>0.4509331694390285</v>
      </c>
      <c r="H990">
        <f t="shared" ca="1" si="268"/>
        <v>0</v>
      </c>
      <c r="I990">
        <f t="shared" ca="1" si="269"/>
        <v>0.5</v>
      </c>
      <c r="K990">
        <v>985</v>
      </c>
      <c r="L990">
        <f ca="1">AVERAGE($I$6:I990)</f>
        <v>0.52385786802030454</v>
      </c>
      <c r="M990">
        <f ca="1">_xlfn.STDEV.S($I$6:I990)</f>
        <v>0.16157677106781795</v>
      </c>
      <c r="N990">
        <f t="shared" ca="1" si="255"/>
        <v>5.1482640067255919E-3</v>
      </c>
      <c r="O990">
        <f t="shared" ca="1" si="256"/>
        <v>0.51376727056712235</v>
      </c>
      <c r="P990">
        <f t="shared" ca="1" si="257"/>
        <v>0.53394846547348673</v>
      </c>
      <c r="S990">
        <f t="shared" ca="1" si="258"/>
        <v>3.1815245478036176</v>
      </c>
      <c r="T990">
        <f t="shared" ca="1" si="259"/>
        <v>10.315014068248237</v>
      </c>
      <c r="U990">
        <f t="shared" ca="1" si="260"/>
        <v>0.32866367674930957</v>
      </c>
      <c r="V990">
        <f t="shared" ca="1" si="261"/>
        <v>2.5373437413749711</v>
      </c>
      <c r="W990">
        <f t="shared" ca="1" si="262"/>
        <v>3.8257053542322641</v>
      </c>
    </row>
    <row r="991" spans="1:23" x14ac:dyDescent="0.25">
      <c r="A991">
        <f t="shared" ca="1" si="263"/>
        <v>4.6614988233835919E-2</v>
      </c>
      <c r="B991">
        <f t="shared" ca="1" si="263"/>
        <v>0.30429164034585665</v>
      </c>
      <c r="C991">
        <f t="shared" ca="1" si="264"/>
        <v>6.9922482350753878E-2</v>
      </c>
      <c r="D991">
        <f t="shared" ca="1" si="265"/>
        <v>0.47798019092966537</v>
      </c>
      <c r="E991">
        <f t="shared" ca="1" si="254"/>
        <v>1</v>
      </c>
      <c r="F991">
        <f t="shared" ca="1" si="266"/>
        <v>1.4300775176492462</v>
      </c>
      <c r="G991">
        <f t="shared" ca="1" si="267"/>
        <v>1.0928161358652311</v>
      </c>
      <c r="H991">
        <f t="shared" ca="1" si="268"/>
        <v>0</v>
      </c>
      <c r="I991">
        <f t="shared" ca="1" si="269"/>
        <v>0.5</v>
      </c>
      <c r="K991">
        <v>986</v>
      </c>
      <c r="L991">
        <f ca="1">AVERAGE($I$6:I991)</f>
        <v>0.52383367139959436</v>
      </c>
      <c r="M991">
        <f ca="1">_xlfn.STDEV.S($I$6:I991)</f>
        <v>0.16149651886713398</v>
      </c>
      <c r="N991">
        <f t="shared" ca="1" si="255"/>
        <v>5.1430969121800162E-3</v>
      </c>
      <c r="O991">
        <f t="shared" ca="1" si="256"/>
        <v>0.51375320145172154</v>
      </c>
      <c r="P991">
        <f t="shared" ca="1" si="257"/>
        <v>0.53391414134746717</v>
      </c>
      <c r="S991">
        <f t="shared" ca="1" si="258"/>
        <v>3.1816715069377217</v>
      </c>
      <c r="T991">
        <f t="shared" ca="1" si="259"/>
        <v>10.320139891299222</v>
      </c>
      <c r="U991">
        <f t="shared" ca="1" si="260"/>
        <v>0.32866020878056579</v>
      </c>
      <c r="V991">
        <f t="shared" ca="1" si="261"/>
        <v>2.5374974977278129</v>
      </c>
      <c r="W991">
        <f t="shared" ca="1" si="262"/>
        <v>3.8258455161476306</v>
      </c>
    </row>
    <row r="992" spans="1:23" x14ac:dyDescent="0.25">
      <c r="A992">
        <f t="shared" ca="1" si="263"/>
        <v>0.10214034458694465</v>
      </c>
      <c r="B992">
        <f t="shared" ca="1" si="263"/>
        <v>0.79026813664895446</v>
      </c>
      <c r="C992">
        <f t="shared" ca="1" si="264"/>
        <v>0.15321051688041698</v>
      </c>
      <c r="D992">
        <f t="shared" ca="1" si="265"/>
        <v>1.2413502862312251</v>
      </c>
      <c r="E992">
        <f t="shared" ca="1" si="254"/>
        <v>1</v>
      </c>
      <c r="F992">
        <f t="shared" ca="1" si="266"/>
        <v>1.346789483119583</v>
      </c>
      <c r="G992">
        <f t="shared" ca="1" si="267"/>
        <v>0.32944604056367155</v>
      </c>
      <c r="H992">
        <f t="shared" ca="1" si="268"/>
        <v>0</v>
      </c>
      <c r="I992">
        <f t="shared" ca="1" si="269"/>
        <v>0.5</v>
      </c>
      <c r="K992">
        <v>987</v>
      </c>
      <c r="L992">
        <f ca="1">AVERAGE($I$6:I992)</f>
        <v>0.52380952380952384</v>
      </c>
      <c r="M992">
        <f ca="1">_xlfn.STDEV.S($I$6:I992)</f>
        <v>0.16141638605197844</v>
      </c>
      <c r="N992">
        <f t="shared" ca="1" si="255"/>
        <v>5.1379401774005158E-3</v>
      </c>
      <c r="O992">
        <f t="shared" ca="1" si="256"/>
        <v>0.51373916106181883</v>
      </c>
      <c r="P992">
        <f t="shared" ca="1" si="257"/>
        <v>0.53387988655722884</v>
      </c>
      <c r="S992">
        <f t="shared" ca="1" si="258"/>
        <v>3.1818181818181812</v>
      </c>
      <c r="T992">
        <f t="shared" ca="1" si="259"/>
        <v>10.325263174520433</v>
      </c>
      <c r="U992">
        <f t="shared" ca="1" si="260"/>
        <v>0.32865674795568439</v>
      </c>
      <c r="V992">
        <f t="shared" ca="1" si="261"/>
        <v>2.5376509558250397</v>
      </c>
      <c r="W992">
        <f t="shared" ca="1" si="262"/>
        <v>3.8259854078113227</v>
      </c>
    </row>
    <row r="993" spans="1:23" x14ac:dyDescent="0.25">
      <c r="A993">
        <f t="shared" ca="1" si="263"/>
        <v>0.19810925437051929</v>
      </c>
      <c r="B993">
        <f t="shared" ca="1" si="263"/>
        <v>5.4587014650611998E-2</v>
      </c>
      <c r="C993">
        <f t="shared" ca="1" si="264"/>
        <v>0.29716388155577894</v>
      </c>
      <c r="D993">
        <f t="shared" ca="1" si="265"/>
        <v>8.5745082103880529E-2</v>
      </c>
      <c r="E993">
        <f t="shared" ca="1" si="254"/>
        <v>0</v>
      </c>
      <c r="F993">
        <f t="shared" ca="1" si="266"/>
        <v>1.2028361184442211</v>
      </c>
      <c r="G993">
        <f t="shared" ca="1" si="267"/>
        <v>1.485051244691016</v>
      </c>
      <c r="H993">
        <f t="shared" ca="1" si="268"/>
        <v>1</v>
      </c>
      <c r="I993">
        <f t="shared" ca="1" si="269"/>
        <v>0.5</v>
      </c>
      <c r="K993">
        <v>988</v>
      </c>
      <c r="L993">
        <f ca="1">AVERAGE($I$6:I993)</f>
        <v>0.52378542510121462</v>
      </c>
      <c r="M993">
        <f ca="1">_xlfn.STDEV.S($I$6:I993)</f>
        <v>0.16133637232683787</v>
      </c>
      <c r="N993">
        <f t="shared" ca="1" si="255"/>
        <v>5.132793771267693E-3</v>
      </c>
      <c r="O993">
        <f t="shared" ca="1" si="256"/>
        <v>0.51372514930952995</v>
      </c>
      <c r="P993">
        <f t="shared" ca="1" si="257"/>
        <v>0.53384570089289929</v>
      </c>
      <c r="S993">
        <f t="shared" ca="1" si="258"/>
        <v>3.181964573268921</v>
      </c>
      <c r="T993">
        <f t="shared" ca="1" si="259"/>
        <v>10.330383921675802</v>
      </c>
      <c r="U993">
        <f t="shared" ca="1" si="260"/>
        <v>0.32865329425261364</v>
      </c>
      <c r="V993">
        <f t="shared" ca="1" si="261"/>
        <v>2.5378041165337981</v>
      </c>
      <c r="W993">
        <f t="shared" ca="1" si="262"/>
        <v>3.8261250300040439</v>
      </c>
    </row>
    <row r="994" spans="1:23" x14ac:dyDescent="0.25">
      <c r="A994">
        <f t="shared" ca="1" si="263"/>
        <v>0.3847184425696073</v>
      </c>
      <c r="B994">
        <f t="shared" ca="1" si="263"/>
        <v>0.60386608727851965</v>
      </c>
      <c r="C994">
        <f t="shared" ca="1" si="264"/>
        <v>0.57707766385441095</v>
      </c>
      <c r="D994">
        <f t="shared" ca="1" si="265"/>
        <v>0.94855063177310506</v>
      </c>
      <c r="E994">
        <f t="shared" ca="1" si="254"/>
        <v>1</v>
      </c>
      <c r="F994">
        <f t="shared" ca="1" si="266"/>
        <v>0.92292233614558905</v>
      </c>
      <c r="G994">
        <f t="shared" ca="1" si="267"/>
        <v>0.6222456950217915</v>
      </c>
      <c r="H994">
        <f t="shared" ca="1" si="268"/>
        <v>0</v>
      </c>
      <c r="I994">
        <f t="shared" ca="1" si="269"/>
        <v>0.5</v>
      </c>
      <c r="K994">
        <v>989</v>
      </c>
      <c r="L994">
        <f ca="1">AVERAGE($I$6:I994)</f>
        <v>0.52376137512639032</v>
      </c>
      <c r="M994">
        <f ca="1">_xlfn.STDEV.S($I$6:I994)</f>
        <v>0.16125647739722143</v>
      </c>
      <c r="N994">
        <f t="shared" ca="1" si="255"/>
        <v>5.1276576627866518E-3</v>
      </c>
      <c r="O994">
        <f t="shared" ca="1" si="256"/>
        <v>0.51371116610732848</v>
      </c>
      <c r="P994">
        <f t="shared" ca="1" si="257"/>
        <v>0.53381158414545216</v>
      </c>
      <c r="S994">
        <f t="shared" ca="1" si="258"/>
        <v>3.1821106821106819</v>
      </c>
      <c r="T994">
        <f t="shared" ca="1" si="259"/>
        <v>10.335502136519972</v>
      </c>
      <c r="U994">
        <f t="shared" ca="1" si="260"/>
        <v>0.32864984764939198</v>
      </c>
      <c r="V994">
        <f t="shared" ca="1" si="261"/>
        <v>2.5379569807178735</v>
      </c>
      <c r="W994">
        <f t="shared" ca="1" si="262"/>
        <v>3.8262643835034904</v>
      </c>
    </row>
    <row r="995" spans="1:23" x14ac:dyDescent="0.25">
      <c r="A995">
        <f t="shared" ca="1" si="263"/>
        <v>0.90052135127533706</v>
      </c>
      <c r="B995">
        <f t="shared" ca="1" si="263"/>
        <v>0.68231568050182811</v>
      </c>
      <c r="C995">
        <f t="shared" ca="1" si="264"/>
        <v>1.3507820269130055</v>
      </c>
      <c r="D995">
        <f t="shared" ca="1" si="265"/>
        <v>1.0717789646468319</v>
      </c>
      <c r="E995">
        <f t="shared" ca="1" si="254"/>
        <v>0</v>
      </c>
      <c r="F995">
        <f t="shared" ca="1" si="266"/>
        <v>0.14921797308699442</v>
      </c>
      <c r="G995">
        <f t="shared" ca="1" si="267"/>
        <v>0.49901736214806475</v>
      </c>
      <c r="H995">
        <f t="shared" ca="1" si="268"/>
        <v>1</v>
      </c>
      <c r="I995">
        <f t="shared" ca="1" si="269"/>
        <v>0.5</v>
      </c>
      <c r="K995">
        <v>990</v>
      </c>
      <c r="L995">
        <f ca="1">AVERAGE($I$6:I995)</f>
        <v>0.52373737373737372</v>
      </c>
      <c r="M995">
        <f ca="1">_xlfn.STDEV.S($I$6:I995)</f>
        <v>0.1611767009696557</v>
      </c>
      <c r="N995">
        <f t="shared" ca="1" si="255"/>
        <v>5.1225318210863496E-3</v>
      </c>
      <c r="O995">
        <f t="shared" ca="1" si="256"/>
        <v>0.51369721136804447</v>
      </c>
      <c r="P995">
        <f t="shared" ca="1" si="257"/>
        <v>0.53377753610670298</v>
      </c>
      <c r="S995">
        <f t="shared" ca="1" si="258"/>
        <v>3.1822565091610415</v>
      </c>
      <c r="T995">
        <f t="shared" ca="1" si="259"/>
        <v>10.34061782279838</v>
      </c>
      <c r="U995">
        <f t="shared" ca="1" si="260"/>
        <v>0.32864640812414875</v>
      </c>
      <c r="V995">
        <f t="shared" ca="1" si="261"/>
        <v>2.5381095492377099</v>
      </c>
      <c r="W995">
        <f t="shared" ca="1" si="262"/>
        <v>3.8264034690843731</v>
      </c>
    </row>
    <row r="996" spans="1:23" x14ac:dyDescent="0.25">
      <c r="A996">
        <f t="shared" ca="1" si="263"/>
        <v>0.21051065867152208</v>
      </c>
      <c r="B996">
        <f t="shared" ca="1" si="263"/>
        <v>0.79220184376865688</v>
      </c>
      <c r="C996">
        <f t="shared" ca="1" si="264"/>
        <v>0.31576598800728312</v>
      </c>
      <c r="D996">
        <f t="shared" ca="1" si="265"/>
        <v>1.2443877462719508</v>
      </c>
      <c r="E996">
        <f t="shared" ca="1" si="254"/>
        <v>1</v>
      </c>
      <c r="F996">
        <f t="shared" ca="1" si="266"/>
        <v>1.1842340119927168</v>
      </c>
      <c r="G996">
        <f t="shared" ca="1" si="267"/>
        <v>0.3264085805229458</v>
      </c>
      <c r="H996">
        <f t="shared" ca="1" si="268"/>
        <v>0</v>
      </c>
      <c r="I996">
        <f t="shared" ca="1" si="269"/>
        <v>0.5</v>
      </c>
      <c r="K996">
        <v>991</v>
      </c>
      <c r="L996">
        <f ca="1">AVERAGE($I$6:I996)</f>
        <v>0.52371342078708372</v>
      </c>
      <c r="M996">
        <f ca="1">_xlfn.STDEV.S($I$6:I996)</f>
        <v>0.16109704275168082</v>
      </c>
      <c r="N996">
        <f t="shared" ca="1" si="255"/>
        <v>5.117416215419006E-3</v>
      </c>
      <c r="O996">
        <f t="shared" ca="1" si="256"/>
        <v>0.51368328500486249</v>
      </c>
      <c r="P996">
        <f t="shared" ca="1" si="257"/>
        <v>0.53374355656930494</v>
      </c>
      <c r="S996">
        <f t="shared" ca="1" si="258"/>
        <v>3.1824020552344252</v>
      </c>
      <c r="T996">
        <f t="shared" ca="1" si="259"/>
        <v>10.34573098424724</v>
      </c>
      <c r="U996">
        <f t="shared" ca="1" si="260"/>
        <v>0.32864297565510253</v>
      </c>
      <c r="V996">
        <f t="shared" ca="1" si="261"/>
        <v>2.5382618229504241</v>
      </c>
      <c r="W996">
        <f t="shared" ca="1" si="262"/>
        <v>3.8265422875184263</v>
      </c>
    </row>
    <row r="997" spans="1:23" x14ac:dyDescent="0.25">
      <c r="A997">
        <f t="shared" ca="1" si="263"/>
        <v>9.930085762574048E-2</v>
      </c>
      <c r="B997">
        <f t="shared" ca="1" si="263"/>
        <v>0.35223959493337298</v>
      </c>
      <c r="C997">
        <f t="shared" ca="1" si="264"/>
        <v>0.14895128643861072</v>
      </c>
      <c r="D997">
        <f t="shared" ca="1" si="265"/>
        <v>0.55329666187306448</v>
      </c>
      <c r="E997">
        <f t="shared" ca="1" si="254"/>
        <v>1</v>
      </c>
      <c r="F997">
        <f t="shared" ca="1" si="266"/>
        <v>1.3510487135613893</v>
      </c>
      <c r="G997">
        <f t="shared" ca="1" si="267"/>
        <v>1.017499664921832</v>
      </c>
      <c r="H997">
        <f t="shared" ca="1" si="268"/>
        <v>0</v>
      </c>
      <c r="I997">
        <f t="shared" ca="1" si="269"/>
        <v>0.5</v>
      </c>
      <c r="K997">
        <v>992</v>
      </c>
      <c r="L997">
        <f ca="1">AVERAGE($I$6:I997)</f>
        <v>0.52368951612903225</v>
      </c>
      <c r="M997">
        <f ca="1">_xlfn.STDEV.S($I$6:I997)</f>
        <v>0.16101750245184596</v>
      </c>
      <c r="N997">
        <f t="shared" ca="1" si="255"/>
        <v>5.11231081515948E-3</v>
      </c>
      <c r="O997">
        <f t="shared" ca="1" si="256"/>
        <v>0.51366938693131969</v>
      </c>
      <c r="P997">
        <f t="shared" ca="1" si="257"/>
        <v>0.53370964532674481</v>
      </c>
      <c r="S997">
        <f t="shared" ca="1" si="258"/>
        <v>3.182547321142124</v>
      </c>
      <c r="T997">
        <f t="shared" ca="1" si="259"/>
        <v>10.350841624593585</v>
      </c>
      <c r="U997">
        <f t="shared" ca="1" si="260"/>
        <v>0.32863955022056085</v>
      </c>
      <c r="V997">
        <f t="shared" ca="1" si="261"/>
        <v>2.5384138027098246</v>
      </c>
      <c r="W997">
        <f t="shared" ca="1" si="262"/>
        <v>3.8266808395744234</v>
      </c>
    </row>
    <row r="998" spans="1:23" x14ac:dyDescent="0.25">
      <c r="A998">
        <f t="shared" ca="1" si="263"/>
        <v>0.83849901961037865</v>
      </c>
      <c r="B998">
        <f t="shared" ca="1" si="263"/>
        <v>0.35526324760341366</v>
      </c>
      <c r="C998">
        <f t="shared" ca="1" si="264"/>
        <v>1.2577485294155679</v>
      </c>
      <c r="D998">
        <f t="shared" ca="1" si="265"/>
        <v>0.55804620438066799</v>
      </c>
      <c r="E998">
        <f t="shared" ca="1" si="254"/>
        <v>0</v>
      </c>
      <c r="F998">
        <f t="shared" ca="1" si="266"/>
        <v>0.24225147058443203</v>
      </c>
      <c r="G998">
        <f t="shared" ca="1" si="267"/>
        <v>1.0127501224142286</v>
      </c>
      <c r="H998">
        <f t="shared" ca="1" si="268"/>
        <v>1</v>
      </c>
      <c r="I998">
        <f t="shared" ca="1" si="269"/>
        <v>0.5</v>
      </c>
      <c r="K998">
        <v>993</v>
      </c>
      <c r="L998">
        <f ca="1">AVERAGE($I$6:I998)</f>
        <v>0.52366565961732126</v>
      </c>
      <c r="M998">
        <f ca="1">_xlfn.STDEV.S($I$6:I998)</f>
        <v>0.16093807977970401</v>
      </c>
      <c r="N998">
        <f t="shared" ca="1" si="255"/>
        <v>5.1072155898046418E-3</v>
      </c>
      <c r="O998">
        <f t="shared" ca="1" si="256"/>
        <v>0.51365551706130419</v>
      </c>
      <c r="P998">
        <f t="shared" ca="1" si="257"/>
        <v>0.53367580217333832</v>
      </c>
      <c r="S998">
        <f t="shared" ca="1" si="258"/>
        <v>3.1826923076923075</v>
      </c>
      <c r="T998">
        <f t="shared" ca="1" si="259"/>
        <v>10.355949747555337</v>
      </c>
      <c r="U998">
        <f t="shared" ca="1" si="260"/>
        <v>0.32863613179892098</v>
      </c>
      <c r="V998">
        <f t="shared" ca="1" si="261"/>
        <v>2.5385654893664222</v>
      </c>
      <c r="W998">
        <f t="shared" ca="1" si="262"/>
        <v>3.8268191260181927</v>
      </c>
    </row>
    <row r="999" spans="1:23" x14ac:dyDescent="0.25">
      <c r="A999">
        <f t="shared" ca="1" si="263"/>
        <v>0.81950796262047243</v>
      </c>
      <c r="B999">
        <f t="shared" ca="1" si="263"/>
        <v>0.75413873178732582</v>
      </c>
      <c r="C999">
        <f t="shared" ca="1" si="264"/>
        <v>1.2292619439307086</v>
      </c>
      <c r="D999">
        <f t="shared" ca="1" si="265"/>
        <v>1.184598349785293</v>
      </c>
      <c r="E999">
        <f t="shared" ca="1" si="254"/>
        <v>0</v>
      </c>
      <c r="F999">
        <f t="shared" ca="1" si="266"/>
        <v>0.27073805606929136</v>
      </c>
      <c r="G999">
        <f t="shared" ca="1" si="267"/>
        <v>0.38619797700960345</v>
      </c>
      <c r="H999">
        <f t="shared" ca="1" si="268"/>
        <v>1</v>
      </c>
      <c r="I999">
        <f t="shared" ca="1" si="269"/>
        <v>0.5</v>
      </c>
      <c r="K999">
        <v>994</v>
      </c>
      <c r="L999">
        <f ca="1">AVERAGE($I$6:I999)</f>
        <v>0.52364185110663986</v>
      </c>
      <c r="M999">
        <f ca="1">_xlfn.STDEV.S($I$6:I999)</f>
        <v>0.16085877444580829</v>
      </c>
      <c r="N999">
        <f t="shared" ca="1" si="255"/>
        <v>5.1021305089727935E-3</v>
      </c>
      <c r="O999">
        <f t="shared" ca="1" si="256"/>
        <v>0.51364167530905314</v>
      </c>
      <c r="P999">
        <f t="shared" ca="1" si="257"/>
        <v>0.53364202690422657</v>
      </c>
      <c r="S999">
        <f t="shared" ca="1" si="258"/>
        <v>3.1828370156900414</v>
      </c>
      <c r="T999">
        <f t="shared" ca="1" si="259"/>
        <v>10.361055356841289</v>
      </c>
      <c r="U999">
        <f t="shared" ca="1" si="260"/>
        <v>0.32863272036866786</v>
      </c>
      <c r="V999">
        <f t="shared" ca="1" si="261"/>
        <v>2.5387168837674525</v>
      </c>
      <c r="W999">
        <f t="shared" ca="1" si="262"/>
        <v>3.8269571476126303</v>
      </c>
    </row>
    <row r="1000" spans="1:23" x14ac:dyDescent="0.25">
      <c r="A1000">
        <f t="shared" ca="1" si="263"/>
        <v>0.86903098149272573</v>
      </c>
      <c r="B1000">
        <f t="shared" ca="1" si="263"/>
        <v>0.52558970384867931</v>
      </c>
      <c r="C1000">
        <f t="shared" ca="1" si="264"/>
        <v>1.3035464722390886</v>
      </c>
      <c r="D1000">
        <f t="shared" ca="1" si="265"/>
        <v>0.82559437620672294</v>
      </c>
      <c r="E1000">
        <f t="shared" ca="1" si="254"/>
        <v>0</v>
      </c>
      <c r="F1000">
        <f t="shared" ca="1" si="266"/>
        <v>0.19645352776091141</v>
      </c>
      <c r="G1000">
        <f t="shared" ca="1" si="267"/>
        <v>0.74520195058817362</v>
      </c>
      <c r="H1000">
        <f t="shared" ca="1" si="268"/>
        <v>1</v>
      </c>
      <c r="I1000">
        <f t="shared" ca="1" si="269"/>
        <v>0.5</v>
      </c>
      <c r="K1000">
        <v>995</v>
      </c>
      <c r="L1000">
        <f ca="1">AVERAGE($I$6:I1000)</f>
        <v>0.52361809045226126</v>
      </c>
      <c r="M1000">
        <f ca="1">_xlfn.STDEV.S($I$6:I1000)</f>
        <v>0.16077958616170715</v>
      </c>
      <c r="N1000">
        <f t="shared" ca="1" si="255"/>
        <v>5.0970555424030371E-3</v>
      </c>
      <c r="O1000">
        <f t="shared" ca="1" si="256"/>
        <v>0.5136278615891513</v>
      </c>
      <c r="P1000">
        <f t="shared" ca="1" si="257"/>
        <v>0.53360831931537123</v>
      </c>
      <c r="S1000">
        <f t="shared" ca="1" si="258"/>
        <v>3.1829814459373003</v>
      </c>
      <c r="T1000">
        <f t="shared" ca="1" si="259"/>
        <v>10.366158456151174</v>
      </c>
      <c r="U1000">
        <f t="shared" ca="1" si="260"/>
        <v>0.32862931590837496</v>
      </c>
      <c r="V1000">
        <f t="shared" ca="1" si="261"/>
        <v>2.5388679867568853</v>
      </c>
      <c r="W1000">
        <f t="shared" ca="1" si="262"/>
        <v>3.8270949051177152</v>
      </c>
    </row>
    <row r="1001" spans="1:23" x14ac:dyDescent="0.25">
      <c r="A1001">
        <f t="shared" ca="1" si="263"/>
        <v>0.5792512554282222</v>
      </c>
      <c r="B1001">
        <f t="shared" ca="1" si="263"/>
        <v>0.23401573550779686</v>
      </c>
      <c r="C1001">
        <f t="shared" ca="1" si="264"/>
        <v>0.86887688314233325</v>
      </c>
      <c r="D1001">
        <f t="shared" ca="1" si="265"/>
        <v>0.36759105774785333</v>
      </c>
      <c r="E1001">
        <f t="shared" ca="1" si="254"/>
        <v>0</v>
      </c>
      <c r="F1001">
        <f t="shared" ca="1" si="266"/>
        <v>0.63112311685766675</v>
      </c>
      <c r="G1001">
        <f t="shared" ca="1" si="267"/>
        <v>1.2032052690470432</v>
      </c>
      <c r="H1001">
        <f t="shared" ca="1" si="268"/>
        <v>1</v>
      </c>
      <c r="I1001">
        <f t="shared" ca="1" si="269"/>
        <v>0.5</v>
      </c>
      <c r="K1001">
        <v>996</v>
      </c>
      <c r="L1001">
        <f ca="1">AVERAGE($I$6:I1001)</f>
        <v>0.52359437751004012</v>
      </c>
      <c r="M1001">
        <f ca="1">_xlfn.STDEV.S($I$6:I1001)</f>
        <v>0.16070051463994062</v>
      </c>
      <c r="N1001">
        <f t="shared" ca="1" si="255"/>
        <v>5.0919906599547135E-3</v>
      </c>
      <c r="O1001">
        <f t="shared" ca="1" si="256"/>
        <v>0.51361407581652885</v>
      </c>
      <c r="P1001">
        <f t="shared" ca="1" si="257"/>
        <v>0.53357467920355139</v>
      </c>
      <c r="S1001">
        <f t="shared" ca="1" si="258"/>
        <v>3.1831255992329823</v>
      </c>
      <c r="T1001">
        <f t="shared" ca="1" si="259"/>
        <v>10.371259049175642</v>
      </c>
      <c r="U1001">
        <f t="shared" ca="1" si="260"/>
        <v>0.32862591839670213</v>
      </c>
      <c r="V1001">
        <f t="shared" ca="1" si="261"/>
        <v>2.5390187991754463</v>
      </c>
      <c r="W1001">
        <f t="shared" ca="1" si="262"/>
        <v>3.8272323992905184</v>
      </c>
    </row>
    <row r="1002" spans="1:23" x14ac:dyDescent="0.25">
      <c r="A1002">
        <f t="shared" ca="1" si="263"/>
        <v>0.72669477898666535</v>
      </c>
      <c r="B1002">
        <f t="shared" ca="1" si="263"/>
        <v>0.47146300449695899</v>
      </c>
      <c r="C1002">
        <f t="shared" ca="1" si="264"/>
        <v>1.0900421684799979</v>
      </c>
      <c r="D1002">
        <f t="shared" ca="1" si="265"/>
        <v>0.74057235568350899</v>
      </c>
      <c r="E1002">
        <f t="shared" ref="E1002:E1005" ca="1" si="270">IF(C1002&lt;$B$2/2*SIN(D1002),1,0)</f>
        <v>0</v>
      </c>
      <c r="F1002">
        <f t="shared" ca="1" si="266"/>
        <v>0.40995783152000198</v>
      </c>
      <c r="G1002">
        <f t="shared" ca="1" si="267"/>
        <v>0.83022397111138757</v>
      </c>
      <c r="H1002">
        <f t="shared" ca="1" si="268"/>
        <v>1</v>
      </c>
      <c r="I1002">
        <f t="shared" ca="1" si="269"/>
        <v>0.5</v>
      </c>
      <c r="K1002">
        <v>997</v>
      </c>
      <c r="L1002">
        <f ca="1">AVERAGE($I$6:I1002)</f>
        <v>0.52357071213640927</v>
      </c>
      <c r="M1002">
        <f ca="1">_xlfn.STDEV.S($I$6:I1002)</f>
        <v>0.16062155959403468</v>
      </c>
      <c r="N1002">
        <f t="shared" ref="N1002:N1005" ca="1" si="271">M1002/SQRT(K1002)</f>
        <v>5.086935831606753E-3</v>
      </c>
      <c r="O1002">
        <f t="shared" ref="O1002:O1005" ca="1" si="272">L1002-1.96*N1002</f>
        <v>0.51360031790645999</v>
      </c>
      <c r="P1002">
        <f t="shared" ref="P1002:P1005" ca="1" si="273">L1002+1.96*N1002</f>
        <v>0.53354110636635854</v>
      </c>
      <c r="S1002">
        <f t="shared" ref="S1002:S1005" ca="1" si="274">2*$B$2/($B$1*L1002)</f>
        <v>3.1832694763729243</v>
      </c>
      <c r="T1002">
        <f t="shared" ref="T1002:T1005" ca="1" si="275">2*$B$2/($B$1*M1002)</f>
        <v>10.376357139596378</v>
      </c>
      <c r="U1002">
        <f t="shared" ref="U1002:U1005" ca="1" si="276">T1002/SQRT(K1002)</f>
        <v>0.32862252781239776</v>
      </c>
      <c r="V1002">
        <f t="shared" ref="V1002:V1005" ca="1" si="277">S1002-1.96*U1002</f>
        <v>2.5391693218606246</v>
      </c>
      <c r="W1002">
        <f t="shared" ref="W1002:W1005" ca="1" si="278">S1002+1.96*U1002</f>
        <v>3.8273696308852241</v>
      </c>
    </row>
    <row r="1003" spans="1:23" x14ac:dyDescent="0.25">
      <c r="A1003">
        <f t="shared" ref="A1003:B1005" ca="1" si="279">RAND()</f>
        <v>0.41560894089142808</v>
      </c>
      <c r="B1003">
        <f t="shared" ca="1" si="279"/>
        <v>9.0674509865094399E-2</v>
      </c>
      <c r="C1003">
        <f t="shared" ca="1" si="264"/>
        <v>0.62341341133714212</v>
      </c>
      <c r="D1003">
        <f t="shared" ca="1" si="265"/>
        <v>0.14243118703001789</v>
      </c>
      <c r="E1003">
        <f t="shared" ca="1" si="270"/>
        <v>0</v>
      </c>
      <c r="F1003">
        <f t="shared" ca="1" si="266"/>
        <v>0.87658658866285788</v>
      </c>
      <c r="G1003">
        <f t="shared" ca="1" si="267"/>
        <v>1.4283651397648787</v>
      </c>
      <c r="H1003">
        <f t="shared" ca="1" si="268"/>
        <v>1</v>
      </c>
      <c r="I1003">
        <f t="shared" ca="1" si="269"/>
        <v>0.5</v>
      </c>
      <c r="K1003">
        <v>998</v>
      </c>
      <c r="L1003">
        <f ca="1">AVERAGE($I$6:I1003)</f>
        <v>0.52354709418837675</v>
      </c>
      <c r="M1003">
        <f ca="1">_xlfn.STDEV.S($I$6:I1003)</f>
        <v>0.16054272073849843</v>
      </c>
      <c r="N1003">
        <f t="shared" ca="1" si="271"/>
        <v>5.0818910274571406E-3</v>
      </c>
      <c r="O1003">
        <f t="shared" ca="1" si="272"/>
        <v>0.51358658777456079</v>
      </c>
      <c r="P1003">
        <f t="shared" ca="1" si="273"/>
        <v>0.53350760060219271</v>
      </c>
      <c r="S1003">
        <f t="shared" ca="1" si="274"/>
        <v>3.1834130781499206</v>
      </c>
      <c r="T1003">
        <f t="shared" ca="1" si="275"/>
        <v>10.381452731086032</v>
      </c>
      <c r="U1003">
        <f t="shared" ca="1" si="276"/>
        <v>0.32861914413429533</v>
      </c>
      <c r="V1003">
        <f t="shared" ca="1" si="277"/>
        <v>2.5393195556467019</v>
      </c>
      <c r="W1003">
        <f t="shared" ca="1" si="278"/>
        <v>3.8275066006531393</v>
      </c>
    </row>
    <row r="1004" spans="1:23" x14ac:dyDescent="0.25">
      <c r="A1004">
        <f t="shared" ca="1" si="279"/>
        <v>0.13250790412439217</v>
      </c>
      <c r="B1004">
        <f t="shared" ca="1" si="279"/>
        <v>0.99755958628235275</v>
      </c>
      <c r="C1004">
        <f t="shared" ca="1" si="264"/>
        <v>0.19876185618658826</v>
      </c>
      <c r="D1004">
        <f t="shared" ca="1" si="265"/>
        <v>1.5669629338913564</v>
      </c>
      <c r="E1004">
        <f t="shared" ca="1" si="270"/>
        <v>1</v>
      </c>
      <c r="F1004">
        <f t="shared" ca="1" si="266"/>
        <v>1.3012381438134117</v>
      </c>
      <c r="G1004">
        <f t="shared" ca="1" si="267"/>
        <v>3.8333929035401773E-3</v>
      </c>
      <c r="H1004">
        <f t="shared" ca="1" si="268"/>
        <v>0</v>
      </c>
      <c r="I1004">
        <f t="shared" ca="1" si="269"/>
        <v>0.5</v>
      </c>
      <c r="K1004">
        <v>999</v>
      </c>
      <c r="L1004">
        <f ca="1">AVERAGE($I$6:I1004)</f>
        <v>0.52352352352352349</v>
      </c>
      <c r="M1004">
        <f ca="1">_xlfn.STDEV.S($I$6:I1004)</f>
        <v>0.16046399778881837</v>
      </c>
      <c r="N1004">
        <f t="shared" ca="1" si="271"/>
        <v>5.0768562177222762E-3</v>
      </c>
      <c r="O1004">
        <f t="shared" ca="1" si="272"/>
        <v>0.5135728853367878</v>
      </c>
      <c r="P1004">
        <f t="shared" ca="1" si="273"/>
        <v>0.53347416171025919</v>
      </c>
      <c r="S1004">
        <f t="shared" ca="1" si="274"/>
        <v>3.1835564053537291</v>
      </c>
      <c r="T1004">
        <f t="shared" ca="1" si="275"/>
        <v>10.386545827308343</v>
      </c>
      <c r="U1004">
        <f t="shared" ca="1" si="276"/>
        <v>0.32861576734131565</v>
      </c>
      <c r="V1004">
        <f t="shared" ca="1" si="277"/>
        <v>2.5394695013647506</v>
      </c>
      <c r="W1004">
        <f t="shared" ca="1" si="278"/>
        <v>3.8276433093427076</v>
      </c>
    </row>
    <row r="1005" spans="1:23" x14ac:dyDescent="0.25">
      <c r="A1005">
        <f t="shared" ca="1" si="279"/>
        <v>0.5633991604409021</v>
      </c>
      <c r="B1005">
        <f t="shared" ca="1" si="279"/>
        <v>0.20198713132365032</v>
      </c>
      <c r="C1005">
        <f t="shared" ca="1" si="264"/>
        <v>0.84509874066135315</v>
      </c>
      <c r="D1005">
        <f t="shared" ca="1" si="265"/>
        <v>0.3172806439430283</v>
      </c>
      <c r="E1005">
        <f t="shared" ca="1" si="270"/>
        <v>0</v>
      </c>
      <c r="F1005">
        <f t="shared" ca="1" si="266"/>
        <v>0.65490125933864685</v>
      </c>
      <c r="G1005">
        <f t="shared" ca="1" si="267"/>
        <v>1.2535156828518683</v>
      </c>
      <c r="H1005">
        <f t="shared" ca="1" si="268"/>
        <v>1</v>
      </c>
      <c r="I1005">
        <f t="shared" ca="1" si="269"/>
        <v>0.5</v>
      </c>
      <c r="K1005">
        <v>1000</v>
      </c>
      <c r="L1005">
        <f ca="1">AVERAGE($I$6:I1005)</f>
        <v>0.52349999999999997</v>
      </c>
      <c r="M1005">
        <f ca="1">_xlfn.STDEV.S($I$6:I1005)</f>
        <v>0.16038539046145525</v>
      </c>
      <c r="N1005">
        <f t="shared" ca="1" si="271"/>
        <v>5.0718313727364265E-3</v>
      </c>
      <c r="O1005">
        <f t="shared" ca="1" si="272"/>
        <v>0.51355921050943654</v>
      </c>
      <c r="P1005">
        <f t="shared" ca="1" si="273"/>
        <v>0.53344078949056339</v>
      </c>
      <c r="S1005">
        <f t="shared" ca="1" si="274"/>
        <v>3.1836994587710921</v>
      </c>
      <c r="T1005">
        <f t="shared" ca="1" si="275"/>
        <v>10.391636431918091</v>
      </c>
      <c r="U1005">
        <f t="shared" ca="1" si="276"/>
        <v>0.32861239741246429</v>
      </c>
      <c r="V1005">
        <f t="shared" ca="1" si="277"/>
        <v>2.5396191598426618</v>
      </c>
      <c r="W1005">
        <f t="shared" ca="1" si="278"/>
        <v>3.8277797576995223</v>
      </c>
    </row>
  </sheetData>
  <mergeCells count="2">
    <mergeCell ref="A4:H4"/>
    <mergeCell ref="K4:P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2017-09-21T04:26:00Z</dcterms:created>
  <dcterms:modified xsi:type="dcterms:W3CDTF">2020-09-25T01:12:32Z</dcterms:modified>
</cp:coreProperties>
</file>