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G:\项目5-空间相关性分析和作图-20210825\提交\原始数据\"/>
    </mc:Choice>
  </mc:AlternateContent>
  <xr:revisionPtr revIDLastSave="0" documentId="13_ncr:1_{D1950756-9401-466D-BE15-11CE4F7A90D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ExternalData_1" localSheetId="1">Sheet2!$A$1:$J$10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2" i="2"/>
  <c r="AI3" i="2"/>
  <c r="AI4" i="2"/>
  <c r="AI5" i="2"/>
  <c r="AI6" i="2"/>
  <c r="AI7" i="2"/>
  <c r="AI8" i="2"/>
  <c r="AI9" i="2"/>
  <c r="AI10" i="2"/>
  <c r="A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port_Output_2" type="6" refreshedVersion="2" background="1" saveData="1">
    <textPr sourceFile="C:\Users\dell\Desktop\Export_Output_2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<sst xmlns="http://schemas.openxmlformats.org/spreadsheetml/2006/main" count="51" uniqueCount="41">
  <si>
    <r>
      <rPr>
        <sz val="17.2"/>
        <color rgb="FFDB2531"/>
        <rFont val="TradeGothicNextLTPro-BdCn"/>
        <family val="1"/>
      </rPr>
      <t>Room</t>
    </r>
    <r>
      <rPr>
        <sz val="17.2"/>
        <color rgb="FFDB2531"/>
        <rFont val="TradeGothicNextLTPro-Cn"/>
        <family val="1"/>
      </rPr>
      <t xml:space="preserve"> Occupancy</t>
    </r>
  </si>
  <si>
    <r>
      <rPr>
        <sz val="11"/>
        <color rgb="FFDB2531"/>
        <rFont val="TradeGothicNextLTPro-BdCn"/>
        <family val="1"/>
      </rPr>
      <t>East England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East of England</t>
    </r>
    <r>
      <rPr>
        <sz val="11"/>
        <color rgb="FFDB2531"/>
        <rFont val="宋体"/>
        <family val="3"/>
        <charset val="134"/>
      </rPr>
      <t>）</t>
    </r>
  </si>
  <si>
    <r>
      <rPr>
        <sz val="11"/>
        <color rgb="FFDB2531"/>
        <rFont val="TradeGothicNextLTPro-BdCn"/>
        <family val="1"/>
      </rPr>
      <t>East Midlands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East Midlands</t>
    </r>
    <r>
      <rPr>
        <sz val="11"/>
        <color rgb="FFDB2531"/>
        <rFont val="宋体"/>
        <family val="3"/>
        <charset val="134"/>
      </rPr>
      <t>）</t>
    </r>
  </si>
  <si>
    <r>
      <rPr>
        <sz val="11"/>
        <color rgb="FFDB2531"/>
        <rFont val="TradeGothicNextLTPro-BdCn"/>
        <family val="1"/>
      </rPr>
      <t>Groneater London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London</t>
    </r>
    <r>
      <rPr>
        <sz val="11"/>
        <color rgb="FFDB2531"/>
        <rFont val="宋体"/>
        <family val="3"/>
        <charset val="134"/>
      </rPr>
      <t>）</t>
    </r>
  </si>
  <si>
    <r>
      <rPr>
        <sz val="11"/>
        <color rgb="FFDB2531"/>
        <rFont val="TradeGothicNextLTPro-BdCn"/>
        <family val="1"/>
      </rPr>
      <t>Northe ast England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North East</t>
    </r>
    <r>
      <rPr>
        <sz val="11"/>
        <color rgb="FFDB2531"/>
        <rFont val="宋体"/>
        <family val="3"/>
        <charset val="134"/>
      </rPr>
      <t>）</t>
    </r>
  </si>
  <si>
    <r>
      <rPr>
        <sz val="11"/>
        <color rgb="FFDB2531"/>
        <rFont val="TradeGothicNextLTPro-BdCn"/>
        <family val="1"/>
      </rPr>
      <t>Northwest England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North West</t>
    </r>
    <r>
      <rPr>
        <sz val="11"/>
        <color rgb="FFDB2531"/>
        <rFont val="宋体"/>
        <family val="3"/>
        <charset val="134"/>
      </rPr>
      <t>）</t>
    </r>
  </si>
  <si>
    <r>
      <rPr>
        <sz val="11"/>
        <color rgb="FFDB2531"/>
        <rFont val="TradeGothicNextLTPro-BdCn"/>
        <family val="1"/>
      </rPr>
      <t>Southe ast England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South East</t>
    </r>
    <r>
      <rPr>
        <sz val="11"/>
        <color rgb="FFDB2531"/>
        <rFont val="宋体"/>
        <family val="3"/>
        <charset val="134"/>
      </rPr>
      <t>）</t>
    </r>
  </si>
  <si>
    <r>
      <rPr>
        <sz val="11"/>
        <color rgb="FFDB2531"/>
        <rFont val="TradeGothicNextLTPro-BdCn"/>
        <family val="1"/>
      </rPr>
      <t>Southwest England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South West</t>
    </r>
    <r>
      <rPr>
        <sz val="11"/>
        <color rgb="FFDB2531"/>
        <rFont val="宋体"/>
        <family val="3"/>
        <charset val="134"/>
      </rPr>
      <t>）</t>
    </r>
  </si>
  <si>
    <r>
      <rPr>
        <sz val="11"/>
        <color rgb="FFDB2531"/>
        <rFont val="TradeGothicNextLTPro-BdCn"/>
        <family val="1"/>
      </rPr>
      <t>West Midlands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West Midlands</t>
    </r>
    <r>
      <rPr>
        <sz val="11"/>
        <color rgb="FFDB2531"/>
        <rFont val="宋体"/>
        <family val="3"/>
        <charset val="134"/>
      </rPr>
      <t>）</t>
    </r>
  </si>
  <si>
    <r>
      <rPr>
        <sz val="11"/>
        <color rgb="FFDB2531"/>
        <rFont val="TradeGothicNextLTPro-BdCn"/>
        <family val="1"/>
      </rPr>
      <t>Yorkshire &amp; Humberside</t>
    </r>
    <r>
      <rPr>
        <sz val="11"/>
        <color rgb="FFDB2531"/>
        <rFont val="宋体"/>
        <family val="3"/>
        <charset val="134"/>
      </rPr>
      <t>（</t>
    </r>
    <r>
      <rPr>
        <sz val="11"/>
        <color rgb="FFDB2531"/>
        <rFont val="TradeGothicNextLTPro-BdCn"/>
        <family val="1"/>
      </rPr>
      <t>Yorkshire and The Humber</t>
    </r>
    <r>
      <rPr>
        <sz val="11"/>
        <color rgb="FFDB2531"/>
        <rFont val="宋体"/>
        <family val="3"/>
        <charset val="134"/>
      </rPr>
      <t>）</t>
    </r>
  </si>
  <si>
    <t>rgn17nm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</si>
  <si>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</si>
  <si>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</si>
  <si>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</si>
  <si>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</si>
  <si>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</si>
  <si>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</si>
  <si>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</si>
  <si>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</si>
  <si>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</si>
  <si>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FID</t>
  </si>
  <si>
    <t>objectid</t>
  </si>
  <si>
    <t>rgn17cd</t>
  </si>
  <si>
    <t>bng_e</t>
  </si>
  <si>
    <t>bng_n</t>
  </si>
  <si>
    <t>long</t>
  </si>
  <si>
    <t>lat</t>
  </si>
  <si>
    <t>st_areasha</t>
  </si>
  <si>
    <t>st_lengths</t>
  </si>
  <si>
    <t>2019010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</si>
  <si>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</si>
  <si>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</si>
  <si>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</si>
  <si>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</si>
  <si>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</si>
  <si>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</si>
  <si>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</si>
  <si>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</si>
  <si>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</si>
  <si>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2019_mean</t>
    <phoneticPr fontId="12" type="noConversion"/>
  </si>
  <si>
    <t>2020_mean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</si>
</sst>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charset val="134"/>
      <scheme val="minor"/>
    </font>
    <font>
      <sz val="17.2"/>
      <color rgb="FFDB2531"/>
      <name val="TradeGothicNextLTPro-BdCn"/>
      <family val="1"/>
    </font>
    <font>
      <sz val="10.15"/>
      <color rgb="FFDB2531"/>
      <name val="TradeGothicNextLTPro-Cn"/>
      <family val="1"/>
    </font>
    <font>
      <sz val="10.1"/>
      <color rgb="FFDC2331"/>
      <name val="TradeGothicNextLTPro-Cn"/>
      <family val="1"/>
    </font>
    <font>
      <sz val="11.45"/>
      <color rgb="FFDB292E"/>
      <name val="TradeGothicNextLTPro-Cn"/>
      <family val="1"/>
    </font>
    <font>
      <sz val="11"/>
      <color rgb="FFDB2531"/>
      <name val="TradeGothicNextLTPro-BdCn"/>
      <family val="1"/>
    </font>
    <font>
      <sz val="11.05"/>
      <color rgb="FFDB2531"/>
      <name val="TradeGothicNextLTPro-BdCn"/>
      <family val="1"/>
    </font>
    <font>
      <b/>
      <sz val="8.75"/>
      <color rgb="FF150E43"/>
      <name val="TradeGothicNextLTPro-BdCn"/>
      <family val="1"/>
    </font>
    <font>
      <sz val="10.1"/>
      <color rgb="FF150E43"/>
      <name val="TradeGothicNextLTPro-Cn"/>
      <family val="1"/>
    </font>
    <font>
      <b/>
      <sz val="11.45"/>
      <color rgb="FFDB292E"/>
      <name val="TradeGothicNextLTPro-BdCn"/>
      <family val="1"/>
    </font>
    <font>
      <sz val="17.2"/>
      <color rgb="FFDB2531"/>
      <name val="TradeGothicNextLTPro-Cn"/>
      <family val="1"/>
    </font>
    <font>
      <sz val="11"/>
      <color rgb="FFDB253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9" fontId="2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9" fontId="4" fillId="0" borderId="0" xfId="0" applyNumberFormat="1" applyFont="1">
      <alignment vertical="center"/>
    </xf>
    <xf numFmtId="9" fontId="8" fillId="0" borderId="0" xfId="0" applyNumberFormat="1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opLeftCell="A7" workbookViewId="0">
      <selection activeCell="X30" sqref="X30"/>
    </sheetView>
  </sheetViews>
  <sheetFormatPr defaultColWidth="9" defaultRowHeight="13.5"/>
  <cols>
    <col min="1" max="1" width="29.875" customWidth="1"/>
    <col min="2" max="2" width="18.25" customWidth="1"/>
    <col min="3" max="3" width="18.375" customWidth="1"/>
    <col min="4" max="19" width="11.75"/>
    <col min="20" max="25" width="13.5"/>
  </cols>
  <sheetData>
    <row r="1" spans="1:47" ht="22.5">
      <c r="A1" s="1" t="s">
        <v>0</v>
      </c>
      <c r="B1" s="1">
        <v>201901</v>
      </c>
      <c r="C1" s="1">
        <v>202001</v>
      </c>
      <c r="D1" s="1">
        <v>201902</v>
      </c>
      <c r="E1" s="1">
        <v>202002</v>
      </c>
      <c r="F1" s="1">
        <v>201903</v>
      </c>
      <c r="G1" s="1">
        <v>202003</v>
      </c>
      <c r="H1" s="1">
        <v>201904</v>
      </c>
      <c r="I1" s="1">
        <v>202004</v>
      </c>
      <c r="J1" s="1">
        <v>201905</v>
      </c>
      <c r="K1" s="1">
        <v>202005</v>
      </c>
      <c r="L1" s="1">
        <v>201906</v>
      </c>
      <c r="M1" s="1">
        <v>202006</v>
      </c>
      <c r="N1" s="1">
        <v>201907</v>
      </c>
      <c r="O1" s="1">
        <v>202007</v>
      </c>
      <c r="P1" s="1">
        <v>201908</v>
      </c>
      <c r="Q1" s="1">
        <v>202008</v>
      </c>
      <c r="R1" s="1">
        <v>201909</v>
      </c>
      <c r="S1" s="1">
        <v>202009</v>
      </c>
      <c r="T1" s="1">
        <v>2019010</v>
      </c>
      <c r="U1" s="1">
        <v>2020010</v>
      </c>
      <c r="V1" s="1">
        <v>2019011</v>
      </c>
      <c r="W1" s="1">
        <v>2020011</v>
      </c>
      <c r="X1" s="1">
        <v>2019012</v>
      </c>
      <c r="Y1" s="1">
        <v>2020012</v>
      </c>
    </row>
    <row r="2" spans="1:47" ht="15">
      <c r="A2" s="2" t="s">
        <v>1</v>
      </c>
      <c r="B2" s="3">
        <v>0.63</v>
      </c>
      <c r="C2" s="3">
        <v>0.62</v>
      </c>
      <c r="D2" s="4">
        <v>0.72</v>
      </c>
      <c r="E2" s="4">
        <v>0.73</v>
      </c>
      <c r="F2" s="4">
        <v>0.72</v>
      </c>
      <c r="G2" s="4">
        <v>0.39</v>
      </c>
      <c r="H2" s="4">
        <v>0.74</v>
      </c>
      <c r="I2" s="4">
        <v>0.26</v>
      </c>
      <c r="J2" s="4">
        <v>0.78</v>
      </c>
      <c r="K2" s="4">
        <v>0.28000000000000003</v>
      </c>
      <c r="L2" s="7">
        <v>0.8</v>
      </c>
      <c r="M2" s="7">
        <v>0.28999999999999998</v>
      </c>
      <c r="N2" s="7">
        <v>0.83</v>
      </c>
      <c r="O2" s="7">
        <v>0.35</v>
      </c>
      <c r="P2" s="7">
        <v>0.79</v>
      </c>
      <c r="Q2" s="7">
        <v>0.55000000000000004</v>
      </c>
      <c r="R2" s="7">
        <v>0.81</v>
      </c>
      <c r="S2" s="7">
        <v>0.57999999999999996</v>
      </c>
      <c r="T2" s="7">
        <v>0.79</v>
      </c>
      <c r="U2" s="7">
        <v>0.54</v>
      </c>
      <c r="V2" s="7">
        <v>0.75</v>
      </c>
      <c r="W2" s="7">
        <v>0.39</v>
      </c>
      <c r="X2" s="7">
        <v>0.67</v>
      </c>
      <c r="Y2" s="7">
        <v>0.35</v>
      </c>
      <c r="Z2" s="9"/>
      <c r="AA2" s="7"/>
      <c r="AB2" s="7"/>
      <c r="AC2" s="7"/>
      <c r="AD2" s="7"/>
      <c r="AE2" s="7"/>
      <c r="AF2" s="9"/>
      <c r="AG2" s="7"/>
      <c r="AH2" s="7"/>
      <c r="AI2" s="7"/>
      <c r="AJ2" s="9"/>
      <c r="AK2" s="7"/>
      <c r="AL2" s="7"/>
      <c r="AM2" s="7"/>
      <c r="AN2" s="9"/>
      <c r="AO2" s="7"/>
      <c r="AP2" s="7"/>
      <c r="AQ2" s="7"/>
      <c r="AR2" s="9"/>
      <c r="AS2" s="7"/>
      <c r="AT2" s="7"/>
      <c r="AU2" s="7"/>
    </row>
    <row r="3" spans="1:47" ht="15">
      <c r="A3" s="2" t="s">
        <v>2</v>
      </c>
      <c r="B3" s="3">
        <v>0.61</v>
      </c>
      <c r="C3" s="3">
        <v>0.62</v>
      </c>
      <c r="D3" s="4">
        <v>0.7</v>
      </c>
      <c r="E3" s="4">
        <v>0.72</v>
      </c>
      <c r="F3" s="4">
        <v>0.71</v>
      </c>
      <c r="G3" s="4">
        <v>0.39</v>
      </c>
      <c r="H3" s="4">
        <v>0.72</v>
      </c>
      <c r="I3" s="4">
        <v>0.23</v>
      </c>
      <c r="J3" s="4">
        <v>0.74</v>
      </c>
      <c r="K3" s="4">
        <v>0.25</v>
      </c>
      <c r="L3" s="7">
        <v>0.78</v>
      </c>
      <c r="M3" s="7">
        <v>0.28999999999999998</v>
      </c>
      <c r="N3" s="7">
        <v>0.78</v>
      </c>
      <c r="O3" s="7">
        <v>0.28000000000000003</v>
      </c>
      <c r="P3" s="7">
        <v>0.73</v>
      </c>
      <c r="Q3" s="7">
        <v>0.49</v>
      </c>
      <c r="R3" s="7">
        <v>0.79</v>
      </c>
      <c r="S3" s="7">
        <v>0.52</v>
      </c>
      <c r="T3" s="7">
        <v>0.76</v>
      </c>
      <c r="U3" s="7">
        <v>0.48</v>
      </c>
      <c r="V3" s="7">
        <v>0.75</v>
      </c>
      <c r="W3" s="7">
        <v>0.35</v>
      </c>
      <c r="X3" s="7">
        <v>0.63</v>
      </c>
      <c r="Y3" s="7">
        <v>0.28000000000000003</v>
      </c>
    </row>
    <row r="4" spans="1:47" ht="15">
      <c r="A4" s="2" t="s">
        <v>3</v>
      </c>
      <c r="B4" s="3">
        <v>0.72</v>
      </c>
      <c r="C4" s="3">
        <v>0.71</v>
      </c>
      <c r="D4" s="4">
        <v>0.78</v>
      </c>
      <c r="E4" s="4">
        <v>0.76</v>
      </c>
      <c r="F4" s="4">
        <v>0.82</v>
      </c>
      <c r="G4" s="4">
        <v>0.33</v>
      </c>
      <c r="H4" s="4">
        <v>0.81</v>
      </c>
      <c r="I4" s="4">
        <v>0.23</v>
      </c>
      <c r="J4" s="4">
        <v>0.82</v>
      </c>
      <c r="K4" s="4">
        <v>0.24</v>
      </c>
      <c r="L4" s="7">
        <v>0.9</v>
      </c>
      <c r="M4" s="7">
        <v>0.23</v>
      </c>
      <c r="N4" s="7">
        <v>0.9</v>
      </c>
      <c r="O4" s="7">
        <v>0.2</v>
      </c>
      <c r="P4" s="7">
        <v>0.86</v>
      </c>
      <c r="Q4" s="7">
        <v>0.3</v>
      </c>
      <c r="R4" s="7">
        <v>0.87</v>
      </c>
      <c r="S4" s="7">
        <v>0.28999999999999998</v>
      </c>
      <c r="T4" s="7">
        <v>0.87</v>
      </c>
      <c r="U4" s="7">
        <v>0.28999999999999998</v>
      </c>
      <c r="V4" s="7">
        <v>0.86</v>
      </c>
      <c r="W4" s="7">
        <v>0.21</v>
      </c>
      <c r="X4" s="7">
        <v>0.81</v>
      </c>
      <c r="Y4" s="7">
        <v>0.22</v>
      </c>
      <c r="Z4" s="9"/>
      <c r="AA4" s="7"/>
    </row>
    <row r="5" spans="1:47" ht="15">
      <c r="A5" s="2" t="s">
        <v>4</v>
      </c>
      <c r="B5" s="3">
        <v>0.59</v>
      </c>
      <c r="C5" s="3">
        <v>0.57999999999999996</v>
      </c>
      <c r="D5" s="4">
        <v>0.68</v>
      </c>
      <c r="E5" s="4">
        <v>0.71</v>
      </c>
      <c r="F5" s="4">
        <v>0.66</v>
      </c>
      <c r="G5" s="4">
        <v>0.37</v>
      </c>
      <c r="H5" s="4">
        <v>0.69</v>
      </c>
      <c r="I5" s="4">
        <v>0.2</v>
      </c>
      <c r="J5" s="4">
        <v>0.74</v>
      </c>
      <c r="K5" s="4">
        <v>0.24</v>
      </c>
      <c r="L5" s="7">
        <v>0.77</v>
      </c>
      <c r="M5" s="7">
        <v>0.22</v>
      </c>
      <c r="N5" s="7">
        <v>0.82</v>
      </c>
      <c r="O5" s="7">
        <v>0.31</v>
      </c>
      <c r="P5" s="7">
        <v>0.78</v>
      </c>
      <c r="Q5" s="7">
        <v>0.54</v>
      </c>
      <c r="R5" s="7">
        <v>0.8</v>
      </c>
      <c r="S5" s="7">
        <v>0.49</v>
      </c>
      <c r="T5" s="7">
        <v>0.75</v>
      </c>
      <c r="U5" s="7">
        <v>0.38</v>
      </c>
      <c r="V5" s="7">
        <v>0.75</v>
      </c>
      <c r="W5" s="7">
        <v>0.28999999999999998</v>
      </c>
      <c r="X5" s="7">
        <v>0.63</v>
      </c>
      <c r="Y5" s="7">
        <v>0.22</v>
      </c>
    </row>
    <row r="6" spans="1:47" ht="15">
      <c r="A6" s="2" t="s">
        <v>5</v>
      </c>
      <c r="B6" s="3">
        <v>0.61</v>
      </c>
      <c r="C6" s="3">
        <v>0.63</v>
      </c>
      <c r="D6" s="4">
        <v>0.74</v>
      </c>
      <c r="E6" s="4">
        <v>0.72</v>
      </c>
      <c r="F6" s="4">
        <v>0.73</v>
      </c>
      <c r="G6" s="4">
        <v>0.38</v>
      </c>
      <c r="H6" s="4">
        <v>0.76</v>
      </c>
      <c r="I6" s="4">
        <v>0.2</v>
      </c>
      <c r="J6" s="4">
        <v>0.78</v>
      </c>
      <c r="K6" s="4">
        <v>0.18</v>
      </c>
      <c r="L6" s="7">
        <v>0.81</v>
      </c>
      <c r="M6" s="7">
        <v>0.2</v>
      </c>
      <c r="N6" s="7">
        <v>0.83</v>
      </c>
      <c r="O6" s="7">
        <v>0.3</v>
      </c>
      <c r="P6" s="7">
        <v>0.8</v>
      </c>
      <c r="Q6" s="7">
        <v>0.47</v>
      </c>
      <c r="R6" s="7">
        <v>0.81</v>
      </c>
      <c r="S6" s="7">
        <v>0.48</v>
      </c>
      <c r="T6" s="7">
        <v>0.81</v>
      </c>
      <c r="U6" s="7">
        <v>0.37</v>
      </c>
      <c r="V6" s="7">
        <v>0.78</v>
      </c>
      <c r="W6" s="7">
        <v>0.24</v>
      </c>
      <c r="X6" s="7">
        <v>0.69</v>
      </c>
      <c r="Y6" s="7">
        <v>0.27</v>
      </c>
      <c r="Z6" s="9"/>
      <c r="AA6" s="7"/>
    </row>
    <row r="7" spans="1:47" ht="15">
      <c r="A7" s="2" t="s">
        <v>6</v>
      </c>
      <c r="B7" s="3">
        <v>0.63</v>
      </c>
      <c r="C7" s="3">
        <v>0.63</v>
      </c>
      <c r="D7" s="4">
        <v>0.7</v>
      </c>
      <c r="E7" s="4">
        <v>0.7</v>
      </c>
      <c r="F7" s="4">
        <v>0.72</v>
      </c>
      <c r="G7" s="4">
        <v>0.38</v>
      </c>
      <c r="H7" s="4">
        <v>0.74</v>
      </c>
      <c r="I7" s="4">
        <v>0.23</v>
      </c>
      <c r="J7" s="4">
        <v>0.79</v>
      </c>
      <c r="K7" s="4">
        <v>0.23</v>
      </c>
      <c r="L7" s="7">
        <v>0.84</v>
      </c>
      <c r="M7" s="7">
        <v>0.25</v>
      </c>
      <c r="N7" s="7">
        <v>0.86</v>
      </c>
      <c r="O7" s="7">
        <v>0.31</v>
      </c>
      <c r="P7" s="7">
        <v>0.82</v>
      </c>
      <c r="Q7" s="7">
        <v>0.5</v>
      </c>
      <c r="R7" s="7">
        <v>0.83</v>
      </c>
      <c r="S7" s="7">
        <v>0.48</v>
      </c>
      <c r="T7" s="7">
        <v>0.79</v>
      </c>
      <c r="U7" s="7">
        <v>0.46</v>
      </c>
      <c r="V7" s="7">
        <v>0.73</v>
      </c>
      <c r="W7" s="7">
        <v>0.31</v>
      </c>
      <c r="X7" s="7">
        <v>0.66</v>
      </c>
      <c r="Y7" s="7">
        <v>0.28999999999999998</v>
      </c>
      <c r="Z7" s="9"/>
      <c r="AA7" s="7"/>
    </row>
    <row r="8" spans="1:47" ht="15">
      <c r="A8" s="2" t="s">
        <v>7</v>
      </c>
      <c r="B8" s="3">
        <v>0.6</v>
      </c>
      <c r="C8" s="3">
        <v>0.6</v>
      </c>
      <c r="D8" s="4">
        <v>0.71</v>
      </c>
      <c r="E8" s="4">
        <v>0.71</v>
      </c>
      <c r="F8" s="4">
        <v>0.72</v>
      </c>
      <c r="G8" s="4">
        <v>0.39</v>
      </c>
      <c r="H8" s="4">
        <v>0.76</v>
      </c>
      <c r="I8" s="4">
        <v>0.19</v>
      </c>
      <c r="J8" s="4">
        <v>0.8</v>
      </c>
      <c r="K8" s="4">
        <v>0.23</v>
      </c>
      <c r="L8" s="7">
        <v>0.83</v>
      </c>
      <c r="M8" s="7">
        <v>0.24</v>
      </c>
      <c r="N8" s="7">
        <v>0.87</v>
      </c>
      <c r="O8" s="7">
        <v>0.38</v>
      </c>
      <c r="P8" s="7">
        <v>0.87</v>
      </c>
      <c r="Q8" s="7">
        <v>0.72</v>
      </c>
      <c r="R8" s="7">
        <v>0.85</v>
      </c>
      <c r="S8" s="7">
        <v>0.69</v>
      </c>
      <c r="T8" s="7">
        <v>0.8</v>
      </c>
      <c r="U8" s="7">
        <v>0.6</v>
      </c>
      <c r="V8" s="7">
        <v>0.73</v>
      </c>
      <c r="W8" s="7">
        <v>0.32</v>
      </c>
      <c r="X8" s="7">
        <v>0.65</v>
      </c>
      <c r="Y8" s="7">
        <v>0.32</v>
      </c>
      <c r="Z8" s="9"/>
      <c r="AA8" s="7"/>
      <c r="AB8" s="7"/>
      <c r="AC8" s="7"/>
      <c r="AD8" s="9"/>
      <c r="AE8" s="7"/>
      <c r="AF8" s="7"/>
      <c r="AG8" s="7"/>
    </row>
    <row r="9" spans="1:47" ht="15">
      <c r="A9" s="2" t="s">
        <v>8</v>
      </c>
      <c r="B9" s="3">
        <v>0.64</v>
      </c>
      <c r="C9" s="3">
        <v>0.63</v>
      </c>
      <c r="D9" s="4">
        <v>0.72</v>
      </c>
      <c r="E9" s="4">
        <v>0.71</v>
      </c>
      <c r="F9" s="4">
        <v>0.73</v>
      </c>
      <c r="G9" s="4">
        <v>0.37</v>
      </c>
      <c r="H9" s="4">
        <v>0.71</v>
      </c>
      <c r="I9" s="4">
        <v>0.17</v>
      </c>
      <c r="J9" s="4">
        <v>0.75</v>
      </c>
      <c r="K9" s="4">
        <v>0.19</v>
      </c>
      <c r="L9" s="7">
        <v>0.78</v>
      </c>
      <c r="M9" s="7">
        <v>0.23</v>
      </c>
      <c r="N9" s="7">
        <v>0.77</v>
      </c>
      <c r="O9" s="7">
        <v>0.28000000000000003</v>
      </c>
      <c r="P9" s="7">
        <v>0.75</v>
      </c>
      <c r="Q9" s="7">
        <v>0.43</v>
      </c>
      <c r="R9" s="7">
        <v>0.79</v>
      </c>
      <c r="S9" s="7">
        <v>0.41</v>
      </c>
      <c r="T9" s="7">
        <v>0.79</v>
      </c>
      <c r="U9" s="7">
        <v>0.39</v>
      </c>
      <c r="V9" s="7">
        <v>0.79</v>
      </c>
      <c r="W9" s="7">
        <v>0.27</v>
      </c>
      <c r="X9" s="7">
        <v>0.64</v>
      </c>
      <c r="Y9" s="7">
        <v>0.23</v>
      </c>
      <c r="Z9" s="9"/>
      <c r="AA9" s="7"/>
    </row>
    <row r="10" spans="1:47" ht="15">
      <c r="A10" s="2" t="s">
        <v>9</v>
      </c>
      <c r="B10" s="3">
        <v>0.6</v>
      </c>
      <c r="C10" s="3">
        <v>0.63</v>
      </c>
      <c r="D10" s="4">
        <v>0.71</v>
      </c>
      <c r="E10" s="4">
        <v>0.72</v>
      </c>
      <c r="F10" s="4">
        <v>0.72</v>
      </c>
      <c r="G10" s="4">
        <v>0.39</v>
      </c>
      <c r="H10" s="4">
        <v>0.75</v>
      </c>
      <c r="I10" s="4">
        <v>0.19</v>
      </c>
      <c r="J10" s="4">
        <v>0.76</v>
      </c>
      <c r="K10" s="4">
        <v>0.16</v>
      </c>
      <c r="L10" s="7">
        <v>0.79</v>
      </c>
      <c r="M10" s="7">
        <v>0.2</v>
      </c>
      <c r="N10" s="7">
        <v>0.82</v>
      </c>
      <c r="O10" s="7">
        <v>0.32</v>
      </c>
      <c r="P10" s="7">
        <v>0.8</v>
      </c>
      <c r="Q10" s="7">
        <v>0.52</v>
      </c>
      <c r="R10" s="7">
        <v>0.81</v>
      </c>
      <c r="S10" s="7">
        <v>0.53</v>
      </c>
      <c r="T10" s="7">
        <v>0.79</v>
      </c>
      <c r="U10" s="7">
        <v>0.44</v>
      </c>
      <c r="V10" s="7">
        <v>0.8</v>
      </c>
      <c r="W10" s="7">
        <v>0.27</v>
      </c>
      <c r="X10" s="7">
        <v>0.69</v>
      </c>
      <c r="Y10" s="7">
        <v>0.27</v>
      </c>
    </row>
    <row r="11" spans="1:47">
      <c r="A11" s="3"/>
    </row>
    <row r="12" spans="1:47" ht="14.25">
      <c r="A12" s="3"/>
      <c r="P12" s="9"/>
      <c r="S12" s="9"/>
      <c r="W12" s="9"/>
    </row>
    <row r="13" spans="1:47" ht="15">
      <c r="N13" s="9"/>
      <c r="P13" s="7"/>
      <c r="S13" s="7"/>
      <c r="W13" s="7"/>
    </row>
    <row r="14" spans="1:47" ht="15">
      <c r="A14" s="3"/>
      <c r="N14" s="7"/>
      <c r="P14" s="7"/>
      <c r="S14" s="7"/>
      <c r="W14" s="7"/>
    </row>
    <row r="15" spans="1:47" ht="15">
      <c r="A15" s="3"/>
      <c r="N15" s="7"/>
      <c r="P15" s="7"/>
      <c r="S15" s="7"/>
      <c r="W15" s="7"/>
    </row>
    <row r="16" spans="1:47" ht="22.5">
      <c r="A16" s="1" t="s">
        <v>10</v>
      </c>
      <c r="B16" s="1">
        <v>201901</v>
      </c>
      <c r="C16" s="1">
        <v>202001</v>
      </c>
      <c r="D16" s="1">
        <v>201902</v>
      </c>
      <c r="E16" s="1">
        <v>202002</v>
      </c>
      <c r="F16" s="1">
        <v>201903</v>
      </c>
      <c r="G16" s="1">
        <v>202003</v>
      </c>
      <c r="H16" s="1">
        <v>201904</v>
      </c>
      <c r="I16" s="1">
        <v>202004</v>
      </c>
      <c r="J16" s="1">
        <v>201905</v>
      </c>
      <c r="K16" s="1">
        <v>202005</v>
      </c>
      <c r="L16" s="1">
        <v>201906</v>
      </c>
      <c r="M16" s="1">
        <v>202006</v>
      </c>
      <c r="N16" s="1">
        <v>201907</v>
      </c>
      <c r="O16" s="1">
        <v>202007</v>
      </c>
      <c r="P16" s="1">
        <v>201908</v>
      </c>
      <c r="Q16" s="1">
        <v>202008</v>
      </c>
      <c r="R16" s="1">
        <v>201909</v>
      </c>
      <c r="S16" s="1">
        <v>202009</v>
      </c>
      <c r="T16" s="1">
        <v>2019010</v>
      </c>
      <c r="U16" s="1">
        <v>2020010</v>
      </c>
      <c r="V16" s="1">
        <v>2019011</v>
      </c>
      <c r="W16" s="1">
        <v>2020011</v>
      </c>
      <c r="X16" s="1">
        <v>2019012</v>
      </c>
      <c r="Y16" s="1">
        <v>2020012</v>
      </c>
    </row>
    <row r="17" spans="1:25" ht="15">
      <c r="A17" s="2" t="s">
        <v>11</v>
      </c>
      <c r="B17" s="3">
        <v>0.59</v>
      </c>
      <c r="C17" s="3">
        <v>0.57999999999999996</v>
      </c>
      <c r="D17" s="4">
        <v>0.68</v>
      </c>
      <c r="E17" s="4">
        <v>0.71</v>
      </c>
      <c r="F17" s="4">
        <v>0.66</v>
      </c>
      <c r="G17" s="4">
        <v>0.37</v>
      </c>
      <c r="H17" s="4">
        <v>0.69</v>
      </c>
      <c r="I17" s="4">
        <v>0.2</v>
      </c>
      <c r="J17" s="4">
        <v>0.74</v>
      </c>
      <c r="K17" s="4">
        <v>0.24</v>
      </c>
      <c r="L17" s="7">
        <v>0.77</v>
      </c>
      <c r="M17" s="7">
        <v>0.22</v>
      </c>
      <c r="N17" s="7">
        <v>0.82</v>
      </c>
      <c r="O17" s="7">
        <v>0.31</v>
      </c>
      <c r="P17" s="7">
        <v>0.78</v>
      </c>
      <c r="Q17" s="7">
        <v>0.54</v>
      </c>
      <c r="R17" s="7">
        <v>0.8</v>
      </c>
      <c r="S17" s="7">
        <v>0.49</v>
      </c>
      <c r="T17" s="7">
        <v>0.75</v>
      </c>
      <c r="U17" s="7">
        <v>0.38</v>
      </c>
      <c r="V17" s="7">
        <v>0.75</v>
      </c>
      <c r="W17" s="7">
        <v>0.28999999999999998</v>
      </c>
      <c r="X17" s="7">
        <v>0.63</v>
      </c>
      <c r="Y17" s="7">
        <v>0.22</v>
      </c>
    </row>
    <row r="18" spans="1:25" ht="15">
      <c r="A18" s="2" t="s">
        <v>12</v>
      </c>
      <c r="B18" s="3">
        <v>0.61</v>
      </c>
      <c r="C18" s="3">
        <v>0.63</v>
      </c>
      <c r="D18" s="4">
        <v>0.74</v>
      </c>
      <c r="E18" s="4">
        <v>0.72</v>
      </c>
      <c r="F18" s="4">
        <v>0.73</v>
      </c>
      <c r="G18" s="4">
        <v>0.38</v>
      </c>
      <c r="H18" s="4">
        <v>0.76</v>
      </c>
      <c r="I18" s="4">
        <v>0.2</v>
      </c>
      <c r="J18" s="4">
        <v>0.78</v>
      </c>
      <c r="K18" s="4">
        <v>0.18</v>
      </c>
      <c r="L18" s="7">
        <v>0.81</v>
      </c>
      <c r="M18" s="7">
        <v>0.2</v>
      </c>
      <c r="N18" s="7">
        <v>0.83</v>
      </c>
      <c r="O18" s="7">
        <v>0.3</v>
      </c>
      <c r="P18" s="7">
        <v>0.8</v>
      </c>
      <c r="Q18" s="7">
        <v>0.47</v>
      </c>
      <c r="R18" s="7">
        <v>0.81</v>
      </c>
      <c r="S18" s="7">
        <v>0.48</v>
      </c>
      <c r="T18" s="7">
        <v>0.81</v>
      </c>
      <c r="U18" s="7">
        <v>0.37</v>
      </c>
      <c r="V18" s="7">
        <v>0.78</v>
      </c>
      <c r="W18" s="7">
        <v>0.24</v>
      </c>
      <c r="X18" s="7">
        <v>0.69</v>
      </c>
      <c r="Y18" s="7">
        <v>0.27</v>
      </c>
    </row>
    <row r="19" spans="1:25" ht="15">
      <c r="A19" s="2" t="s">
        <v>13</v>
      </c>
      <c r="B19" s="3">
        <v>0.6</v>
      </c>
      <c r="C19" s="3">
        <v>0.63</v>
      </c>
      <c r="D19" s="4">
        <v>0.71</v>
      </c>
      <c r="E19" s="4">
        <v>0.72</v>
      </c>
      <c r="F19" s="4">
        <v>0.72</v>
      </c>
      <c r="G19" s="4">
        <v>0.39</v>
      </c>
      <c r="H19" s="4">
        <v>0.75</v>
      </c>
      <c r="I19" s="4">
        <v>0.19</v>
      </c>
      <c r="J19" s="4">
        <v>0.76</v>
      </c>
      <c r="K19" s="4">
        <v>0.16</v>
      </c>
      <c r="L19" s="7">
        <v>0.79</v>
      </c>
      <c r="M19" s="7">
        <v>0.2</v>
      </c>
      <c r="N19" s="7">
        <v>0.82</v>
      </c>
      <c r="O19" s="7">
        <v>0.32</v>
      </c>
      <c r="P19" s="7">
        <v>0.8</v>
      </c>
      <c r="Q19" s="7">
        <v>0.52</v>
      </c>
      <c r="R19" s="7">
        <v>0.81</v>
      </c>
      <c r="S19" s="7">
        <v>0.53</v>
      </c>
      <c r="T19" s="7">
        <v>0.79</v>
      </c>
      <c r="U19" s="7">
        <v>0.44</v>
      </c>
      <c r="V19" s="7">
        <v>0.8</v>
      </c>
      <c r="W19" s="7">
        <v>0.27</v>
      </c>
      <c r="X19" s="7">
        <v>0.69</v>
      </c>
      <c r="Y19" s="7">
        <v>0.27</v>
      </c>
    </row>
    <row r="20" spans="1:25" ht="15">
      <c r="A20" s="2" t="s">
        <v>14</v>
      </c>
      <c r="B20" s="3">
        <v>0.61</v>
      </c>
      <c r="C20" s="3">
        <v>0.62</v>
      </c>
      <c r="D20" s="4">
        <v>0.7</v>
      </c>
      <c r="E20" s="4">
        <v>0.72</v>
      </c>
      <c r="F20" s="4">
        <v>0.71</v>
      </c>
      <c r="G20" s="4">
        <v>0.39</v>
      </c>
      <c r="H20" s="4">
        <v>0.72</v>
      </c>
      <c r="I20" s="4">
        <v>0.23</v>
      </c>
      <c r="J20" s="4">
        <v>0.74</v>
      </c>
      <c r="K20" s="4">
        <v>0.25</v>
      </c>
      <c r="L20" s="7">
        <v>0.78</v>
      </c>
      <c r="M20" s="7">
        <v>0.28999999999999998</v>
      </c>
      <c r="N20" s="7">
        <v>0.78</v>
      </c>
      <c r="O20" s="7">
        <v>0.28000000000000003</v>
      </c>
      <c r="P20" s="7">
        <v>0.73</v>
      </c>
      <c r="Q20" s="7">
        <v>0.49</v>
      </c>
      <c r="R20" s="7">
        <v>0.79</v>
      </c>
      <c r="S20" s="7">
        <v>0.52</v>
      </c>
      <c r="T20" s="7">
        <v>0.76</v>
      </c>
      <c r="U20" s="7">
        <v>0.48</v>
      </c>
      <c r="V20" s="7">
        <v>0.75</v>
      </c>
      <c r="W20" s="7">
        <v>0.35</v>
      </c>
      <c r="X20" s="7">
        <v>0.63</v>
      </c>
      <c r="Y20" s="7">
        <v>0.28000000000000003</v>
      </c>
    </row>
    <row r="21" spans="1:25" ht="15">
      <c r="A21" s="2" t="s">
        <v>15</v>
      </c>
      <c r="B21" s="3">
        <v>0.64</v>
      </c>
      <c r="C21" s="3">
        <v>0.63</v>
      </c>
      <c r="D21" s="4">
        <v>0.72</v>
      </c>
      <c r="E21" s="4">
        <v>0.71</v>
      </c>
      <c r="F21" s="4">
        <v>0.73</v>
      </c>
      <c r="G21" s="4">
        <v>0.37</v>
      </c>
      <c r="H21" s="4">
        <v>0.71</v>
      </c>
      <c r="I21" s="4">
        <v>0.17</v>
      </c>
      <c r="J21" s="4">
        <v>0.75</v>
      </c>
      <c r="K21" s="4">
        <v>0.19</v>
      </c>
      <c r="L21" s="7">
        <v>0.78</v>
      </c>
      <c r="M21" s="7">
        <v>0.23</v>
      </c>
      <c r="N21" s="7">
        <v>0.77</v>
      </c>
      <c r="O21" s="7">
        <v>0.28000000000000003</v>
      </c>
      <c r="P21" s="7">
        <v>0.75</v>
      </c>
      <c r="Q21" s="7">
        <v>0.43</v>
      </c>
      <c r="R21" s="7">
        <v>0.79</v>
      </c>
      <c r="S21" s="7">
        <v>0.41</v>
      </c>
      <c r="T21" s="7">
        <v>0.79</v>
      </c>
      <c r="U21" s="7">
        <v>0.39</v>
      </c>
      <c r="V21" s="7">
        <v>0.79</v>
      </c>
      <c r="W21" s="7">
        <v>0.27</v>
      </c>
      <c r="X21" s="7">
        <v>0.64</v>
      </c>
      <c r="Y21" s="7">
        <v>0.23</v>
      </c>
    </row>
    <row r="22" spans="1:25" ht="15">
      <c r="A22" s="2" t="s">
        <v>16</v>
      </c>
      <c r="B22" s="3">
        <v>0.63</v>
      </c>
      <c r="C22" s="3">
        <v>0.62</v>
      </c>
      <c r="D22" s="4">
        <v>0.72</v>
      </c>
      <c r="E22" s="4">
        <v>0.73</v>
      </c>
      <c r="F22" s="4">
        <v>0.72</v>
      </c>
      <c r="G22" s="4">
        <v>0.39</v>
      </c>
      <c r="H22" s="4">
        <v>0.74</v>
      </c>
      <c r="I22" s="4">
        <v>0.26</v>
      </c>
      <c r="J22" s="4">
        <v>0.78</v>
      </c>
      <c r="K22" s="4">
        <v>0.28000000000000003</v>
      </c>
      <c r="L22" s="7">
        <v>0.8</v>
      </c>
      <c r="M22" s="7">
        <v>0.28999999999999998</v>
      </c>
      <c r="N22" s="7">
        <v>0.83</v>
      </c>
      <c r="O22" s="7">
        <v>0.35</v>
      </c>
      <c r="P22" s="7">
        <v>0.79</v>
      </c>
      <c r="Q22" s="7">
        <v>0.55000000000000004</v>
      </c>
      <c r="R22" s="7">
        <v>0.81</v>
      </c>
      <c r="S22" s="7">
        <v>0.57999999999999996</v>
      </c>
      <c r="T22" s="7">
        <v>0.79</v>
      </c>
      <c r="U22" s="7">
        <v>0.54</v>
      </c>
      <c r="V22" s="7">
        <v>0.75</v>
      </c>
      <c r="W22" s="7">
        <v>0.39</v>
      </c>
      <c r="X22" s="7">
        <v>0.67</v>
      </c>
      <c r="Y22" s="7">
        <v>0.35</v>
      </c>
    </row>
    <row r="23" spans="1:25" ht="15">
      <c r="A23" s="2" t="s">
        <v>17</v>
      </c>
      <c r="B23" s="3">
        <v>0.72</v>
      </c>
      <c r="C23" s="3">
        <v>0.71</v>
      </c>
      <c r="D23" s="4">
        <v>0.78</v>
      </c>
      <c r="E23" s="4">
        <v>0.76</v>
      </c>
      <c r="F23" s="4">
        <v>0.82</v>
      </c>
      <c r="G23" s="4">
        <v>0.33</v>
      </c>
      <c r="H23" s="4">
        <v>0.81</v>
      </c>
      <c r="I23" s="4">
        <v>0.23</v>
      </c>
      <c r="J23" s="4">
        <v>0.82</v>
      </c>
      <c r="K23" s="4">
        <v>0.24</v>
      </c>
      <c r="L23" s="7">
        <v>0.9</v>
      </c>
      <c r="M23" s="7">
        <v>0.23</v>
      </c>
      <c r="N23" s="7">
        <v>0.9</v>
      </c>
      <c r="O23" s="7">
        <v>0.2</v>
      </c>
      <c r="P23" s="7">
        <v>0.86</v>
      </c>
      <c r="Q23" s="7">
        <v>0.3</v>
      </c>
      <c r="R23" s="7">
        <v>0.87</v>
      </c>
      <c r="S23" s="7">
        <v>0.28999999999999998</v>
      </c>
      <c r="T23" s="7">
        <v>0.87</v>
      </c>
      <c r="U23" s="7">
        <v>0.28999999999999998</v>
      </c>
      <c r="V23" s="7">
        <v>0.86</v>
      </c>
      <c r="W23" s="7">
        <v>0.21</v>
      </c>
      <c r="X23" s="7">
        <v>0.81</v>
      </c>
      <c r="Y23" s="7">
        <v>0.22</v>
      </c>
    </row>
    <row r="24" spans="1:25" ht="15">
      <c r="A24" s="2" t="s">
        <v>18</v>
      </c>
      <c r="B24" s="3">
        <v>0.63</v>
      </c>
      <c r="C24" s="3">
        <v>0.63</v>
      </c>
      <c r="D24" s="4">
        <v>0.7</v>
      </c>
      <c r="E24" s="4">
        <v>0.7</v>
      </c>
      <c r="F24" s="4">
        <v>0.72</v>
      </c>
      <c r="G24" s="4">
        <v>0.38</v>
      </c>
      <c r="H24" s="4">
        <v>0.74</v>
      </c>
      <c r="I24" s="4">
        <v>0.23</v>
      </c>
      <c r="J24" s="4">
        <v>0.79</v>
      </c>
      <c r="K24" s="4">
        <v>0.23</v>
      </c>
      <c r="L24" s="7">
        <v>0.84</v>
      </c>
      <c r="M24" s="7">
        <v>0.25</v>
      </c>
      <c r="N24" s="7">
        <v>0.86</v>
      </c>
      <c r="O24" s="7">
        <v>0.31</v>
      </c>
      <c r="P24" s="7">
        <v>0.82</v>
      </c>
      <c r="Q24" s="7">
        <v>0.5</v>
      </c>
      <c r="R24" s="7">
        <v>0.83</v>
      </c>
      <c r="S24" s="7">
        <v>0.48</v>
      </c>
      <c r="T24" s="7">
        <v>0.79</v>
      </c>
      <c r="U24" s="7">
        <v>0.46</v>
      </c>
      <c r="V24" s="7">
        <v>0.73</v>
      </c>
      <c r="W24" s="7">
        <v>0.31</v>
      </c>
      <c r="X24" s="7">
        <v>0.66</v>
      </c>
      <c r="Y24" s="7">
        <v>0.28999999999999998</v>
      </c>
    </row>
    <row r="25" spans="1:25" ht="15">
      <c r="A25" s="2" t="s">
        <v>19</v>
      </c>
      <c r="B25" s="3">
        <v>0.6</v>
      </c>
      <c r="C25" s="3">
        <v>0.6</v>
      </c>
      <c r="D25" s="4">
        <v>0.71</v>
      </c>
      <c r="E25" s="4">
        <v>0.71</v>
      </c>
      <c r="F25" s="4">
        <v>0.72</v>
      </c>
      <c r="G25" s="4">
        <v>0.39</v>
      </c>
      <c r="H25" s="4">
        <v>0.76</v>
      </c>
      <c r="I25" s="4">
        <v>0.19</v>
      </c>
      <c r="J25" s="4">
        <v>0.8</v>
      </c>
      <c r="K25" s="4">
        <v>0.23</v>
      </c>
      <c r="L25" s="7">
        <v>0.83</v>
      </c>
      <c r="M25" s="7">
        <v>0.24</v>
      </c>
      <c r="N25" s="7">
        <v>0.87</v>
      </c>
      <c r="O25" s="7">
        <v>0.38</v>
      </c>
      <c r="P25" s="7">
        <v>0.87</v>
      </c>
      <c r="Q25" s="7">
        <v>0.72</v>
      </c>
      <c r="R25" s="7">
        <v>0.85</v>
      </c>
      <c r="S25" s="7">
        <v>0.69</v>
      </c>
      <c r="T25" s="7">
        <v>0.8</v>
      </c>
      <c r="U25" s="7">
        <v>0.6</v>
      </c>
      <c r="V25" s="7">
        <v>0.73</v>
      </c>
      <c r="W25" s="7">
        <v>0.32</v>
      </c>
      <c r="X25" s="7">
        <v>0.65</v>
      </c>
      <c r="Y25" s="7">
        <v>0.32</v>
      </c>
    </row>
    <row r="26" spans="1:25" ht="15">
      <c r="A26" s="5"/>
      <c r="B26" s="6"/>
      <c r="D26" s="7"/>
      <c r="L26" s="7"/>
      <c r="N26" s="7"/>
      <c r="P26" s="7"/>
      <c r="S26" s="7"/>
      <c r="W26" s="7"/>
    </row>
    <row r="27" spans="1:25" ht="15">
      <c r="A27" s="3"/>
      <c r="B27" s="6"/>
      <c r="D27" s="7"/>
      <c r="L27" s="7"/>
      <c r="N27" s="7"/>
      <c r="P27" s="7"/>
      <c r="S27" s="7"/>
      <c r="W27" s="7"/>
    </row>
    <row r="28" spans="1:25" ht="15">
      <c r="A28" s="3"/>
      <c r="B28" s="6"/>
      <c r="D28" s="7"/>
      <c r="L28" s="7"/>
      <c r="N28" s="7"/>
      <c r="P28" s="9"/>
      <c r="S28" s="9"/>
      <c r="W28" s="9"/>
    </row>
    <row r="29" spans="1:25" ht="15">
      <c r="A29" s="3"/>
      <c r="B29" s="8"/>
      <c r="D29" s="9"/>
      <c r="L29" s="9"/>
      <c r="N29" s="9"/>
      <c r="P29" s="7"/>
      <c r="S29" s="7"/>
      <c r="W29" s="7"/>
    </row>
    <row r="30" spans="1:25" ht="15">
      <c r="B30" s="8"/>
      <c r="D30" s="7"/>
      <c r="L30" s="7"/>
      <c r="N30" s="7"/>
      <c r="P30" s="7"/>
      <c r="S30" s="7"/>
      <c r="W30" s="7"/>
    </row>
    <row r="31" spans="1:25" ht="15">
      <c r="B31" s="8"/>
      <c r="D31" s="7"/>
      <c r="L31" s="7"/>
      <c r="N31" s="7"/>
      <c r="P31" s="7"/>
      <c r="S31" s="7"/>
      <c r="W31" s="7"/>
    </row>
    <row r="32" spans="1:25" ht="15">
      <c r="B32" s="8"/>
      <c r="D32" s="7"/>
      <c r="L32" s="7"/>
      <c r="N32" s="7"/>
      <c r="P32" s="9"/>
      <c r="S32" s="9"/>
      <c r="W32" s="9"/>
    </row>
    <row r="33" spans="2:23" ht="15">
      <c r="B33" s="8"/>
      <c r="D33" s="9"/>
      <c r="L33" s="9"/>
      <c r="N33" s="9"/>
      <c r="P33" s="7"/>
      <c r="S33" s="7"/>
      <c r="W33" s="7"/>
    </row>
    <row r="34" spans="2:23" ht="15">
      <c r="B34" s="8"/>
      <c r="D34" s="7"/>
      <c r="L34" s="7"/>
      <c r="N34" s="7"/>
      <c r="P34" s="7"/>
      <c r="S34" s="7"/>
      <c r="W34" s="7"/>
    </row>
    <row r="35" spans="2:23" ht="15">
      <c r="B35" s="8"/>
      <c r="D35" s="7"/>
      <c r="L35" s="7"/>
      <c r="N35" s="7"/>
      <c r="P35" s="7"/>
      <c r="S35" s="7"/>
      <c r="W35" s="7"/>
    </row>
    <row r="36" spans="2:23" ht="15">
      <c r="B36" s="8"/>
      <c r="D36" s="7"/>
      <c r="L36" s="7"/>
      <c r="N36" s="7"/>
      <c r="P36" s="9"/>
      <c r="S36" s="9"/>
      <c r="W36" s="9"/>
    </row>
    <row r="37" spans="2:23" ht="15">
      <c r="B37" s="8"/>
      <c r="D37" s="9"/>
      <c r="L37" s="9"/>
      <c r="N37" s="9"/>
      <c r="P37" s="7"/>
      <c r="S37" s="7"/>
      <c r="W37" s="7"/>
    </row>
    <row r="38" spans="2:23" ht="15">
      <c r="B38" s="4"/>
      <c r="D38" s="7"/>
      <c r="L38" s="7"/>
      <c r="N38" s="7"/>
      <c r="P38" s="7"/>
      <c r="S38" s="7"/>
      <c r="W38" s="7"/>
    </row>
    <row r="39" spans="2:23" ht="15">
      <c r="B39" s="4"/>
      <c r="D39" s="7"/>
      <c r="L39" s="7"/>
      <c r="N39" s="7"/>
      <c r="P39" s="7"/>
      <c r="S39" s="7"/>
      <c r="W39" s="7"/>
    </row>
    <row r="40" spans="2:23" ht="15">
      <c r="B40" s="4"/>
      <c r="D40" s="7"/>
      <c r="L40" s="7"/>
      <c r="N40" s="7"/>
      <c r="P40" s="9"/>
      <c r="S40" s="9"/>
      <c r="W40" s="9"/>
    </row>
    <row r="41" spans="2:23" ht="15">
      <c r="B41" s="4"/>
      <c r="D41" s="9"/>
      <c r="L41" s="9"/>
      <c r="N41" s="9"/>
      <c r="P41" s="7"/>
      <c r="S41" s="7"/>
      <c r="W41" s="7"/>
    </row>
    <row r="42" spans="2:23" ht="15">
      <c r="B42" s="4"/>
      <c r="D42" s="7"/>
      <c r="L42" s="7"/>
      <c r="N42" s="7"/>
      <c r="P42" s="7"/>
      <c r="S42" s="7"/>
      <c r="W42" s="7"/>
    </row>
    <row r="43" spans="2:23" ht="15">
      <c r="B43" s="4"/>
      <c r="D43" s="7"/>
      <c r="L43" s="7"/>
      <c r="N43" s="7"/>
      <c r="P43" s="7"/>
      <c r="S43" s="7"/>
      <c r="W43" s="7"/>
    </row>
    <row r="44" spans="2:23" ht="15">
      <c r="B44" s="4"/>
      <c r="D44" s="7"/>
      <c r="L44" s="7"/>
      <c r="N44" s="7"/>
      <c r="P44" s="9"/>
      <c r="S44" s="9"/>
      <c r="W44" s="9"/>
    </row>
    <row r="45" spans="2:23" ht="15">
      <c r="B45" s="4"/>
      <c r="D45" s="9"/>
      <c r="L45" s="9"/>
      <c r="N45" s="9"/>
      <c r="P45" s="7"/>
      <c r="S45" s="7"/>
      <c r="W45" s="7"/>
    </row>
    <row r="46" spans="2:23" ht="15">
      <c r="B46" s="4"/>
      <c r="D46" s="7"/>
      <c r="L46" s="7"/>
      <c r="N46" s="7"/>
      <c r="P46" s="7"/>
      <c r="S46" s="7"/>
      <c r="W46" s="7"/>
    </row>
    <row r="47" spans="2:23" ht="15">
      <c r="B47" s="4"/>
      <c r="D47" s="7"/>
      <c r="L47" s="7"/>
      <c r="N47" s="7"/>
      <c r="P47" s="7"/>
      <c r="S47" s="7"/>
      <c r="W47" s="7"/>
    </row>
    <row r="48" spans="2:23" ht="15">
      <c r="B48" s="4"/>
      <c r="D48" s="7"/>
      <c r="L48" s="7"/>
      <c r="N48" s="7"/>
      <c r="P48" s="9"/>
    </row>
    <row r="49" spans="2:16" ht="15">
      <c r="B49" s="4"/>
      <c r="D49" s="9"/>
      <c r="L49" s="9"/>
      <c r="P49" s="7"/>
    </row>
    <row r="50" spans="2:16" ht="15">
      <c r="B50" s="4"/>
      <c r="D50" s="7"/>
      <c r="L50" s="7"/>
      <c r="P50" s="7"/>
    </row>
    <row r="51" spans="2:16" ht="15">
      <c r="B51" s="4"/>
      <c r="D51" s="7"/>
      <c r="L51" s="7"/>
      <c r="P51" s="7"/>
    </row>
    <row r="52" spans="2:16" ht="15">
      <c r="B52" s="4"/>
      <c r="D52" s="7"/>
      <c r="L52" s="7"/>
      <c r="P52" s="9"/>
    </row>
    <row r="53" spans="2:16" ht="15">
      <c r="B53" s="4"/>
      <c r="P53" s="7"/>
    </row>
    <row r="54" spans="2:16" ht="15">
      <c r="B54" s="4"/>
      <c r="P54" s="7"/>
    </row>
    <row r="55" spans="2:16" ht="15">
      <c r="B55" s="4"/>
      <c r="P55" s="7"/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"/>
  <sheetViews>
    <sheetView tabSelected="1" topLeftCell="AB1" workbookViewId="0">
      <selection activeCell="AF14" sqref="AF13:AF14"/>
    </sheetView>
  </sheetViews>
  <sheetFormatPr defaultColWidth="9" defaultRowHeight="13.5"/>
  <cols>
    <col min="1" max="1" width="4.375" customWidth="1"/>
    <col min="2" max="2" width="9.375" customWidth="1"/>
    <col min="3" max="3" width="10.375" customWidth="1"/>
    <col min="4" max="4" width="27.125" customWidth="1"/>
    <col min="5" max="6" width="7.375" customWidth="1"/>
    <col min="7" max="10" width="12.625" customWidth="1"/>
    <col min="11" max="28" width="17.125"/>
    <col min="29" max="29" width="21.25" customWidth="1"/>
    <col min="30" max="34" width="18.875"/>
  </cols>
  <sheetData>
    <row r="1" spans="1:36">
      <c r="A1" t="s">
        <v>20</v>
      </c>
      <c r="B1" t="s">
        <v>21</v>
      </c>
      <c r="C1" t="s">
        <v>22</v>
      </c>
      <c r="D1" t="s">
        <v>10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>
        <v>201901</v>
      </c>
      <c r="L1">
        <v>202001</v>
      </c>
      <c r="M1">
        <v>201902</v>
      </c>
      <c r="N1">
        <v>202002</v>
      </c>
      <c r="O1">
        <v>201903</v>
      </c>
      <c r="P1">
        <v>202003</v>
      </c>
      <c r="Q1">
        <v>201904</v>
      </c>
      <c r="R1">
        <v>202004</v>
      </c>
      <c r="S1">
        <v>201905</v>
      </c>
      <c r="T1">
        <v>202005</v>
      </c>
      <c r="U1">
        <v>201906</v>
      </c>
      <c r="V1">
        <v>202006</v>
      </c>
      <c r="W1">
        <v>201907</v>
      </c>
      <c r="X1">
        <v>202007</v>
      </c>
      <c r="Y1">
        <v>201908</v>
      </c>
      <c r="Z1">
        <v>202008</v>
      </c>
      <c r="AA1">
        <v>201909</v>
      </c>
      <c r="AB1">
        <v>202009</v>
      </c>
      <c r="AC1" t="s">
        <v>29</v>
      </c>
      <c r="AD1">
        <v>2020010</v>
      </c>
      <c r="AE1">
        <v>2019011</v>
      </c>
      <c r="AF1">
        <v>2020011</v>
      </c>
      <c r="AG1">
        <v>2019012</v>
      </c>
      <c r="AH1">
        <v>2020012</v>
      </c>
      <c r="AI1" t="s">
        <v>39</v>
      </c>
      <c r="AJ1" t="s">
        <v>40</v>
      </c>
    </row>
    <row r="2" spans="1:36">
      <c r="A2">
        <v>0</v>
      </c>
      <c r="B2">
        <v>1</v>
      </c>
      <c r="C2" t="s">
        <v>30</v>
      </c>
      <c r="D2" t="s">
        <v>11</v>
      </c>
      <c r="E2">
        <v>417313</v>
      </c>
      <c r="F2">
        <v>600358</v>
      </c>
      <c r="G2">
        <v>-1.7288999599999999</v>
      </c>
      <c r="H2">
        <v>55.297031399999902</v>
      </c>
      <c r="I2">
        <v>8608115097.8248501</v>
      </c>
      <c r="J2">
        <v>649291.61080353102</v>
      </c>
      <c r="K2">
        <v>0.59</v>
      </c>
      <c r="L2">
        <v>0.57999999999999996</v>
      </c>
      <c r="M2">
        <v>0.68</v>
      </c>
      <c r="N2">
        <v>0.71</v>
      </c>
      <c r="O2">
        <v>0.66</v>
      </c>
      <c r="P2">
        <v>0.37</v>
      </c>
      <c r="Q2">
        <v>0.69</v>
      </c>
      <c r="R2">
        <v>0.2</v>
      </c>
      <c r="S2">
        <v>0.74</v>
      </c>
      <c r="T2">
        <v>0.24</v>
      </c>
      <c r="U2">
        <v>0.77</v>
      </c>
      <c r="V2">
        <v>0.22</v>
      </c>
      <c r="W2">
        <v>0.82</v>
      </c>
      <c r="X2">
        <v>0.31</v>
      </c>
      <c r="Y2">
        <v>0.78</v>
      </c>
      <c r="Z2">
        <v>0.54</v>
      </c>
      <c r="AA2">
        <v>0.8</v>
      </c>
      <c r="AB2">
        <v>0.49</v>
      </c>
      <c r="AC2">
        <v>0.75</v>
      </c>
      <c r="AD2">
        <v>0.38</v>
      </c>
      <c r="AE2">
        <v>0.75</v>
      </c>
      <c r="AF2">
        <v>0.28999999999999998</v>
      </c>
      <c r="AG2">
        <v>0.63</v>
      </c>
      <c r="AH2">
        <v>0.22</v>
      </c>
      <c r="AI2">
        <f>100*(K2+M2+O2+Q2+S2+U2+W2+Y2+AA2+AC2+AE2+AG2)/12</f>
        <v>72.166666666666686</v>
      </c>
      <c r="AJ2">
        <f>100*(L2+N2+P2+R2+T2+V2+X2+Z2+AB2+AD2+AF2+AH2)/12</f>
        <v>37.916666666666664</v>
      </c>
    </row>
    <row r="3" spans="1:36">
      <c r="A3">
        <v>1</v>
      </c>
      <c r="B3">
        <v>2</v>
      </c>
      <c r="C3" t="s">
        <v>31</v>
      </c>
      <c r="D3" t="s">
        <v>12</v>
      </c>
      <c r="E3">
        <v>350015</v>
      </c>
      <c r="F3">
        <v>506280</v>
      </c>
      <c r="G3">
        <v>-2.7723700999999998</v>
      </c>
      <c r="H3">
        <v>54.449451449999899</v>
      </c>
      <c r="I3">
        <v>14181390244.062401</v>
      </c>
      <c r="J3">
        <v>1053043.17581625</v>
      </c>
      <c r="K3">
        <v>0.61</v>
      </c>
      <c r="L3">
        <v>0.63</v>
      </c>
      <c r="M3">
        <v>0.74</v>
      </c>
      <c r="N3">
        <v>0.72</v>
      </c>
      <c r="O3">
        <v>0.73</v>
      </c>
      <c r="P3">
        <v>0.38</v>
      </c>
      <c r="Q3">
        <v>0.76</v>
      </c>
      <c r="R3">
        <v>0.2</v>
      </c>
      <c r="S3">
        <v>0.78</v>
      </c>
      <c r="T3">
        <v>0.18</v>
      </c>
      <c r="U3">
        <v>0.81</v>
      </c>
      <c r="V3">
        <v>0.2</v>
      </c>
      <c r="W3">
        <v>0.83</v>
      </c>
      <c r="X3">
        <v>0.3</v>
      </c>
      <c r="Y3">
        <v>0.8</v>
      </c>
      <c r="Z3">
        <v>0.47</v>
      </c>
      <c r="AA3">
        <v>0.81</v>
      </c>
      <c r="AB3">
        <v>0.48</v>
      </c>
      <c r="AC3">
        <v>0.81</v>
      </c>
      <c r="AD3">
        <v>0.37</v>
      </c>
      <c r="AE3">
        <v>0.78</v>
      </c>
      <c r="AF3">
        <v>0.24</v>
      </c>
      <c r="AG3">
        <v>0.69</v>
      </c>
      <c r="AH3">
        <v>0.27</v>
      </c>
      <c r="AI3">
        <f t="shared" ref="AI3:AI10" si="0">100*(K3+M3+O3+Q3+S3+U3+W3+Y3+AA3+AC3+AE3+AG3)/12</f>
        <v>76.249999999999986</v>
      </c>
      <c r="AJ3">
        <f t="shared" ref="AJ3:AJ10" si="1">100*(L3+N3+P3+R3+T3+V3+X3+Z3+AB3+AD3+AF3+AH3)/12</f>
        <v>36.999999999999993</v>
      </c>
    </row>
    <row r="4" spans="1:36">
      <c r="A4">
        <v>2</v>
      </c>
      <c r="B4">
        <v>3</v>
      </c>
      <c r="C4" t="s">
        <v>32</v>
      </c>
      <c r="D4" t="s">
        <v>13</v>
      </c>
      <c r="E4">
        <v>446903</v>
      </c>
      <c r="F4">
        <v>448736</v>
      </c>
      <c r="G4">
        <v>-1.2871199799999999</v>
      </c>
      <c r="H4">
        <v>53.932640079999899</v>
      </c>
      <c r="I4">
        <v>15430249307.8664</v>
      </c>
      <c r="J4">
        <v>864649.95494020195</v>
      </c>
      <c r="K4">
        <v>0.6</v>
      </c>
      <c r="L4">
        <v>0.63</v>
      </c>
      <c r="M4">
        <v>0.71</v>
      </c>
      <c r="N4">
        <v>0.72</v>
      </c>
      <c r="O4">
        <v>0.72</v>
      </c>
      <c r="P4">
        <v>0.39</v>
      </c>
      <c r="Q4">
        <v>0.75</v>
      </c>
      <c r="R4">
        <v>0.19</v>
      </c>
      <c r="S4">
        <v>0.76</v>
      </c>
      <c r="T4">
        <v>0.16</v>
      </c>
      <c r="U4">
        <v>0.79</v>
      </c>
      <c r="V4">
        <v>0.2</v>
      </c>
      <c r="W4">
        <v>0.82</v>
      </c>
      <c r="X4">
        <v>0.32</v>
      </c>
      <c r="Y4">
        <v>0.8</v>
      </c>
      <c r="Z4">
        <v>0.52</v>
      </c>
      <c r="AA4">
        <v>0.81</v>
      </c>
      <c r="AB4">
        <v>0.53</v>
      </c>
      <c r="AC4">
        <v>0.79</v>
      </c>
      <c r="AD4">
        <v>0.44</v>
      </c>
      <c r="AE4">
        <v>0.8</v>
      </c>
      <c r="AF4">
        <v>0.27</v>
      </c>
      <c r="AG4">
        <v>0.69</v>
      </c>
      <c r="AH4">
        <v>0.27</v>
      </c>
      <c r="AI4">
        <f t="shared" si="0"/>
        <v>75.333333333333329</v>
      </c>
      <c r="AJ4">
        <f t="shared" si="1"/>
        <v>38.666666666666671</v>
      </c>
    </row>
    <row r="5" spans="1:36">
      <c r="A5">
        <v>3</v>
      </c>
      <c r="B5">
        <v>4</v>
      </c>
      <c r="C5" t="s">
        <v>33</v>
      </c>
      <c r="D5" t="s">
        <v>14</v>
      </c>
      <c r="E5">
        <v>477660</v>
      </c>
      <c r="F5">
        <v>322635</v>
      </c>
      <c r="G5">
        <v>-0.84966998999999999</v>
      </c>
      <c r="H5">
        <v>52.795719149999897</v>
      </c>
      <c r="I5">
        <v>15653956540.7472</v>
      </c>
      <c r="J5">
        <v>892624.49534997705</v>
      </c>
      <c r="K5">
        <v>0.61</v>
      </c>
      <c r="L5">
        <v>0.62</v>
      </c>
      <c r="M5">
        <v>0.7</v>
      </c>
      <c r="N5">
        <v>0.72</v>
      </c>
      <c r="O5">
        <v>0.71</v>
      </c>
      <c r="P5">
        <v>0.39</v>
      </c>
      <c r="Q5">
        <v>0.72</v>
      </c>
      <c r="R5">
        <v>0.23</v>
      </c>
      <c r="S5">
        <v>0.74</v>
      </c>
      <c r="T5">
        <v>0.25</v>
      </c>
      <c r="U5">
        <v>0.78</v>
      </c>
      <c r="V5">
        <v>0.28999999999999998</v>
      </c>
      <c r="W5">
        <v>0.78</v>
      </c>
      <c r="X5">
        <v>0.28000000000000003</v>
      </c>
      <c r="Y5">
        <v>0.73</v>
      </c>
      <c r="Z5">
        <v>0.49</v>
      </c>
      <c r="AA5">
        <v>0.79</v>
      </c>
      <c r="AB5">
        <v>0.52</v>
      </c>
      <c r="AC5">
        <v>0.76</v>
      </c>
      <c r="AD5">
        <v>0.48</v>
      </c>
      <c r="AE5">
        <v>0.75</v>
      </c>
      <c r="AF5">
        <v>0.35</v>
      </c>
      <c r="AG5">
        <v>0.63</v>
      </c>
      <c r="AH5">
        <v>0.28000000000000003</v>
      </c>
      <c r="AI5">
        <f t="shared" si="0"/>
        <v>72.500000000000014</v>
      </c>
      <c r="AJ5">
        <f t="shared" si="1"/>
        <v>40.833333333333336</v>
      </c>
    </row>
    <row r="6" spans="1:36">
      <c r="A6">
        <v>4</v>
      </c>
      <c r="B6">
        <v>5</v>
      </c>
      <c r="C6" t="s">
        <v>34</v>
      </c>
      <c r="D6" t="s">
        <v>15</v>
      </c>
      <c r="E6">
        <v>386294</v>
      </c>
      <c r="F6">
        <v>295477</v>
      </c>
      <c r="G6">
        <v>-2.2035798999999998</v>
      </c>
      <c r="H6">
        <v>52.556968689999898</v>
      </c>
      <c r="I6">
        <v>13009235309.257799</v>
      </c>
      <c r="J6">
        <v>773645.44619903702</v>
      </c>
      <c r="K6">
        <v>0.64</v>
      </c>
      <c r="L6">
        <v>0.63</v>
      </c>
      <c r="M6">
        <v>0.72</v>
      </c>
      <c r="N6">
        <v>0.71</v>
      </c>
      <c r="O6">
        <v>0.73</v>
      </c>
      <c r="P6">
        <v>0.37</v>
      </c>
      <c r="Q6">
        <v>0.71</v>
      </c>
      <c r="R6">
        <v>0.17</v>
      </c>
      <c r="S6">
        <v>0.75</v>
      </c>
      <c r="T6">
        <v>0.19</v>
      </c>
      <c r="U6">
        <v>0.78</v>
      </c>
      <c r="V6">
        <v>0.23</v>
      </c>
      <c r="W6">
        <v>0.77</v>
      </c>
      <c r="X6">
        <v>0.28000000000000003</v>
      </c>
      <c r="Y6">
        <v>0.75</v>
      </c>
      <c r="Z6">
        <v>0.43</v>
      </c>
      <c r="AA6">
        <v>0.79</v>
      </c>
      <c r="AB6">
        <v>0.41</v>
      </c>
      <c r="AC6">
        <v>0.79</v>
      </c>
      <c r="AD6">
        <v>0.39</v>
      </c>
      <c r="AE6">
        <v>0.79</v>
      </c>
      <c r="AF6">
        <v>0.27</v>
      </c>
      <c r="AG6">
        <v>0.64</v>
      </c>
      <c r="AH6">
        <v>0.23</v>
      </c>
      <c r="AI6">
        <f t="shared" si="0"/>
        <v>73.833333333333329</v>
      </c>
      <c r="AJ6">
        <f t="shared" si="1"/>
        <v>35.916666666666671</v>
      </c>
    </row>
    <row r="7" spans="1:36">
      <c r="A7">
        <v>5</v>
      </c>
      <c r="B7">
        <v>6</v>
      </c>
      <c r="C7" t="s">
        <v>35</v>
      </c>
      <c r="D7" t="s">
        <v>16</v>
      </c>
      <c r="E7">
        <v>571074</v>
      </c>
      <c r="F7">
        <v>263229</v>
      </c>
      <c r="G7">
        <v>0.50414597999999999</v>
      </c>
      <c r="H7">
        <v>52.240669250000003</v>
      </c>
      <c r="I7">
        <v>19156933635.741199</v>
      </c>
      <c r="J7">
        <v>1084885.0978959501</v>
      </c>
      <c r="K7">
        <v>0.63</v>
      </c>
      <c r="L7">
        <v>0.62</v>
      </c>
      <c r="M7">
        <v>0.72</v>
      </c>
      <c r="N7">
        <v>0.73</v>
      </c>
      <c r="O7">
        <v>0.72</v>
      </c>
      <c r="P7">
        <v>0.39</v>
      </c>
      <c r="Q7">
        <v>0.74</v>
      </c>
      <c r="R7">
        <v>0.26</v>
      </c>
      <c r="S7">
        <v>0.78</v>
      </c>
      <c r="T7">
        <v>0.28000000000000003</v>
      </c>
      <c r="U7">
        <v>0.8</v>
      </c>
      <c r="V7">
        <v>0.28999999999999998</v>
      </c>
      <c r="W7">
        <v>0.83</v>
      </c>
      <c r="X7">
        <v>0.35</v>
      </c>
      <c r="Y7">
        <v>0.79</v>
      </c>
      <c r="Z7">
        <v>0.55000000000000004</v>
      </c>
      <c r="AA7">
        <v>0.81</v>
      </c>
      <c r="AB7">
        <v>0.57999999999999996</v>
      </c>
      <c r="AC7">
        <v>0.79</v>
      </c>
      <c r="AD7">
        <v>0.54</v>
      </c>
      <c r="AE7">
        <v>0.75</v>
      </c>
      <c r="AF7">
        <v>0.39</v>
      </c>
      <c r="AG7">
        <v>0.67</v>
      </c>
      <c r="AH7">
        <v>0.35</v>
      </c>
      <c r="AI7">
        <f t="shared" si="0"/>
        <v>75.249999999999986</v>
      </c>
      <c r="AJ7">
        <f t="shared" si="1"/>
        <v>44.416666666666664</v>
      </c>
    </row>
    <row r="8" spans="1:36">
      <c r="A8">
        <v>6</v>
      </c>
      <c r="B8">
        <v>7</v>
      </c>
      <c r="C8" t="s">
        <v>36</v>
      </c>
      <c r="D8" t="s">
        <v>17</v>
      </c>
      <c r="E8">
        <v>517516</v>
      </c>
      <c r="F8">
        <v>178392</v>
      </c>
      <c r="G8">
        <v>-0.30864000000000003</v>
      </c>
      <c r="H8">
        <v>51.492271419999902</v>
      </c>
      <c r="I8">
        <v>1581483218.32727</v>
      </c>
      <c r="J8">
        <v>271927.88606512401</v>
      </c>
      <c r="K8">
        <v>0.72</v>
      </c>
      <c r="L8">
        <v>0.71</v>
      </c>
      <c r="M8">
        <v>0.78</v>
      </c>
      <c r="N8">
        <v>0.76</v>
      </c>
      <c r="O8">
        <v>0.82</v>
      </c>
      <c r="P8">
        <v>0.33</v>
      </c>
      <c r="Q8">
        <v>0.81</v>
      </c>
      <c r="R8">
        <v>0.23</v>
      </c>
      <c r="S8">
        <v>0.82</v>
      </c>
      <c r="T8">
        <v>0.24</v>
      </c>
      <c r="U8">
        <v>0.9</v>
      </c>
      <c r="V8">
        <v>0.23</v>
      </c>
      <c r="W8">
        <v>0.9</v>
      </c>
      <c r="X8">
        <v>0.2</v>
      </c>
      <c r="Y8">
        <v>0.86</v>
      </c>
      <c r="Z8">
        <v>0.3</v>
      </c>
      <c r="AA8">
        <v>0.87</v>
      </c>
      <c r="AB8">
        <v>0.28999999999999998</v>
      </c>
      <c r="AC8">
        <v>0.87</v>
      </c>
      <c r="AD8">
        <v>0.28999999999999998</v>
      </c>
      <c r="AE8">
        <v>0.86</v>
      </c>
      <c r="AF8">
        <v>0.21</v>
      </c>
      <c r="AG8">
        <v>0.81</v>
      </c>
      <c r="AH8">
        <v>0.22</v>
      </c>
      <c r="AI8">
        <f t="shared" si="0"/>
        <v>83.5</v>
      </c>
      <c r="AJ8">
        <f t="shared" si="1"/>
        <v>33.416666666666671</v>
      </c>
    </row>
    <row r="9" spans="1:36">
      <c r="A9">
        <v>7</v>
      </c>
      <c r="B9">
        <v>8</v>
      </c>
      <c r="C9" t="s">
        <v>37</v>
      </c>
      <c r="D9" t="s">
        <v>18</v>
      </c>
      <c r="E9">
        <v>470062</v>
      </c>
      <c r="F9">
        <v>172924</v>
      </c>
      <c r="G9">
        <v>-0.99311000000000005</v>
      </c>
      <c r="H9">
        <v>51.450969699999902</v>
      </c>
      <c r="I9">
        <v>19108847839.324902</v>
      </c>
      <c r="J9">
        <v>1456918.70465794</v>
      </c>
      <c r="K9">
        <v>0.63</v>
      </c>
      <c r="L9">
        <v>0.63</v>
      </c>
      <c r="M9">
        <v>0.7</v>
      </c>
      <c r="N9">
        <v>0.7</v>
      </c>
      <c r="O9">
        <v>0.72</v>
      </c>
      <c r="P9">
        <v>0.38</v>
      </c>
      <c r="Q9">
        <v>0.74</v>
      </c>
      <c r="R9">
        <v>0.23</v>
      </c>
      <c r="S9">
        <v>0.79</v>
      </c>
      <c r="T9">
        <v>0.23</v>
      </c>
      <c r="U9">
        <v>0.84</v>
      </c>
      <c r="V9">
        <v>0.25</v>
      </c>
      <c r="W9">
        <v>0.86</v>
      </c>
      <c r="X9">
        <v>0.31</v>
      </c>
      <c r="Y9">
        <v>0.82</v>
      </c>
      <c r="Z9">
        <v>0.5</v>
      </c>
      <c r="AA9">
        <v>0.83</v>
      </c>
      <c r="AB9">
        <v>0.48</v>
      </c>
      <c r="AC9">
        <v>0.79</v>
      </c>
      <c r="AD9">
        <v>0.46</v>
      </c>
      <c r="AE9">
        <v>0.73</v>
      </c>
      <c r="AF9">
        <v>0.31</v>
      </c>
      <c r="AG9">
        <v>0.66</v>
      </c>
      <c r="AH9">
        <v>0.28999999999999998</v>
      </c>
      <c r="AI9">
        <f t="shared" si="0"/>
        <v>75.916666666666671</v>
      </c>
      <c r="AJ9">
        <f t="shared" si="1"/>
        <v>39.749999999999993</v>
      </c>
    </row>
    <row r="10" spans="1:36">
      <c r="A10">
        <v>8</v>
      </c>
      <c r="B10">
        <v>9</v>
      </c>
      <c r="C10" t="s">
        <v>38</v>
      </c>
      <c r="D10" t="s">
        <v>19</v>
      </c>
      <c r="E10">
        <v>285015</v>
      </c>
      <c r="F10">
        <v>102567</v>
      </c>
      <c r="G10">
        <v>-3.6334300000000002</v>
      </c>
      <c r="H10">
        <v>50.811191559999997</v>
      </c>
      <c r="I10">
        <v>23983901466.076099</v>
      </c>
      <c r="J10">
        <v>1632970.46463668</v>
      </c>
      <c r="K10">
        <v>0.6</v>
      </c>
      <c r="L10">
        <v>0.6</v>
      </c>
      <c r="M10">
        <v>0.71</v>
      </c>
      <c r="N10">
        <v>0.71</v>
      </c>
      <c r="O10">
        <v>0.72</v>
      </c>
      <c r="P10">
        <v>0.39</v>
      </c>
      <c r="Q10">
        <v>0.76</v>
      </c>
      <c r="R10">
        <v>0.19</v>
      </c>
      <c r="S10">
        <v>0.8</v>
      </c>
      <c r="T10">
        <v>0.23</v>
      </c>
      <c r="U10">
        <v>0.83</v>
      </c>
      <c r="V10">
        <v>0.24</v>
      </c>
      <c r="W10">
        <v>0.87</v>
      </c>
      <c r="X10">
        <v>0.38</v>
      </c>
      <c r="Y10">
        <v>0.87</v>
      </c>
      <c r="Z10">
        <v>0.72</v>
      </c>
      <c r="AA10">
        <v>0.85</v>
      </c>
      <c r="AB10">
        <v>0.69</v>
      </c>
      <c r="AC10">
        <v>0.8</v>
      </c>
      <c r="AD10">
        <v>0.6</v>
      </c>
      <c r="AE10">
        <v>0.73</v>
      </c>
      <c r="AF10">
        <v>0.32</v>
      </c>
      <c r="AG10">
        <v>0.65</v>
      </c>
      <c r="AH10">
        <v>0.32</v>
      </c>
      <c r="AI10">
        <f t="shared" si="0"/>
        <v>76.583333333333329</v>
      </c>
      <c r="AJ10">
        <f t="shared" si="1"/>
        <v>44.916666666666664</v>
      </c>
    </row>
  </sheetData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Administratro</dc:creator>
  <cp:lastModifiedBy>Administrator</cp:lastModifiedBy>
  <dcterms:created xsi:type="dcterms:W3CDTF">2021-08-25T07:00:00Z</dcterms:created>
  <dcterms:modified xsi:type="dcterms:W3CDTF">2021-08-25T15:10:12Z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6BFA0FC61C464660A5B93F1123B687AF</vt:lpwstr>
  </property>
  <property fmtid="{D5CDD505-2E9C-101B-9397-08002B2CF9AE}" pid="3" name="KSOProductBuildVer">
    <vt:lpwstr>2052-11.1.0.10700</vt:lpwstr>
  </property>
</Properties>
</file>