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S_BootCamp\homeworks\HW1_Excel\"/>
    </mc:Choice>
  </mc:AlternateContent>
  <bookViews>
    <workbookView xWindow="0" yWindow="0" windowWidth="14370" windowHeight="9220" activeTab="4"/>
  </bookViews>
  <sheets>
    <sheet name="PT-category" sheetId="3" r:id="rId1"/>
    <sheet name="PT-subCategory" sheetId="4" r:id="rId2"/>
    <sheet name="PT-3" sheetId="5" r:id="rId3"/>
    <sheet name="main" sheetId="1" r:id="rId4"/>
    <sheet name="Bonus" sheetId="2" r:id="rId5"/>
  </sheets>
  <definedNames>
    <definedName name="_xlnm._FilterDatabase" localSheetId="3" hidden="1">main!$A$1:$T$4115</definedName>
  </definedNames>
  <calcPr calcId="162913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2" l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<sst xmlns="http://schemas.openxmlformats.org/spreadsheetml/2006/main" count="33049" uniqueCount="8401">
  <si>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</si>
  <si>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</si>
  <si>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</si>
  <si>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</si>
  <si>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</si>
  <si>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</si>
  <si>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</si>
  <si>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</si>
  <si>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</si>
  <si>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</si>
  <si>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</si>
  <si>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</si>
  <si>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</si>
  <si>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</si>
  <si>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</si>
  <si>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</si>
  <si>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</si>
  <si>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</si>
  <si>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</si>
  <si>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</si>
  <si>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</si>
  <si>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</si>
  <si>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</si>
  <si>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</si>
  <si>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</si>
  <si>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</si>
  <si>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</si>
  <si>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</si>
  <si>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</si>
  <si>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</si>
  <si>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</si>
  <si>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</si>
  <si>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</si>
  <si>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</si>
  <si>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</si>
  <si>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</si>
  <si>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</si>
  <si>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</si>
  <si>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</si>
  <si>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</si>
  <si>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</si>
  <si>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</si>
  <si>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</si>
  <si>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</si>
  <si>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</si>
  <si>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</si>
  <si>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</si>
  <si>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</si>
  <si>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</si>
  <si>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</si>
  <si>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</si>
  <si>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</si>
  <si>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</si>
  <si>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</si>
  <si>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</si>
  <si>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</si>
  <si>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</si>
  <si>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</si>
  <si>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</si>
  <si>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</si>
  <si>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</si>
  <si>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</si>
  <si>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</si>
  <si>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</si>
  <si>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</si>
  <si>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</si>
  <si>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</si>
  <si>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</si>
  <si>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</si>
  <si>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</si>
  <si>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</si>
  <si>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</si>
  <si>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</si>
  <si>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</si>
  <si>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</si>
  <si>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</si>
  <si>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</si>
  <si>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</si>
  <si>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</si>
  <si>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</si>
  <si>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</si>
  <si>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</si>
  <si>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</si>
  <si>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</si>
  <si>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</si>
  <si>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</si>
  <si>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</si>
  <si>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</si>
  <si>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</si>
  <si>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</si>
  <si>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</si>
  <si>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</si>
  <si>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</si>
  <si>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</si>
  <si>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</si>
  <si>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</si>
  <si>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</si>
  <si>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</si>
  <si>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</si>
  <si>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</si>
  <si>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</si>
  <si>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</si>
  <si>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</si>
  <si>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</si>
  <si>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</si>
  <si>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</si>
  <si>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</si>
  <si>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</si>
  <si>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</si>
  <si>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</si>
  <si>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</si>
  <si>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</si>
  <si>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</si>
  <si>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</si>
  <si>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</si>
  <si>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</si>
  <si>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</si>
  <si>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</si>
  <si>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</si>
  <si>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</si>
  <si>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</si>
  <si>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</si>
  <si>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</si>
  <si>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</si>
  <si>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</si>
  <si>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</si>
  <si>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</si>
  <si>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</si>
  <si>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</si>
  <si>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</si>
  <si>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</si>
  <si>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</si>
  <si>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</si>
  <si>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</si>
  <si>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</si>
  <si>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</si>
  <si>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</si>
  <si>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</si>
  <si>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</si>
  <si>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</si>
  <si>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</si>
  <si>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</si>
  <si>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</si>
  <si>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</si>
  <si>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</si>
  <si>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</si>
  <si>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</si>
  <si>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</si>
  <si>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</si>
  <si>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</si>
  <si>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</si>
  <si>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</si>
  <si>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</si>
  <si>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</si>
  <si>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</si>
  <si>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</si>
  <si>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</si>
  <si>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</si>
  <si>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</si>
  <si>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</si>
  <si>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</si>
  <si>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</si>
  <si>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</si>
  <si>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</si>
  <si>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</si>
  <si>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</si>
  <si>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</si>
  <si>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</si>
  <si>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</si>
  <si>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</si>
  <si>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</si>
  <si>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</si>
  <si>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</si>
  <si>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</si>
  <si>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</si>
  <si>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</si>
  <si>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</si>
  <si>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</si>
  <si>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</si>
  <si>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</si>
  <si>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</si>
  <si>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</si>
  <si>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</si>
  <si>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</si>
  <si>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</si>
  <si>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</si>
  <si>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</si>
  <si>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</si>
  <si>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</si>
  <si>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</si>
  <si>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</si>
  <si>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</si>
  <si>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</si>
  <si>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</si>
  <si>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</si>
  <si>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</si>
  <si>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</si>
  <si>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</si>
  <si>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</si>
  <si>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</si>
  <si>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</si>
  <si>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</si>
  <si>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</si>
  <si>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</si>
  <si>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</si>
  <si>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</si>
  <si>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</si>
  <si>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</si>
  <si>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</si>
  <si>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</si>
  <si>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</si>
  <si>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</si>
  <si>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</si>
  <si>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</si>
  <si>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</si>
  <si>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</si>
  <si>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</si>
  <si>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</si>
  <si>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</si>
  <si>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</si>
  <si>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</si>
  <si>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</si>
  <si>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</si>
  <si>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</si>
  <si>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</si>
  <si>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</si>
  <si>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</si>
  <si>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</si>
  <si>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</si>
  <si>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</si>
  <si>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</si>
  <si>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</si>
  <si>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</si>
  <si>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</si>
  <si>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</si>
  <si>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</si>
  <si>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</si>
  <si>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</si>
  <si>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</si>
  <si>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</si>
  <si>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</si>
  <si>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</si>
  <si>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</si>
  <si>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</si>
  <si>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</si>
  <si>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</si>
  <si>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</si>
  <si>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</si>
  <si>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</si>
  <si>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</si>
  <si>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</si>
  <si>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</si>
  <si>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</si>
  <si>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</si>
  <si>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</si>
  <si>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</si>
  <si>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</si>
  <si>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</si>
  <si>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</si>
  <si>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</si>
  <si>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</si>
  <si>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</si>
  <si>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</si>
  <si>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</si>
  <si>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</si>
  <si>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</si>
  <si>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</si>
  <si>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</si>
  <si>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</si>
  <si>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</si>
  <si>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</si>
  <si>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</si>
  <si>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</si>
  <si>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</si>
  <si>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</si>
  <si>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</si>
  <si>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</si>
  <si>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</si>
  <si>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</si>
  <si>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</si>
  <si>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</si>
  <si>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</si>
  <si>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</si>
  <si>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</si>
  <si>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</si>
  <si>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</si>
  <si>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</si>
  <si>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</si>
  <si>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</si>
  <si>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</si>
  <si>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</si>
  <si>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</si>
  <si>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</si>
  <si>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</si>
  <si>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</si>
  <si>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</si>
  <si>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</si>
  <si>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</si>
  <si>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</si>
  <si>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</si>
  <si>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</si>
  <si>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</si>
  <si>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</si>
  <si>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</si>
  <si>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</si>
  <si>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</si>
  <si>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</si>
  <si>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</si>
  <si>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</si>
  <si>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</si>
  <si>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</si>
  <si>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</si>
  <si>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</si>
  <si>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</si>
  <si>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</si>
  <si>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</si>
  <si>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</si>
  <si>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</si>
  <si>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</si>
  <si>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</si>
  <si>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</si>
  <si>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</si>
  <si>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</si>
  <si>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</si>
  <si>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</si>
  <si>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</si>
  <si>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</si>
  <si>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</si>
  <si>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</si>
  <si>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</si>
  <si>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</si>
  <si>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</si>
  <si>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</si>
  <si>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</si>
  <si>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</si>
  <si>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</si>
  <si>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</si>
  <si>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</si>
  <si>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</si>
  <si>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</si>
  <si>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</si>
  <si>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</si>
  <si>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</si>
  <si>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</si>
  <si>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</si>
  <si>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</si>
  <si>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</si>
  <si>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</si>
  <si>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</si>
  <si>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</si>
  <si>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</si>
  <si>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</si>
  <si>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</si>
  <si>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</si>
  <si>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</si>
  <si>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</si>
  <si>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</si>
  <si>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</si>
  <si>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</si>
  <si>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</si>
  <si>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</si>
  <si>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</si>
  <si>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</si>
  <si>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</si>
  <si>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</si>
  <si>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</si>
  <si>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</si>
  <si>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</si>
  <si>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</si>
  <si>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</si>
  <si>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</si>
  <si>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</si>
  <si>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</si>
  <si>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</si>
  <si>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</si>
  <si>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</si>
  <si>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</si>
  <si>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</si>
  <si>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</si>
  <si>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</si>
  <si>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</si>
  <si>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</si>
  <si>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</si>
  <si>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</si>
  <si>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</si>
  <si>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</si>
  <si>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</si>
  <si>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</si>
  <si>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</si>
  <si>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</si>
  <si>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</si>
  <si>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</si>
  <si>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</si>
  <si>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</si>
  <si>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</si>
  <si>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</si>
  <si>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</si>
  <si>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</si>
  <si>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</si>
  <si>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</si>
  <si>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</si>
  <si>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</si>
  <si>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</si>
  <si>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</si>
  <si>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</si>
  <si>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</si>
  <si>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</si>
  <si>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</si>
  <si>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</si>
  <si>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</si>
  <si>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</si>
  <si>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</si>
  <si>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</si>
  <si>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</si>
  <si>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</si>
  <si>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</si>
  <si>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</si>
  <si>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</si>
  <si>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</si>
  <si>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</si>
  <si>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</si>
  <si>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</si>
  <si>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</si>
  <si>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</si>
  <si>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</si>
  <si>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</si>
  <si>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</si>
  <si>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</si>
  <si>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</si>
  <si>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</si>
  <si>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</si>
  <si>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</si>
  <si>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</si>
  <si>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</si>
  <si>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</si>
  <si>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</si>
  <si>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</si>
  <si>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</si>
  <si>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</si>
  <si>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</si>
  <si>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</si>
  <si>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</si>
  <si>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</si>
  <si>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</si>
  <si>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</si>
  <si>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</si>
  <si>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</si>
  <si>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</si>
  <si>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</si>
  <si>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</si>
  <si>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</si>
  <si>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</si>
  <si>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</si>
  <si>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</si>
  <si>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</si>
  <si>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</si>
  <si>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</si>
  <si>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</si>
  <si>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</si>
  <si>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</si>
  <si>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</si>
  <si>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</si>
  <si>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</si>
  <si>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</si>
  <si>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</si>
  <si>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</si>
  <si>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</si>
  <si>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</si>
  <si>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</si>
  <si>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</si>
  <si>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</si>
  <si>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</si>
  <si>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</si>
  <si>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</si>
  <si>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</si>
  <si>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</si>
  <si>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</si>
  <si>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</si>
  <si>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</si>
  <si>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</si>
  <si>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</si>
  <si>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</si>
  <si>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</si>
  <si>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</si>
  <si>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</si>
  <si>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</si>
  <si>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</si>
  <si>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</si>
  <si>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</si>
  <si>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</si>
  <si>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</si>
  <si>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</si>
  <si>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</si>
  <si>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</si>
  <si>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</si>
  <si>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</si>
  <si>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</si>
  <si>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</si>
  <si>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</si>
  <si>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</si>
  <si>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</si>
  <si>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</si>
  <si>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</si>
  <si>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</si>
  <si>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</si>
  <si>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</si>
  <si>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</si>
  <si>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</si>
  <si>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</si>
  <si>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</si>
  <si>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</si>
  <si>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</si>
  <si>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</si>
  <si>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</si>
  <si>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</si>
  <si>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</si>
  <si>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</si>
  <si>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</si>
  <si>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</si>
  <si>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</si>
  <si>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</si>
  <si>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</si>
  <si>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</si>
  <si>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</si>
  <si>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</si>
  <si>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</si>
  <si>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</si>
  <si>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</si>
  <si>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</si>
  <si>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</si>
  <si>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</si>
  <si>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</si>
  <si>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</si>
  <si>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</si>
  <si>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</si>
  <si>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</si>
  <si>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</si>
  <si>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</si>
  <si>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</si>
  <si>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</si>
  <si>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</si>
  <si>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</si>
  <si>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</si>
  <si>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</si>
  <si>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</si>
  <si>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</si>
  <si>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</si>
  <si>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</si>
  <si>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</si>
  <si>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</si>
  <si>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</si>
  <si>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</si>
  <si>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</si>
  <si>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</si>
  <si>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</si>
  <si>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</si>
  <si>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</si>
  <si>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</si>
  <si>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</si>
  <si>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</si>
  <si>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</si>
  <si>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</si>
  <si>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</si>
  <si>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</si>
  <si>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</si>
  <si>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</si>
  <si>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</si>
  <si>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</si>
  <si>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</si>
  <si>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</si>
  <si>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</si>
  <si>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</si>
  <si>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</si>
  <si>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</si>
  <si>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</si>
  <si>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</si>
  <si>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</si>
  <si>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</si>
  <si>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</si>
  <si>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</si>
  <si>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</si>
  <si>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</si>
  <si>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</si>
  <si>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</si>
  <si>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</si>
  <si>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</si>
  <si>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</si>
  <si>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</si>
  <si>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</si>
  <si>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</si>
  <si>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</si>
  <si>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</si>
  <si>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</si>
  <si>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</si>
  <si>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</si>
  <si>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</si>
  <si>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</si>
  <si>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</si>
  <si>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</si>
  <si>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</si>
  <si>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</si>
  <si>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</si>
  <si>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</si>
  <si>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</si>
  <si>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</si>
  <si>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</si>
  <si>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</si>
  <si>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</si>
  <si>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</si>
  <si>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</si>
  <si>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</si>
  <si>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</si>
  <si>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</si>
  <si>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</si>
  <si>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</si>
  <si>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</si>
  <si>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</si>
  <si>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</si>
  <si>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</si>
  <si>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</si>
  <si>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</si>
  <si>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</si>
  <si>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</si>
  <si>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</si>
  <si>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</si>
  <si>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</si>
  <si>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</si>
  <si>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</si>
  <si>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</si>
  <si>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</si>
  <si>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</si>
  <si>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</si>
  <si>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</si>
  <si>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</si>
  <si>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</si>
  <si>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</si>
  <si>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</si>
  <si>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</si>
  <si>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</si>
  <si>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</si>
  <si>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</si>
  <si>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</si>
  <si>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</si>
  <si>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</si>
  <si>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</si>
  <si>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</si>
  <si>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</si>
  <si>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</si>
  <si>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</si>
  <si>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</si>
  <si>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</si>
  <si>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</si>
  <si>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</si>
  <si>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</si>
  <si>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</si>
  <si>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</si>
  <si>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</si>
  <si>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</si>
  <si>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</si>
  <si>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</si>
  <si>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</si>
  <si>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</si>
  <si>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</si>
  <si>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</si>
  <si>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</si>
  <si>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</si>
  <si>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</si>
  <si>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</si>
  <si>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</si>
  <si>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</si>
  <si>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</si>
  <si>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</si>
  <si>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</si>
  <si>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</si>
  <si>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</si>
  <si>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</si>
  <si>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</si>
  <si>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</si>
  <si>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</si>
  <si>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</si>
  <si>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</si>
  <si>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</si>
  <si>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</si>
  <si>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</si>
  <si>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</si>
  <si>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</si>
  <si>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</si>
  <si>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</si>
  <si>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</si>
  <si>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</si>
  <si>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</si>
  <si>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</si>
  <si>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</si>
  <si>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</si>
  <si>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</si>
  <si>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</si>
  <si>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</si>
  <si>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</si>
  <si>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</si>
  <si>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</si>
  <si>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</si>
  <si>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</si>
  <si>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</si>
  <si>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</si>
  <si>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</si>
  <si>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</si>
  <si>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</si>
  <si>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</si>
  <si>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</si>
  <si>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</si>
  <si>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</si>
  <si>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</si>
  <si>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</si>
  <si>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</si>
  <si>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</si>
  <si>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</si>
  <si>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</si>
  <si>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</si>
  <si>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</si>
  <si>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</si>
  <si>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</si>
  <si>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</si>
  <si>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</si>
  <si>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</si>
  <si>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</si>
  <si>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</si>
  <si>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</si>
  <si>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</si>
  <si>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</si>
  <si>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</si>
  <si>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</si>
  <si>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</si>
  <si>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</si>
  <si>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</si>
  <si>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</si>
  <si>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</si>
  <si>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</si>
  <si>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</si>
  <si>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</si>
  <si>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</si>
  <si>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</si>
  <si>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</si>
  <si>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</si>
  <si>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</si>
  <si>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</si>
  <si>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</si>
  <si>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</si>
  <si>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</si>
  <si>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</si>
  <si>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</si>
  <si>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</si>
  <si>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</si>
  <si>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</si>
  <si>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</si>
  <si>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</si>
  <si>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</si>
  <si>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</si>
  <si>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</si>
  <si>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</si>
  <si>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</si>
  <si>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</si>
  <si>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</si>
  <si>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</si>
  <si>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</si>
  <si>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</si>
  <si>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</si>
  <si>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</si>
  <si>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</si>
  <si>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</si>
  <si>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</si>
  <si>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</si>
  <si>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</si>
  <si>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</si>
  <si>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</si>
  <si>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</si>
  <si>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</si>
  <si>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</si>
  <si>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</si>
  <si>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</si>
  <si>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</si>
  <si>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</si>
  <si>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</si>
  <si>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</si>
  <si>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</si>
  <si>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</si>
  <si>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</si>
  <si>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</si>
  <si>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</si>
  <si>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</si>
  <si>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</si>
  <si>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</si>
  <si>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</si>
  <si>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</si>
  <si>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</si>
  <si>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</si>
  <si>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</si>
  <si>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</si>
  <si>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</si>
  <si>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</si>
  <si>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</si>
  <si>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</si>
  <si>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</si>
  <si>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</si>
  <si>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</si>
  <si>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</si>
  <si>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</si>
  <si>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</si>
  <si>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</si>
  <si>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</si>
  <si>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</si>
  <si>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</si>
  <si>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</si>
  <si>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</si>
  <si>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</si>
  <si>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</si>
  <si>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</si>
  <si>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</si>
  <si>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</si>
  <si>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</si>
  <si>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</si>
  <si>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</si>
  <si>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</si>
  <si>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</si>
  <si>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</si>
  <si>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</si>
  <si>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</si>
  <si>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</si>
  <si>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</si>
  <si>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</si>
  <si>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</si>
  <si>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</si>
  <si>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</si>
  <si>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</si>
  <si>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</si>
  <si>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</si>
  <si>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</si>
  <si>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</si>
  <si>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</si>
  <si>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</si>
  <si>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</si>
  <si>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</si>
  <si>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</si>
  <si>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</si>
  <si>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</si>
  <si>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</si>
  <si>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</si>
  <si>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</si>
  <si>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</si>
  <si>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</si>
  <si>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</si>
  <si>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</si>
  <si>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</si>
  <si>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</si>
  <si>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</si>
  <si>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</si>
  <si>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</si>
  <si>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</si>
  <si>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</si>
  <si>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</si>
  <si>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</si>
  <si>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</si>
  <si>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</si>
  <si>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</si>
  <si>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</si>
  <si>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</si>
  <si>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</si>
  <si>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</si>
  <si>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</si>
  <si>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</si>
  <si>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</si>
  <si>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</si>
  <si>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</si>
  <si>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</si>
  <si>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</si>
  <si>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</si>
  <si>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</si>
  <si>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</si>
  <si>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</si>
  <si>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</si>
  <si>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</si>
  <si>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</si>
  <si>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</si>
  <si>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</si>
  <si>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</si>
  <si>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</si>
  <si>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</si>
  <si>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</si>
  <si>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</si>
  <si>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</si>
  <si>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</si>
  <si>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</si>
  <si>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</si>
  <si>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</si>
  <si>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</si>
  <si>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</si>
  <si>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</si>
  <si>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</si>
  <si>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</si>
  <si>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</si>
  <si>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</si>
  <si>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</si>
  <si>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</si>
  <si>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</si>
  <si>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</si>
  <si>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</si>
  <si>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</si>
  <si>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</si>
  <si>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</si>
  <si>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</si>
  <si>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</si>
  <si>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</si>
  <si>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</si>
  <si>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</si>
  <si>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</si>
  <si>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</si>
  <si>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</si>
  <si>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</si>
  <si>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</si>
  <si>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</si>
  <si>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</si>
  <si>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</si>
  <si>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</si>
  <si>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</si>
  <si>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</si>
  <si>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</si>
  <si>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</si>
  <si>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</si>
  <si>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</si>
  <si>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</si>
  <si>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</si>
  <si>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</si>
  <si>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</si>
  <si>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</si>
  <si>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</si>
  <si>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</si>
  <si>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</si>
  <si>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</si>
  <si>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</si>
  <si>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</si>
  <si>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</si>
  <si>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</si>
  <si>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</si>
  <si>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</si>
  <si>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</si>
  <si>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</si>
  <si>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</si>
  <si>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</si>
  <si>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</si>
  <si>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</si>
  <si>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</si>
  <si>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</si>
  <si>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</si>
  <si>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</si>
  <si>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</si>
  <si>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</si>
  <si>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</si>
  <si>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</si>
  <si>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</si>
  <si>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</si>
  <si>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</si>
  <si>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</si>
  <si>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</si>
  <si>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</si>
  <si>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</si>
  <si>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</si>
  <si>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</si>
  <si>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</si>
  <si>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</si>
  <si>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</si>
  <si>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</si>
  <si>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</si>
  <si>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</si>
  <si>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</si>
  <si>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</si>
  <si>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</si>
  <si>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</si>
  <si>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</si>
  <si>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</si>
  <si>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</si>
  <si>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</si>
  <si>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</si>
  <si>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</si>
  <si>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</si>
  <si>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</si>
  <si>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</si>
  <si>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</si>
  <si>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</si>
  <si>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</si>
  <si>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</si>
  <si>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</si>
  <si>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</si>
  <si>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</si>
  <si>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</si>
  <si>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</si>
  <si>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</si>
  <si>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</si>
  <si>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</si>
  <si>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</si>
  <si>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</si>
  <si>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</si>
  <si>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</si>
  <si>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</si>
  <si>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</si>
  <si>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</si>
  <si>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</si>
  <si>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</si>
  <si>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</si>
  <si>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</si>
  <si>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</si>
  <si>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</si>
  <si>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</si>
  <si>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</si>
  <si>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</si>
  <si>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</si>
  <si>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</si>
  <si>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</si>
  <si>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</si>
  <si>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</si>
  <si>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</si>
  <si>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</si>
  <si>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</si>
  <si>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</si>
  <si>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</si>
  <si>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</si>
  <si>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</si>
  <si>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</si>
  <si>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</si>
  <si>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</si>
  <si>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</si>
  <si>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</si>
  <si>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</si>
  <si>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</si>
  <si>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</si>
  <si>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</si>
  <si>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</si>
  <si>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</si>
  <si>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</si>
  <si>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</si>
  <si>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</si>
  <si>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</si>
  <si>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</si>
  <si>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</si>
  <si>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</si>
  <si>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</si>
  <si>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</si>
  <si>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</si>
  <si>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</si>
  <si>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</si>
  <si>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</si>
  <si>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</si>
  <si>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</si>
  <si>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</si>
  <si>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</si>
  <si>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</si>
  <si>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</si>
  <si>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</si>
  <si>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</si>
  <si>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</si>
  <si>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</si>
  <si>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</si>
  <si>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</si>
  <si>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</si>
  <si>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</si>
  <si>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</si>
  <si>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</si>
  <si>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</si>
  <si>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</si>
  <si>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</si>
  <si>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</si>
  <si>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</si>
  <si>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</si>
  <si>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</si>
  <si>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</si>
  <si>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</si>
  <si>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</si>
  <si>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</si>
  <si>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</si>
  <si>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</si>
  <si>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</si>
  <si>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</si>
  <si>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</si>
  <si>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</si>
  <si>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</si>
  <si>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</si>
  <si>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</si>
  <si>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</si>
  <si>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</si>
  <si>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</si>
  <si>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</si>
  <si>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</si>
  <si>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</si>
  <si>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</si>
  <si>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</si>
  <si>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</si>
  <si>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</si>
  <si>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</si>
  <si>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</si>
  <si>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</si>
  <si>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</si>
  <si>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</si>
  <si>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</si>
  <si>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</si>
  <si>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</si>
  <si>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</si>
  <si>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</si>
  <si>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</si>
  <si>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</si>
  <si>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</si>
  <si>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</si>
  <si>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</si>
  <si>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</si>
  <si>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</si>
  <si>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</si>
  <si>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</si>
  <si>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</si>
  <si>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</si>
  <si>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</si>
  <si>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</si>
  <si>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</si>
  <si>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</si>
  <si>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</si>
  <si>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</si>
  <si>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</si>
  <si>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</si>
  <si>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</si>
  <si>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</si>
  <si>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</si>
  <si>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</si>
  <si>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</si>
  <si>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</si>
  <si>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</si>
  <si>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</si>
  <si>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</si>
  <si>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</si>
  <si>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</si>
  <si>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</si>
  <si>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</si>
  <si>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</si>
  <si>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</si>
  <si>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</si>
  <si>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</si>
  <si>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</si>
  <si>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</si>
  <si>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</si>
  <si>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</si>
  <si>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</si>
  <si>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</si>
  <si>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</si>
  <si>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</si>
  <si>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</si>
  <si>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</si>
  <si>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</si>
  <si>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</si>
  <si>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</si>
  <si>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</si>
  <si>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</si>
  <si>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</si>
  <si>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</si>
  <si>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</si>
  <si>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</si>
  <si>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</si>
  <si>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</si>
  <si>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</si>
  <si>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</si>
  <si>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</si>
  <si>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</si>
  <si>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</si>
  <si>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</si>
  <si>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</si>
  <si>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</si>
  <si>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</si>
  <si>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</si>
  <si>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</si>
  <si>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</si>
  <si>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</si>
  <si>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</si>
  <si>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</si>
  <si>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</si>
  <si>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</si>
  <si>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</si>
  <si>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</si>
  <si>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</si>
  <si>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</si>
  <si>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</si>
  <si>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</si>
  <si>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</si>
  <si>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</si>
  <si>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</si>
  <si>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</si>
  <si>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</si>
  <si>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</si>
  <si>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</si>
  <si>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</si>
  <si>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</si>
  <si>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</si>
  <si>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</si>
  <si>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</si>
  <si>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</si>
  <si>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</si>
  <si>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</si>
  <si>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</si>
  <si>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</si>
  <si>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</si>
  <si>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</si>
  <si>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</si>
  <si>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</si>
  <si>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</si>
  <si>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</si>
  <si>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</si>
  <si>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</si>
  <si>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</si>
  <si>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</si>
  <si>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</si>
  <si>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</si>
  <si>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</si>
  <si>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</si>
  <si>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</si>
  <si>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</si>
  <si>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</si>
  <si>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</si>
  <si>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</si>
  <si>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</si>
  <si>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</si>
  <si>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</si>
  <si>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</si>
  <si>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</si>
  <si>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</si>
  <si>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</si>
  <si>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</si>
  <si>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</si>
  <si>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</si>
  <si>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</si>
  <si>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</si>
  <si>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</si>
  <si>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</si>
  <si>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</si>
  <si>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</si>
  <si>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</si>
  <si>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</si>
  <si>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</si>
  <si>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</si>
  <si>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</si>
  <si>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</si>
  <si>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</si>
  <si>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</si>
  <si>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</si>
  <si>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</si>
  <si>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</si>
  <si>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</si>
  <si>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</si>
  <si>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</si>
  <si>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</si>
  <si>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</si>
  <si>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</si>
  <si>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</si>
  <si>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</si>
  <si>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</si>
  <si>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</si>
  <si>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</si>
  <si>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</si>
  <si>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</si>
  <si>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</si>
  <si>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</si>
  <si>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</si>
  <si>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</si>
  <si>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</si>
  <si>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</si>
  <si>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</si>
  <si>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</si>
  <si>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</si>
  <si>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</si>
  <si>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</si>
  <si>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</si>
  <si>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</si>
  <si>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</si>
  <si>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</si>
  <si>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</si>
  <si>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</si>
  <si>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</si>
  <si>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</si>
  <si>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</si>
  <si>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</si>
  <si>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</si>
  <si>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</si>
  <si>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</si>
  <si>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</si>
  <si>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</si>
  <si>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</si>
  <si>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</si>
  <si>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</si>
  <si>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</si>
  <si>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</si>
  <si>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</si>
  <si>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</si>
  <si>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</si>
  <si>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</si>
  <si>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</si>
  <si>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</si>
  <si>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</si>
  <si>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</si>
  <si>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</si>
  <si>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</si>
  <si>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</si>
  <si>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</si>
  <si>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</si>
  <si>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</si>
  <si>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</si>
  <si>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</si>
  <si>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</si>
  <si>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</si>
  <si>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</si>
  <si>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</si>
  <si>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</si>
  <si>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</si>
  <si>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</si>
  <si>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</si>
  <si>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</si>
  <si>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</si>
  <si>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</si>
  <si>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</si>
  <si>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</si>
  <si>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</si>
  <si>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</si>
  <si>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</si>
  <si>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</si>
  <si>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</si>
  <si>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</si>
  <si>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</si>
  <si>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</si>
  <si>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</si>
  <si>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</si>
  <si>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</si>
  <si>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</si>
  <si>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</si>
  <si>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</si>
  <si>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</si>
  <si>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</si>
  <si>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</si>
  <si>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</si>
  <si>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</si>
  <si>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</si>
  <si>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</si>
  <si>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</si>
  <si>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</si>
  <si>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</si>
  <si>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</si>
  <si>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</si>
  <si>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</si>
  <si>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</si>
  <si>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</si>
  <si>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</si>
  <si>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</si>
  <si>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</si>
  <si>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</si>
  <si>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</si>
  <si>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</si>
  <si>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</si>
  <si>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</si>
  <si>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</si>
  <si>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</si>
  <si>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</si>
  <si>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</si>
  <si>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</si>
  <si>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</si>
  <si>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</si>
  <si>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</si>
  <si>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</si>
  <si>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</si>
  <si>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</si>
  <si>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</si>
  <si>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</si>
  <si>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</si>
  <si>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</si>
  <si>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</si>
  <si>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</si>
  <si>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</si>
  <si>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</si>
  <si>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</si>
  <si>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</si>
  <si>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</si>
  <si>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</si>
  <si>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</si>
  <si>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</si>
  <si>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</si>
  <si>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</si>
  <si>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</si>
  <si>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</si>
  <si>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</si>
  <si>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</si>
  <si>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</si>
  <si>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</si>
  <si>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</si>
  <si>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</si>
  <si>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</si>
  <si>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</si>
  <si>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</si>
  <si>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</si>
  <si>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</si>
  <si>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</si>
  <si>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</si>
  <si>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</si>
  <si>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</si>
  <si>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</si>
  <si>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</si>
  <si>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</si>
  <si>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</si>
  <si>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</si>
  <si>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</si>
  <si>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</si>
  <si>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</si>
  <si>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</si>
  <si>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</si>
  <si>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</si>
  <si>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</si>
  <si>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</si>
  <si>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</si>
  <si>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</si>
  <si>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</si>
  <si>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</si>
  <si>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</si>
  <si>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</si>
  <si>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</si>
  <si>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</si>
  <si>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</si>
  <si>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</si>
  <si>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</si>
  <si>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</si>
  <si>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</si>
  <si>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</si>
  <si>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</si>
  <si>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</si>
  <si>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</si>
  <si>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</si>
  <si>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</si>
  <si>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</si>
  <si>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</si>
  <si>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</si>
  <si>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</si>
  <si>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</si>
  <si>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</si>
  <si>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</si>
  <si>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</si>
  <si>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</si>
  <si>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</si>
  <si>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</si>
  <si>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</si>
  <si>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</si>
  <si>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</si>
  <si>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</si>
  <si>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</si>
  <si>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</si>
  <si>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</si>
  <si>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</si>
  <si>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</si>
  <si>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</si>
  <si>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</si>
  <si>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</si>
  <si>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</si>
  <si>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</si>
  <si>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</si>
  <si>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</si>
  <si>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</si>
  <si>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</si>
  <si>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</si>
  <si>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</si>
  <si>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</si>
  <si>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</si>
  <si>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</si>
  <si>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</si>
  <si>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</si>
  <si>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</si>
  <si>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</si>
  <si>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</si>
  <si>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</si>
  <si>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</si>
  <si>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</si>
  <si>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</si>
  <si>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</si>
  <si>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</si>
  <si>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</si>
  <si>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</si>
  <si>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</si>
  <si>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</si>
  <si>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</si>
  <si>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</si>
  <si>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</si>
  <si>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</si>
  <si>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</si>
  <si>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</si>
  <si>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</si>
  <si>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</si>
  <si>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</si>
  <si>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</si>
  <si>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</si>
  <si>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</si>
  <si>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</si>
  <si>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</si>
  <si>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</si>
  <si>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</si>
  <si>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</si>
  <si>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</si>
  <si>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</si>
  <si>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</si>
  <si>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</si>
  <si>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</si>
  <si>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</si>
  <si>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</si>
  <si>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</si>
  <si>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</si>
  <si>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</si>
  <si>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</si>
  <si>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</si>
  <si>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</si>
  <si>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</si>
  <si>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</si>
  <si>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</si>
  <si>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</si>
  <si>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</si>
  <si>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</si>
  <si>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</si>
  <si>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</si>
  <si>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</si>
  <si>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</si>
  <si>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</si>
  <si>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</si>
  <si>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</si>
  <si>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</si>
  <si>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</si>
  <si>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</si>
  <si>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</si>
  <si>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</si>
  <si>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</si>
  <si>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</si>
  <si>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</si>
  <si>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</si>
  <si>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</si>
  <si>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</si>
  <si>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</si>
  <si>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</si>
  <si>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</si>
  <si>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</si>
  <si>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</si>
  <si>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</si>
  <si>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</si>
  <si>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</si>
  <si>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</si>
  <si>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</si>
  <si>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</si>
  <si>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</si>
  <si>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</si>
  <si>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</si>
  <si>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</si>
  <si>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</si>
  <si>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</si>
  <si>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</si>
  <si>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</si>
  <si>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</si>
  <si>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</si>
  <si>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</si>
  <si>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</si>
  <si>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</si>
  <si>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</si>
  <si>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</si>
  <si>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</si>
  <si>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</si>
  <si>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</si>
  <si>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</si>
  <si>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</si>
  <si>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</si>
  <si>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</si>
  <si>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</si>
  <si>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</si>
  <si>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</si>
  <si>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</si>
  <si>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</si>
  <si>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</si>
  <si>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</si>
  <si>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</si>
  <si>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</si>
  <si>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</si>
  <si>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</si>
  <si>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</si>
  <si>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</si>
  <si>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</si>
  <si>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</si>
  <si>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</si>
  <si>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</si>
  <si>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</si>
  <si>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</si>
  <si>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</si>
  <si>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</si>
  <si>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</si>
  <si>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</si>
  <si>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</si>
  <si>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</si>
  <si>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</si>
  <si>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</si>
  <si>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</si>
  <si>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</si>
  <si>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</si>
  <si>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</si>
  <si>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</si>
  <si>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</si>
  <si>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</si>
  <si>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</si>
  <si>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</si>
  <si>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</si>
  <si>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</si>
  <si>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</si>
  <si>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</si>
  <si>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</si>
  <si>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</si>
  <si>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</si>
  <si>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</si>
  <si>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</si>
  <si>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</si>
  <si>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</si>
  <si>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</si>
  <si>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</si>
  <si>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</si>
  <si>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</si>
  <si>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</si>
  <si>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</si>
  <si>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</si>
  <si>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</si>
  <si>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</si>
  <si>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</si>
  <si>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</si>
  <si>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</si>
  <si>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</si>
  <si>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</si>
  <si>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</si>
  <si>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</si>
  <si>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</si>
  <si>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</si>
  <si>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</si>
  <si>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</si>
  <si>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</si>
  <si>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</si>
  <si>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</si>
  <si>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</si>
  <si>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</si>
  <si>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</si>
  <si>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</si>
  <si>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</si>
  <si>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</si>
  <si>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</si>
  <si>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</si>
  <si>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</si>
  <si>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</si>
  <si>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</si>
  <si>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</si>
  <si>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</si>
  <si>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</si>
  <si>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</si>
  <si>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</si>
  <si>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</si>
  <si>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</si>
  <si>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</si>
  <si>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</si>
  <si>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</si>
  <si>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</si>
  <si>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</si>
  <si>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</si>
  <si>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</si>
  <si>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</si>
  <si>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</si>
  <si>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</si>
  <si>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</si>
  <si>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</si>
  <si>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</si>
  <si>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</si>
  <si>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</si>
  <si>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</si>
  <si>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</si>
  <si>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</si>
  <si>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</si>
  <si>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</si>
  <si>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</si>
  <si>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</si>
  <si>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</si>
  <si>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</si>
  <si>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</si>
  <si>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</si>
  <si>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</si>
  <si>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</si>
  <si>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</si>
  <si>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</si>
  <si>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</si>
  <si>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</si>
  <si>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</si>
  <si>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</si>
  <si>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</si>
  <si>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</si>
  <si>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</si>
  <si>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</si>
  <si>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</si>
  <si>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</si>
  <si>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</si>
  <si>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</si>
  <si>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</si>
  <si>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</si>
  <si>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</si>
  <si>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</si>
  <si>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</si>
  <si>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</si>
  <si>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</si>
  <si>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</si>
  <si>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</si>
  <si>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</si>
  <si>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</si>
  <si>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</si>
  <si>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</si>
  <si>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</si>
  <si>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</si>
  <si>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</si>
  <si>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</si>
  <si>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</si>
  <si>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</si>
  <si>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</si>
  <si>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</si>
  <si>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</si>
  <si>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</si>
  <si>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</si>
  <si>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</si>
  <si>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</si>
  <si>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</si>
  <si>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</si>
  <si>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</si>
  <si>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</si>
  <si>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</si>
  <si>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</si>
  <si>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</si>
  <si>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</si>
  <si>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</si>
  <si>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</si>
  <si>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</si>
  <si>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</si>
  <si>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</si>
  <si>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</si>
  <si>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</si>
  <si>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</si>
  <si>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</si>
  <si>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</si>
  <si>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</si>
  <si>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</si>
  <si>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</si>
  <si>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</si>
  <si>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</si>
  <si>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</si>
  <si>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</si>
  <si>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</si>
  <si>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</si>
  <si>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</si>
  <si>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</si>
  <si>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</si>
  <si>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</si>
  <si>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</si>
  <si>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</si>
  <si>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</si>
  <si>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</si>
  <si>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</si>
  <si>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</si>
  <si>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</si>
  <si>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</si>
  <si>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</si>
  <si>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</si>
  <si>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</si>
  <si>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</si>
  <si>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</si>
  <si>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</si>
  <si>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</si>
  <si>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</si>
  <si>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</si>
  <si>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</si>
  <si>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</si>
  <si>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</si>
  <si>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</si>
  <si>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</si>
  <si>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</si>
  <si>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</si>
  <si>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</si>
  <si>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</si>
  <si>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</si>
  <si>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</si>
  <si>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</si>
  <si>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</si>
  <si>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</si>
  <si>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</si>
  <si>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</si>
  <si>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</si>
  <si>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</si>
  <si>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</si>
  <si>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</si>
  <si>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</si>
  <si>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</si>
  <si>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</si>
  <si>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</si>
  <si>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</si>
  <si>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</si>
  <si>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</si>
  <si>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</si>
  <si>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</si>
  <si>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</si>
  <si>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</si>
  <si>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</si>
  <si>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</si>
  <si>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</si>
  <si>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</si>
  <si>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</si>
  <si>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</si>
  <si>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</si>
  <si>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</si>
  <si>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</si>
  <si>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</si>
  <si>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</si>
  <si>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</si>
  <si>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</si>
  <si>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</si>
  <si>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</si>
  <si>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</si>
  <si>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</si>
  <si>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</si>
  <si>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</si>
  <si>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</si>
  <si>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</si>
  <si>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</si>
  <si>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</si>
  <si>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</si>
  <si>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</si>
  <si>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</si>
  <si>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</si>
  <si>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</si>
  <si>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</si>
  <si>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</si>
  <si>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</si>
  <si>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</si>
  <si>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</si>
  <si>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</si>
  <si>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</si>
  <si>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</si>
  <si>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</si>
  <si>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</si>
  <si>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</si>
  <si>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</si>
  <si>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</si>
  <si>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</si>
  <si>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</si>
  <si>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</si>
  <si>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</si>
  <si>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</si>
  <si>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</si>
  <si>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</si>
  <si>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</si>
  <si>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</si>
  <si>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</si>
  <si>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</si>
  <si>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</si>
  <si>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</si>
  <si>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</si>
  <si>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</si>
  <si>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</si>
  <si>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</si>
  <si>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</si>
  <si>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</si>
  <si>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</si>
  <si>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</si>
  <si>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</si>
  <si>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</si>
  <si>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</si>
  <si>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</si>
  <si>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</si>
  <si>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</si>
  <si>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</si>
  <si>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</si>
  <si>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</si>
  <si>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</si>
  <si>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</si>
  <si>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</si>
  <si>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</si>
  <si>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</si>
  <si>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</si>
  <si>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</si>
  <si>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</si>
  <si>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</si>
  <si>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</si>
  <si>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</si>
  <si>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</si>
  <si>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</si>
  <si>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</si>
  <si>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</si>
  <si>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</si>
  <si>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</si>
  <si>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</si>
  <si>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</si>
  <si>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</si>
  <si>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</si>
  <si>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</si>
  <si>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</si>
  <si>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</si>
  <si>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</si>
  <si>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</si>
  <si>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</si>
  <si>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</si>
  <si>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</si>
  <si>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</si>
  <si>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</si>
  <si>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</si>
  <si>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</si>
  <si>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</si>
  <si>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</si>
  <si>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</si>
  <si>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</si>
  <si>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</si>
  <si>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</si>
  <si>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</si>
  <si>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</si>
  <si>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</si>
  <si>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</si>
  <si>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</si>
  <si>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</si>
  <si>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</si>
  <si>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</si>
  <si>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</si>
  <si>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</si>
  <si>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</si>
  <si>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</si>
  <si>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</si>
  <si>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</si>
  <si>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</si>
  <si>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</si>
  <si>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</si>
  <si>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</si>
  <si>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</si>
  <si>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</si>
  <si>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</si>
  <si>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</si>
  <si>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</si>
  <si>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</si>
  <si>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</si>
  <si>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</si>
  <si>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</si>
  <si>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</si>
  <si>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</si>
  <si>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</si>
  <si>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</si>
  <si>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</si>
  <si>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</si>
  <si>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</si>
  <si>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</si>
  <si>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</si>
  <si>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</si>
  <si>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</si>
  <si>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</si>
  <si>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</si>
  <si>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</si>
  <si>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</si>
  <si>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</si>
  <si>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</si>
  <si>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</si>
  <si>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</si>
  <si>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</si>
  <si>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</si>
  <si>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</si>
  <si>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</si>
  <si>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</si>
  <si>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</si>
  <si>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</si>
  <si>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</si>
  <si>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</si>
  <si>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</si>
  <si>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</si>
  <si>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</si>
  <si>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</si>
  <si>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</si>
  <si>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</si>
  <si>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</si>
  <si>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</si>
  <si>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</si>
  <si>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</si>
  <si>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</si>
  <si>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</si>
  <si>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</si>
  <si>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</si>
  <si>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</si>
  <si>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</si>
  <si>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</si>
  <si>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</si>
  <si>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</si>
  <si>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</si>
  <si>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</si>
  <si>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</si>
  <si>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</si>
  <si>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</si>
  <si>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</si>
  <si>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</si>
  <si>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</si>
  <si>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</si>
  <si>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</si>
  <si>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</si>
  <si>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</si>
  <si>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</si>
  <si>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</si>
  <si>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</si>
  <si>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</si>
  <si>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</si>
  <si>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</si>
  <si>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</si>
  <si>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</si>
  <si>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</si>
  <si>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</si>
  <si>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</si>
  <si>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</si>
  <si>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</si>
  <si>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</si>
  <si>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</si>
  <si>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</si>
  <si>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</si>
  <si>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</si>
  <si>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</si>
  <si>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</si>
  <si>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</si>
  <si>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</si>
  <si>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</si>
  <si>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</si>
  <si>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</si>
  <si>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</si>
  <si>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</si>
  <si>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</si>
  <si>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</si>
  <si>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</si>
  <si>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</si>
  <si>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</si>
  <si>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</si>
  <si>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</si>
  <si>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</si>
  <si>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</si>
  <si>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</si>
  <si>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</si>
  <si>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</si>
  <si>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</si>
  <si>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</si>
  <si>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</si>
  <si>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</si>
  <si>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</si>
  <si>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</si>
  <si>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</si>
  <si>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</si>
  <si>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</si>
  <si>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</si>
  <si>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</si>
  <si>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</si>
  <si>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</si>
  <si>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</si>
  <si>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</si>
  <si>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</si>
  <si>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</si>
  <si>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</si>
  <si>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</si>
  <si>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</si>
  <si>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</si>
  <si>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</si>
  <si>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</si>
  <si>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</si>
  <si>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</si>
  <si>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</si>
  <si>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</si>
  <si>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</si>
  <si>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</si>
  <si>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</si>
  <si>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</si>
  <si>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</si>
  <si>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</si>
  <si>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</si>
  <si>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</si>
  <si>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</si>
  <si>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</si>
  <si>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</si>
  <si>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</si>
  <si>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</si>
  <si>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</si>
  <si>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</si>
  <si>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</si>
  <si>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</si>
  <si>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</si>
  <si>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</si>
  <si>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</si>
  <si>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</si>
  <si>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</si>
  <si>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</si>
  <si>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</si>
  <si>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</si>
  <si>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</si>
  <si>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</si>
  <si>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</si>
  <si>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</si>
  <si>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</si>
  <si>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</si>
  <si>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</si>
  <si>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</si>
  <si>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</si>
  <si>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</si>
  <si>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</si>
  <si>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</si>
  <si>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</si>
  <si>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</si>
  <si>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</si>
  <si>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</si>
  <si>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</si>
  <si>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</si>
  <si>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</si>
  <si>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</si>
  <si>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</si>
  <si>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</si>
  <si>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</si>
  <si>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</si>
  <si>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</si>
  <si>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</si>
  <si>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</si>
  <si>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</si>
  <si>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</si>
  <si>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</si>
  <si>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</si>
  <si>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</si>
  <si>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</si>
  <si>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</si>
  <si>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</si>
  <si>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</si>
  <si>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</si>
  <si>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</si>
  <si>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</si>
  <si>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</si>
  <si>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</si>
  <si>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</si>
  <si>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</si>
  <si>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</si>
  <si>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</si>
  <si>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</si>
  <si>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</si>
  <si>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</si>
  <si>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</si>
  <si>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</si>
  <si>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</si>
  <si>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</si>
  <si>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</si>
  <si>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</si>
  <si>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</si>
  <si>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</si>
  <si>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</si>
  <si>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</si>
  <si>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</si>
  <si>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</si>
  <si>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</si>
  <si>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</si>
  <si>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</si>
  <si>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</si>
  <si>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</si>
  <si>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</si>
  <si>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</si>
  <si>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</si>
  <si>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</si>
  <si>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</si>
  <si>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</si>
  <si>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</si>
  <si>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</si>
  <si>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</si>
  <si>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</si>
  <si>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</si>
  <si>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</si>
  <si>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</si>
  <si>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</si>
  <si>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</si>
  <si>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</si>
  <si>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</si>
  <si>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</si>
  <si>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</si>
  <si>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</si>
  <si>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</si>
  <si>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</si>
  <si>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</si>
  <si>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</si>
  <si>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</si>
  <si>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</si>
  <si>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</si>
  <si>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</si>
  <si>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</si>
  <si>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</si>
  <si>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</si>
  <si>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</si>
  <si>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</si>
  <si>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</si>
  <si>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</si>
  <si>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</si>
  <si>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</si>
  <si>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</si>
  <si>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</si>
  <si>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</si>
  <si>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</si>
  <si>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</si>
  <si>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</si>
  <si>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</si>
  <si>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</si>
  <si>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</si>
  <si>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</si>
  <si>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</si>
  <si>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</si>
  <si>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</si>
  <si>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</si>
  <si>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</si>
  <si>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</si>
  <si>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</si>
  <si>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</si>
  <si>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</si>
  <si>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</si>
  <si>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</si>
  <si>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</si>
  <si>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</si>
  <si>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</si>
  <si>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</si>
  <si>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</si>
  <si>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</si>
  <si>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</si>
  <si>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</si>
  <si>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</si>
  <si>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</si>
  <si>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</si>
  <si>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</si>
  <si>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</si>
  <si>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</si>
  <si>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</si>
  <si>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</si>
  <si>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</si>
  <si>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</si>
  <si>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</si>
  <si>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</si>
  <si>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</si>
  <si>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</si>
  <si>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</si>
  <si>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</si>
  <si>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</si>
  <si>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</si>
  <si>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</si>
  <si>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</si>
  <si>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</si>
  <si>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</si>
  <si>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</si>
  <si>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</si>
  <si>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</si>
  <si>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</si>
  <si>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</si>
  <si>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</si>
  <si>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</si>
  <si>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</si>
  <si>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</si>
  <si>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</si>
  <si>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</si>
  <si>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</si>
  <si>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</si>
  <si>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</si>
  <si>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</si>
  <si>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</si>
  <si>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</si>
  <si>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</si>
  <si>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</si>
  <si>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</si>
  <si>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</si>
  <si>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</si>
  <si>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</si>
  <si>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</si>
  <si>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</si>
  <si>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</si>
  <si>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</si>
  <si>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</si>
  <si>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</si>
  <si>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</si>
  <si>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</si>
  <si>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</si>
  <si>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</si>
  <si>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</si>
  <si>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</si>
  <si>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</si>
  <si>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</si>
  <si>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</si>
  <si>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</si>
  <si>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</si>
  <si>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</si>
  <si>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</si>
  <si>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</si>
  <si>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</si>
  <si>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</si>
  <si>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</si>
  <si>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</si>
  <si>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</si>
  <si>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</si>
  <si>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</si>
  <si>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</si>
  <si>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</si>
  <si>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</si>
  <si>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</si>
  <si>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</si>
  <si>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</si>
  <si>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</si>
  <si>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</si>
  <si>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</si>
  <si>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</si>
  <si>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</si>
  <si>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</si>
  <si>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</si>
  <si>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</si>
  <si>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</si>
  <si>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</si>
  <si>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</si>
  <si>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</si>
  <si>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</si>
  <si>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</si>
  <si>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</si>
  <si>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</si>
  <si>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</si>
  <si>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</si>
  <si>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</si>
  <si>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</si>
  <si>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</si>
  <si>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</si>
  <si>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</si>
  <si>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</si>
  <si>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</si>
  <si>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</si>
  <si>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</si>
  <si>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</si>
  <si>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</si>
  <si>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</si>
  <si>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</si>
  <si>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</si>
  <si>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</si>
  <si>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</si>
  <si>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</si>
  <si>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</si>
  <si>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</si>
  <si>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</si>
  <si>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</si>
  <si>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</si>
  <si>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</si>
  <si>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</si>
  <si>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</si>
  <si>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</si>
  <si>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</si>
  <si>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</si>
  <si>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</si>
  <si>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</si>
  <si>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</si>
  <si>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</si>
  <si>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</si>
  <si>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</si>
  <si>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</si>
  <si>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</si>
  <si>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</si>
  <si>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</si>
  <si>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</si>
  <si>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</si>
  <si>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</si>
  <si>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</si>
  <si>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</si>
  <si>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</si>
  <si>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</si>
  <si>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</si>
  <si>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</si>
  <si>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</si>
  <si>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</si>
  <si>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</si>
  <si>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</si>
  <si>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</si>
  <si>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</si>
  <si>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</si>
  <si>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</si>
  <si>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</si>
  <si>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</si>
  <si>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</si>
  <si>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</si>
  <si>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</si>
  <si>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</si>
  <si>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</si>
  <si>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</si>
  <si>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</si>
  <si>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</si>
  <si>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</si>
  <si>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</si>
  <si>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</si>
  <si>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</si>
  <si>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</si>
  <si>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</si>
  <si>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</si>
  <si>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</si>
  <si>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</si>
  <si>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</si>
  <si>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</si>
  <si>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</si>
  <si>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</si>
  <si>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</si>
  <si>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</si>
  <si>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</si>
  <si>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</si>
  <si>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</si>
  <si>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</si>
  <si>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</si>
  <si>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</si>
  <si>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</si>
  <si>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</si>
  <si>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</si>
  <si>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</si>
  <si>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</si>
  <si>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</si>
  <si>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</si>
  <si>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</si>
  <si>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</si>
  <si>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</si>
  <si>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</si>
  <si>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</si>
  <si>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</si>
  <si>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</si>
  <si>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</si>
  <si>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</si>
  <si>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</si>
  <si>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</si>
  <si>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</si>
  <si>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</si>
  <si>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</si>
  <si>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</si>
  <si>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</si>
  <si>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</si>
  <si>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</si>
  <si>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</si>
  <si>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</si>
  <si>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</si>
  <si>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</si>
  <si>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</si>
  <si>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</si>
  <si>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</si>
  <si>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</si>
  <si>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</si>
  <si>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</si>
  <si>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</si>
  <si>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</si>
  <si>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</si>
  <si>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</si>
  <si>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</si>
  <si>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</si>
  <si>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</si>
  <si>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</si>
  <si>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</si>
  <si>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</si>
  <si>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</si>
  <si>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</si>
  <si>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</si>
  <si>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</si>
  <si>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</si>
  <si>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</si>
  <si>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</si>
  <si>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</si>
  <si>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</si>
  <si>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</si>
  <si>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</si>
  <si>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</si>
  <si>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</si>
  <si>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</si>
  <si>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</si>
  <si>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</si>
  <si>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</si>
  <si>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</si>
  <si>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</si>
  <si>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</si>
  <si>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</si>
  <si>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</si>
  <si>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</si>
  <si>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</si>
  <si>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</si>
  <si>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</si>
  <si>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</si>
  <si>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</si>
  <si>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</si>
  <si>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</si>
  <si>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</si>
  <si>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</si>
  <si>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</si>
  <si>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</si>
  <si>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</si>
  <si>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</si>
  <si>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</si>
  <si>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</si>
  <si>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</si>
  <si>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</si>
  <si>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</si>
  <si>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</si>
  <si>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</si>
  <si>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</si>
  <si>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</si>
  <si>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</si>
  <si>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</si>
  <si>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</si>
  <si>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</si>
  <si>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</si>
  <si>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</si>
  <si>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</si>
  <si>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</si>
  <si>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</si>
  <si>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</si>
  <si>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</si>
  <si>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</si>
  <si>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</si>
  <si>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</si>
  <si>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</si>
  <si>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</si>
  <si>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</si>
  <si>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</si>
  <si>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</si>
  <si>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</si>
  <si>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</si>
  <si>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</si>
  <si>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</si>
  <si>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</si>
  <si>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</si>
  <si>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</si>
  <si>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</si>
  <si>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</si>
  <si>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</si>
  <si>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</si>
  <si>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</si>
  <si>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</si>
  <si>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</si>
  <si>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</si>
  <si>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</si>
  <si>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</si>
  <si>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</si>
  <si>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</si>
  <si>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</si>
  <si>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</si>
  <si>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</si>
  <si>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</si>
  <si>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</si>
  <si>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</si>
  <si>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</si>
  <si>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</si>
  <si>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</si>
  <si>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</si>
  <si>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</si>
  <si>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</si>
  <si>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</si>
  <si>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</si>
  <si>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</si>
  <si>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</si>
  <si>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</si>
  <si>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</si>
  <si>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</si>
  <si>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</si>
  <si>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</si>
  <si>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</si>
  <si>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</si>
  <si>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</si>
  <si>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</si>
  <si>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</si>
  <si>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</si>
  <si>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</si>
  <si>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</si>
  <si>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</si>
  <si>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</si>
  <si>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</si>
  <si>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</si>
  <si>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</si>
  <si>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</si>
  <si>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</si>
  <si>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</si>
  <si>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</si>
  <si>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</si>
  <si>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</si>
  <si>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</si>
  <si>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</si>
  <si>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</si>
  <si>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</si>
  <si>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</si>
  <si>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</si>
  <si>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</si>
  <si>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</si>
  <si>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</si>
  <si>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</si>
  <si>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</si>
  <si>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</si>
  <si>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</si>
  <si>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</si>
  <si>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</si>
  <si>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</si>
  <si>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</si>
  <si>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</si>
  <si>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</si>
  <si>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</si>
  <si>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</si>
  <si>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</si>
  <si>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</si>
  <si>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</si>
  <si>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</si>
  <si>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</si>
  <si>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</si>
  <si>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</si>
  <si>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</si>
  <si>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</si>
  <si>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</si>
  <si>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</si>
  <si>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</si>
  <si>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</si>
  <si>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</si>
  <si>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</si>
  <si>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</si>
  <si>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</si>
  <si>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</si>
  <si>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</si>
  <si>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</si>
  <si>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</si>
  <si>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</si>
  <si>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</si>
  <si>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</si>
  <si>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</si>
  <si>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</si>
  <si>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</si>
  <si>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</si>
  <si>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</si>
  <si>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</si>
  <si>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</si>
  <si>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</si>
  <si>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</si>
  <si>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</si>
  <si>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</si>
  <si>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</si>
  <si>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</si>
  <si>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</si>
  <si>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</si>
  <si>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</si>
  <si>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</si>
  <si>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</si>
  <si>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</si>
  <si>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</si>
  <si>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</si>
  <si>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</si>
  <si>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</si>
  <si>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</si>
  <si>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</si>
  <si>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</si>
  <si>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</si>
  <si>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</si>
  <si>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</si>
  <si>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</si>
  <si>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</si>
  <si>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</si>
  <si>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</si>
  <si>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</si>
  <si>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</si>
  <si>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</si>
  <si>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</si>
  <si>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</si>
  <si>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</si>
  <si>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</si>
  <si>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</si>
  <si>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</si>
  <si>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</si>
  <si>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</si>
  <si>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</si>
  <si>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</si>
  <si>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</si>
  <si>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</si>
  <si>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</si>
  <si>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</si>
  <si>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</si>
  <si>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</si>
  <si>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</si>
  <si>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</si>
  <si>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</si>
  <si>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</si>
  <si>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</si>
  <si>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</si>
  <si>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</si>
  <si>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</si>
  <si>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</si>
  <si>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</si>
  <si>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</si>
  <si>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</si>
  <si>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</si>
  <si>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</si>
  <si>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</si>
  <si>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</si>
  <si>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</si>
  <si>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</si>
  <si>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</si>
  <si>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</si>
  <si>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</si>
  <si>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</si>
  <si>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</si>
  <si>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</si>
  <si>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</si>
  <si>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</si>
  <si>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</si>
  <si>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</si>
  <si>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</si>
  <si>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</si>
  <si>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</si>
  <si>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</si>
  <si>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</si>
  <si>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</si>
  <si>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</si>
  <si>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</si>
  <si>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</si>
  <si>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</si>
  <si>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</si>
  <si>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</si>
  <si>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</si>
  <si>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</si>
  <si>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</si>
  <si>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</si>
  <si>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</si>
  <si>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</si>
  <si>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</si>
  <si>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</si>
  <si>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</si>
  <si>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</si>
  <si>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</si>
  <si>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</si>
  <si>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</si>
  <si>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</si>
  <si>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</si>
  <si>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</si>
  <si>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</si>
  <si>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</si>
  <si>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</si>
  <si>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</si>
  <si>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</si>
  <si>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</si>
  <si>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</si>
  <si>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</si>
  <si>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</si>
  <si>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</si>
  <si>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</si>
  <si>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</si>
  <si>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</si>
  <si>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</si>
  <si>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</si>
  <si>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</si>
  <si>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</si>
  <si>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</si>
  <si>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</si>
  <si>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</si>
  <si>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</si>
  <si>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</si>
  <si>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</si>
  <si>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</si>
  <si>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</si>
  <si>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</si>
  <si>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</si>
  <si>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</si>
  <si>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</si>
  <si>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</si>
  <si>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</si>
  <si>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</si>
  <si>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</si>
  <si>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</si>
  <si>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</si>
  <si>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</si>
  <si>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</si>
  <si>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</si>
  <si>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</si>
  <si>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</si>
  <si>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</si>
  <si>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</si>
  <si>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</si>
  <si>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</si>
  <si>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</si>
  <si>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</si>
  <si>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</si>
  <si>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</si>
  <si>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</si>
  <si>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</si>
  <si>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</si>
  <si>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</si>
  <si>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</si>
  <si>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</si>
  <si>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</si>
  <si>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</si>
  <si>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</si>
  <si>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</si>
  <si>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</si>
  <si>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</si>
  <si>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</si>
  <si>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</si>
  <si>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</si>
  <si>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</si>
  <si>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</si>
  <si>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</si>
  <si>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</si>
  <si>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</si>
  <si>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</si>
  <si>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</si>
  <si>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</si>
  <si>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</si>
  <si>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</si>
  <si>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</si>
  <si>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</si>
  <si>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</si>
  <si>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</si>
  <si>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</si>
  <si>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</si>
  <si>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</si>
  <si>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</si>
  <si>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</si>
  <si>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</si>
  <si>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</si>
  <si>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</si>
  <si>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</si>
  <si>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</si>
  <si>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</si>
  <si>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</si>
  <si>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</si>
  <si>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</si>
  <si>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</si>
  <si>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</si>
  <si>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</si>
  <si>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</si>
  <si>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</si>
  <si>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</si>
  <si>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</si>
  <si>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</si>
  <si>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</si>
  <si>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</si>
  <si>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</si>
  <si>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</si>
  <si>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</si>
  <si>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</si>
  <si>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</si>
  <si>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</si>
  <si>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</si>
  <si>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</si>
  <si>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</si>
  <si>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</si>
  <si>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</si>
  <si>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</si>
  <si>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</si>
  <si>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</si>
  <si>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</si>
  <si>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</si>
  <si>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</si>
  <si>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</si>
  <si>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</si>
  <si>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</si>
  <si>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</si>
  <si>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</si>
  <si>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</si>
  <si>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</si>
  <si>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</si>
  <si>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</si>
  <si>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</si>
  <si>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</si>
  <si>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</si>
  <si>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</si>
  <si>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</si>
  <si>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</si>
  <si>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</si>
  <si>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</si>
  <si>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</si>
  <si>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</si>
  <si>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</si>
  <si>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</si>
  <si>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</si>
  <si>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</si>
  <si>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</si>
  <si>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</si>
  <si>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</si>
  <si>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</si>
  <si>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</si>
  <si>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</si>
  <si>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</si>
  <si>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</si>
  <si>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</si>
  <si>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</si>
  <si>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</si>
  <si>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</si>
  <si>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</si>
  <si>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</si>
  <si>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</si>
  <si>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</si>
  <si>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</si>
  <si>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</si>
  <si>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</si>
  <si>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</si>
  <si>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</si>
  <si>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</si>
  <si>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</si>
  <si>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</si>
  <si>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</si>
  <si>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</si>
  <si>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</si>
  <si>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</si>
  <si>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</si>
  <si>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</si>
  <si>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</si>
  <si>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</si>
  <si>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</si>
  <si>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</si>
  <si>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</si>
  <si>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</si>
  <si>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</si>
  <si>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</si>
  <si>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</si>
  <si>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</si>
  <si>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</si>
  <si>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</si>
  <si>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</si>
  <si>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</si>
  <si>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</si>
  <si>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</si>
  <si>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</si>
  <si>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</si>
  <si>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</si>
  <si>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</si>
  <si>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</si>
  <si>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</si>
  <si>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</si>
  <si>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</si>
  <si>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</si>
  <si>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</si>
  <si>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</si>
  <si>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</si>
  <si>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</si>
  <si>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</si>
  <si>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</si>
  <si>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</si>
  <si>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</si>
  <si>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</si>
  <si>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</si>
  <si>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</si>
  <si>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</si>
  <si>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</si>
  <si>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</si>
  <si>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</si>
  <si>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</si>
  <si>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</si>
  <si>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</si>
  <si>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</si>
  <si>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</si>
  <si>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</si>
  <si>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</si>
  <si>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</si>
  <si>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</si>
  <si>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</si>
  <si>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</si>
  <si>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</si>
  <si>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</si>
  <si>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</si>
  <si>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</si>
  <si>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</si>
  <si>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</si>
  <si>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</si>
  <si>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</si>
  <si>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</si>
  <si>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</si>
  <si>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</si>
  <si>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</si>
  <si>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</si>
  <si>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</si>
  <si>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</si>
  <si>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</si>
  <si>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</si>
  <si>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</si>
  <si>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</si>
  <si>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</si>
  <si>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</si>
  <si>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</si>
  <si>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</si>
  <si>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</si>
  <si>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</si>
  <si>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</si>
  <si>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</si>
  <si>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</si>
  <si>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</si>
  <si>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</si>
  <si>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</si>
  <si>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</si>
  <si>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</si>
  <si>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</si>
  <si>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</si>
  <si>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</si>
  <si>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</si>
  <si>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</si>
  <si>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</si>
  <si>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</si>
  <si>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</si>
  <si>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</si>
  <si>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</si>
  <si>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</si>
  <si>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</si>
  <si>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</si>
  <si>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</si>
  <si>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</si>
  <si>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</si>
  <si>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</si>
  <si>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</si>
  <si>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</si>
  <si>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</si>
  <si>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</si>
  <si>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</si>
  <si>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</si>
  <si>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</si>
  <si>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</si>
  <si>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</si>
  <si>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</si>
  <si>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</si>
  <si>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</si>
  <si>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</si>
  <si>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</si>
  <si>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</si>
  <si>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</si>
  <si>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</si>
  <si>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</si>
  <si>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</si>
  <si>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</si>
  <si>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</si>
  <si>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</si>
  <si>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</si>
  <si>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</si>
  <si>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</si>
  <si>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</si>
  <si>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</si>
  <si>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</si>
  <si>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</si>
  <si>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</si>
  <si>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</si>
  <si>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</si>
  <si>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</si>
  <si>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</si>
  <si>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</si>
  <si>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</si>
  <si>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</si>
  <si>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</si>
  <si>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</si>
  <si>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</si>
  <si>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</si>
  <si>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</si>
  <si>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</si>
  <si>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</si>
  <si>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</si>
  <si>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</si>
  <si>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</si>
  <si>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</si>
  <si>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</si>
  <si>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</si>
  <si>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</si>
  <si>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</si>
  <si>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</si>
  <si>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</si>
  <si>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</si>
  <si>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</si>
  <si>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</si>
  <si>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</si>
  <si>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</si>
  <si>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</si>
  <si>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</si>
  <si>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</si>
  <si>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</si>
  <si>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</si>
  <si>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</si>
  <si>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</si>
  <si>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</si>
  <si>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</si>
  <si>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</si>
  <si>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</si>
  <si>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</si>
  <si>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</si>
  <si>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</si>
  <si>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</si>
  <si>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</si>
  <si>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</si>
  <si>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</si>
  <si>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</si>
  <si>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</si>
  <si>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</si>
  <si>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</si>
  <si>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</si>
  <si>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</si>
  <si>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</si>
  <si>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</si>
  <si>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</si>
  <si>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</si>
  <si>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</si>
  <si>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</si>
  <si>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</si>
  <si>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</si>
  <si>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</si>
  <si>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</si>
  <si>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</si>
  <si>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</si>
  <si>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</si>
  <si>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</si>
  <si>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</si>
  <si>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</si>
  <si>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</si>
  <si>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</si>
  <si>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</si>
  <si>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</si>
  <si>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</si>
  <si>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</si>
  <si>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</si>
  <si>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</si>
  <si>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</si>
  <si>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</si>
  <si>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</si>
  <si>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</si>
  <si>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</si>
  <si>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</si>
  <si>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</si>
  <si>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</si>
  <si>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</si>
  <si>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</si>
  <si>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</si>
  <si>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</si>
  <si>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</si>
  <si>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</si>
  <si>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</si>
  <si>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</si>
  <si>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</si>
  <si>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</si>
  <si>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</si>
  <si>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</si>
  <si>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</si>
  <si>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</si>
  <si>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</si>
  <si>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</si>
  <si>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</si>
  <si>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</si>
  <si>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</si>
  <si>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</si>
  <si>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</si>
  <si>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</si>
  <si>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</si>
  <si>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</si>
  <si>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</si>
  <si>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</si>
  <si>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</si>
  <si>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</si>
  <si>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</si>
  <si>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</si>
  <si>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</si>
  <si>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</si>
  <si>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</si>
  <si>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</si>
  <si>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</si>
  <si>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</si>
  <si>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</si>
  <si>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</si>
  <si>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</si>
  <si>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</si>
  <si>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</si>
  <si>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</si>
  <si>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</si>
  <si>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</si>
  <si>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</si>
  <si>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</si>
  <si>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</si>
  <si>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</si>
  <si>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</si>
  <si>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</si>
  <si>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</si>
  <si>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</si>
  <si>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</si>
  <si>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</si>
  <si>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</si>
  <si>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</si>
  <si>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</si>
  <si>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</si>
  <si>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</si>
  <si>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</si>
  <si>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</si>
  <si>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</si>
  <si>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</si>
  <si>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</si>
  <si>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</si>
  <si>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</si>
  <si>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</si>
  <si>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</si>
  <si>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</si>
  <si>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</si>
  <si>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</si>
  <si>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</si>
  <si>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</si>
  <si>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</si>
  <si>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</si>
  <si>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</si>
  <si>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</si>
  <si>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</si>
  <si>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</si>
  <si>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</si>
  <si>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</si>
  <si>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</si>
  <si>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</si>
  <si>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</si>
  <si>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</si>
  <si>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</si>
  <si>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</si>
  <si>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</si>
  <si>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</si>
  <si>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</si>
  <si>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</si>
  <si>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</si>
  <si>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</si>
  <si>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</si>
  <si>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</si>
  <si>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</si>
  <si>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</si>
  <si>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</si>
  <si>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</si>
  <si>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</si>
  <si>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</si>
  <si>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</si>
  <si>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</si>
  <si>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</si>
  <si>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</si>
  <si>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</si>
  <si>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</si>
  <si>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</si>
  <si>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</si>
  <si>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</si>
  <si>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</si>
  <si>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</si>
  <si>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</si>
  <si>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</si>
  <si>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</si>
  <si>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</si>
  <si>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</si>
  <si>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</si>
  <si>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</si>
  <si>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</si>
  <si>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</si>
  <si>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</si>
  <si>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</si>
  <si>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</si>
  <si>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</si>
  <si>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</si>
  <si>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</si>
  <si>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</si>
  <si>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</si>
  <si>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</si>
  <si>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</si>
  <si>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</si>
  <si>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</si>
  <si>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</si>
  <si>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</si>
  <si>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</si>
  <si>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</si>
  <si>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</si>
  <si>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</si>
  <si>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</si>
  <si>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</si>
  <si>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</si>
  <si>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</si>
  <si>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</si>
  <si>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</si>
  <si>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</si>
  <si>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</si>
  <si>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</si>
  <si>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</si>
  <si>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</si>
  <si>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</si>
  <si>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</si>
  <si>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</si>
  <si>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</si>
  <si>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</si>
  <si>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</si>
  <si>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</si>
  <si>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</si>
  <si>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</si>
  <si>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</si>
  <si>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</si>
  <si>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</si>
  <si>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</si>
  <si>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</si>
  <si>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</si>
  <si>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</si>
  <si>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</si>
  <si>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</si>
  <si>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</si>
  <si>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</si>
  <si>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</si>
  <si>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</si>
  <si>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</si>
  <si>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</si>
  <si>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</si>
  <si>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</si>
  <si>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</si>
  <si>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</si>
  <si>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</si>
  <si>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</si>
  <si>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</si>
  <si>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</si>
  <si>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</si>
  <si>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</si>
  <si>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</si>
  <si>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</si>
  <si>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</si>
  <si>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</si>
  <si>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</si>
  <si>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</si>
  <si>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</si>
  <si>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</si>
  <si>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</si>
  <si>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</si>
  <si>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</si>
  <si>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</si>
  <si>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</si>
  <si>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</si>
  <si>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</si>
  <si>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</si>
  <si>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</si>
  <si>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</si>
  <si>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</si>
  <si>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</si>
  <si>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</si>
  <si>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</si>
  <si>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</si>
  <si>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</si>
  <si>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</si>
  <si>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</si>
  <si>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</si>
  <si>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</si>
  <si>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</si>
  <si>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</si>
  <si>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</si>
  <si>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</si>
  <si>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</si>
  <si>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</si>
  <si>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</si>
  <si>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</si>
  <si>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</si>
  <si>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</si>
  <si>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</si>
  <si>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</si>
  <si>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</si>
  <si>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</si>
  <si>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</si>
  <si>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</si>
  <si>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</si>
  <si>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</si>
  <si>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</si>
  <si>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</si>
  <si>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</si>
  <si>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</si>
  <si>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</si>
  <si>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</si>
  <si>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</si>
  <si>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</si>
  <si>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</si>
  <si>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</si>
  <si>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</si>
  <si>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</si>
  <si>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</si>
  <si>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</si>
  <si>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</si>
  <si>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</si>
  <si>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</si>
  <si>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</si>
  <si>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</si>
  <si>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</si>
  <si>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</si>
  <si>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</si>
  <si>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</si>
  <si>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</si>
  <si>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</si>
  <si>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</si>
  <si>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</si>
  <si>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</si>
  <si>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</si>
  <si>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</si>
  <si>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</si>
  <si>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</si>
  <si>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</si>
  <si>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</si>
  <si>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</si>
  <si>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</si>
  <si>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</si>
  <si>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</si>
  <si>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</si>
  <si>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</si>
  <si>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</si>
  <si>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</si>
  <si>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</si>
  <si>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</si>
  <si>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</si>
  <si>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</si>
  <si>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</si>
  <si>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</si>
  <si>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</si>
  <si>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</si>
  <si>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</si>
  <si>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</si>
  <si>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</si>
  <si>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</si>
  <si>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</si>
  <si>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</si>
  <si>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</si>
  <si>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</si>
  <si>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</si>
  <si>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</si>
  <si>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</si>
  <si>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</si>
  <si>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</si>
  <si>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</si>
  <si>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</si>
  <si>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</si>
  <si>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</si>
  <si>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</si>
  <si>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</si>
  <si>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</si>
  <si>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</si>
  <si>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</si>
  <si>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</si>
  <si>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</si>
  <si>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</si>
  <si>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</si>
  <si>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</si>
  <si>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</si>
  <si>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</si>
  <si>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</si>
  <si>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</si>
  <si>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</si>
  <si>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</si>
  <si>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</si>
  <si>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</si>
  <si>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</si>
  <si>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</si>
  <si>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</si>
  <si>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</si>
  <si>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</si>
  <si>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</si>
  <si>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</si>
  <si>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</si>
  <si>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</si>
  <si>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</si>
  <si>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</si>
  <si>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</si>
  <si>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</si>
  <si>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</si>
  <si>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</si>
  <si>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</si>
  <si>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</si>
  <si>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</si>
  <si>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</si>
  <si>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</si>
  <si>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</si>
  <si>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</si>
  <si>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</si>
  <si>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</si>
  <si>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</si>
  <si>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</si>
  <si>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</si>
  <si>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</si>
  <si>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</si>
  <si>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</si>
  <si>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</si>
  <si>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</si>
  <si>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</si>
  <si>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</si>
  <si>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</si>
  <si>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</si>
  <si>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</si>
  <si>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</si>
  <si>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</si>
  <si>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</si>
  <si>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</si>
  <si>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</si>
  <si>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</si>
  <si>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</si>
  <si>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</si>
  <si>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</si>
  <si>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</si>
  <si>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</si>
  <si>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</si>
  <si>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</si>
  <si>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</si>
  <si>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</si>
  <si>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</si>
  <si>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</si>
  <si>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</si>
  <si>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</si>
  <si>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</si>
  <si>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</si>
  <si>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</si>
  <si>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</si>
  <si>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</si>
  <si>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</si>
  <si>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</si>
  <si>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</si>
  <si>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</si>
  <si>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</si>
  <si>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</si>
  <si>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</si>
  <si>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</si>
  <si>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</si>
  <si>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</si>
  <si>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</si>
  <si>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</si>
  <si>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</si>
  <si>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</si>
  <si>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</si>
  <si>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</si>
  <si>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</si>
  <si>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</si>
  <si>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</si>
  <si>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</si>
  <si>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</si>
  <si>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</si>
  <si>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</si>
  <si>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</si>
  <si>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</si>
  <si>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</si>
  <si>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</si>
  <si>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</si>
  <si>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</si>
  <si>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</si>
  <si>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</si>
  <si>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</si>
  <si>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</si>
  <si>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</si>
  <si>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</si>
  <si>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</si>
  <si>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</si>
  <si>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</si>
  <si>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</si>
  <si>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</si>
  <si>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</si>
  <si>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</si>
  <si>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</si>
  <si>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</si>
  <si>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</si>
  <si>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</si>
  <si>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</si>
  <si>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</si>
  <si>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</si>
  <si>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</si>
  <si>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</si>
  <si>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</si>
  <si>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</si>
  <si>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</si>
  <si>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</si>
  <si>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</si>
  <si>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</si>
  <si>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</si>
  <si>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</si>
  <si>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</si>
  <si>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</si>
  <si>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</si>
  <si>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</si>
  <si>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</si>
  <si>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</si>
  <si>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</si>
  <si>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</si>
  <si>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</si>
  <si>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</si>
  <si>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</si>
  <si>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</si>
  <si>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</si>
  <si>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</si>
  <si>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</si>
  <si>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</si>
  <si>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</si>
  <si>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</si>
  <si>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</si>
  <si>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</si>
  <si>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</si>
  <si>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</si>
  <si>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</si>
  <si>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</si>
  <si>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</si>
  <si>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</si>
  <si>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</si>
  <si>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</si>
  <si>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</si>
  <si>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</si>
  <si>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</si>
  <si>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</si>
  <si>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</si>
  <si>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</si>
  <si>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</si>
  <si>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</si>
  <si>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</si>
  <si>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</si>
  <si>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</si>
  <si>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</si>
  <si>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</si>
  <si>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</si>
  <si>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</si>
  <si>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</si>
  <si>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</si>
  <si>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</si>
  <si>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</si>
  <si>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</si>
  <si>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</si>
  <si>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</si>
  <si>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</si>
  <si>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</si>
  <si>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</si>
  <si>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</si>
  <si>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</si>
  <si>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</si>
  <si>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</si>
  <si>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</si>
  <si>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</si>
  <si>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</si>
  <si>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</si>
  <si>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</si>
  <si>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</si>
  <si>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</si>
  <si>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</si>
  <si>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</si>
  <si>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</si>
  <si>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</si>
  <si>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</si>
  <si>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</si>
  <si>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</si>
  <si>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</si>
  <si>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</si>
  <si>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</si>
  <si>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</si>
  <si>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</si>
  <si>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</si>
  <si>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</si>
  <si>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</si>
  <si>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</si>
  <si>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</si>
  <si>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</si>
  <si>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</si>
  <si>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</si>
  <si>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</si>
  <si>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</si>
  <si>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</si>
  <si>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</si>
  <si>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</si>
  <si>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</si>
  <si>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</si>
  <si>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</si>
  <si>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</si>
  <si>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</si>
  <si>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</si>
  <si>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</si>
  <si>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</si>
  <si>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</si>
  <si>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</si>
  <si>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</si>
  <si>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</si>
  <si>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</si>
  <si>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</si>
  <si>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</si>
  <si>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</si>
  <si>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</si>
  <si>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</si>
  <si>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</si>
  <si>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</si>
  <si>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</si>
  <si>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</si>
  <si>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</si>
  <si>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</si>
  <si>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</si>
  <si>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</si>
  <si>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</si>
  <si>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</si>
  <si>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</si>
  <si>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</si>
  <si>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</si>
  <si>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</si>
  <si>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</si>
  <si>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</si>
  <si>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</si>
  <si>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</si>
  <si>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</si>
  <si>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</si>
  <si>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</si>
  <si>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</si>
  <si>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</si>
  <si>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</si>
  <si>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</si>
  <si>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</si>
  <si>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</si>
  <si>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</si>
  <si>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</si>
  <si>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</si>
  <si>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</si>
  <si>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</si>
  <si>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</si>
  <si>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</si>
  <si>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</si>
  <si>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</si>
  <si>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</si>
  <si>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</si>
  <si>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</si>
  <si>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</si>
  <si>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</si>
  <si>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</si>
  <si>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</si>
  <si>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</si>
  <si>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</si>
  <si>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</si>
  <si>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</si>
  <si>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</si>
  <si>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</si>
  <si>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</si>
  <si>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</si>
  <si>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</si>
  <si>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</si>
  <si>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</si>
  <si>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</si>
  <si>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</si>
  <si>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</si>
  <si>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</si>
  <si>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</si>
  <si>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</si>
  <si>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</si>
  <si>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</si>
  <si>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</si>
  <si>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</si>
  <si>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</si>
  <si>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</si>
  <si>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</si>
  <si>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</si>
  <si>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</si>
  <si>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</si>
  <si>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</si>
  <si>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</si>
  <si>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</si>
  <si>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</si>
  <si>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</si>
  <si>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</si>
  <si>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</si>
  <si>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</si>
  <si>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</si>
  <si>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</si>
  <si>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</si>
  <si>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</si>
  <si>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</si>
  <si>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</si>
  <si>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</si>
  <si>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</si>
  <si>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</si>
  <si>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</si>
  <si>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</si>
  <si>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</si>
  <si>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</si>
  <si>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</si>
  <si>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</si>
  <si>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</si>
  <si>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</si>
  <si>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</si>
  <si>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</si>
  <si>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</si>
  <si>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</si>
  <si>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</si>
  <si>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</si>
  <si>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</si>
  <si>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</si>
  <si>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</si>
  <si>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</si>
  <si>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</si>
  <si>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</si>
  <si>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</si>
  <si>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</si>
  <si>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</si>
  <si>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</si>
  <si>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</si>
  <si>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</si>
  <si>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</si>
  <si>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</si>
  <si>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</si>
  <si>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</si>
  <si>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</si>
  <si>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</si>
  <si>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</si>
  <si>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</si>
  <si>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</si>
  <si>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</si>
  <si>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</si>
  <si>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</si>
  <si>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</si>
  <si>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</si>
  <si>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</si>
  <si>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</si>
  <si>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</si>
  <si>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</si>
  <si>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</si>
  <si>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</si>
  <si>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</si>
  <si>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</si>
  <si>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</si>
  <si>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</si>
  <si>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</si>
  <si>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</si>
  <si>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</si>
  <si>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</si>
  <si>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</si>
  <si>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</si>
  <si>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</si>
  <si>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</si>
  <si>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</si>
  <si>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</si>
  <si>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</si>
  <si>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</si>
  <si>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</si>
  <si>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</si>
  <si>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</si>
  <si>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</si>
  <si>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</si>
  <si>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</si>
  <si>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</si>
  <si>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</si>
  <si>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</si>
  <si>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</si>
  <si>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</si>
  <si>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</si>
  <si>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</si>
  <si>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</si>
  <si>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</si>
  <si>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</si>
  <si>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</si>
  <si>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</si>
  <si>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</si>
  <si>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</si>
  <si>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</si>
  <si>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</si>
  <si>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</si>
  <si>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</si>
  <si>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</si>
  <si>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</si>
  <si>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</si>
  <si>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</si>
  <si>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</si>
  <si>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</si>
  <si>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</si>
  <si>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</si>
  <si>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</si>
  <si>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</si>
  <si>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</si>
  <si>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</si>
  <si>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</si>
  <si>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</si>
  <si>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</si>
  <si>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</si>
  <si>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</si>
  <si>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</si>
  <si>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</si>
  <si>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</si>
  <si>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</si>
  <si>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</si>
  <si>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</si>
  <si>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</si>
  <si>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</si>
  <si>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</si>
  <si>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</si>
  <si>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</si>
  <si>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</si>
  <si>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</si>
  <si>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</si>
  <si>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</si>
  <si>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</si>
  <si>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</si>
  <si>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</si>
  <si>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</si>
  <si>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</si>
  <si>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</si>
  <si>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</si>
  <si>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</si>
  <si>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</si>
  <si>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</si>
  <si>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</si>
  <si>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</si>
  <si>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</si>
  <si>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</si>
  <si>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</si>
  <si>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</si>
  <si>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</si>
  <si>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</si>
  <si>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</si>
  <si>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</si>
  <si>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</si>
  <si>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</si>
  <si>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</si>
  <si>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</si>
  <si>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</si>
  <si>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</si>
  <si>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</si>
  <si>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</si>
  <si>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</si>
  <si>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</si>
  <si>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</si>
  <si>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</si>
  <si>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</si>
  <si>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</si>
  <si>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</si>
  <si>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</si>
  <si>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</si>
  <si>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</si>
  <si>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</si>
  <si>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</si>
  <si>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</si>
  <si>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</si>
  <si>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</si>
  <si>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</si>
  <si>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</si>
  <si>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</si>
  <si>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</si>
  <si>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</si>
  <si>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</si>
  <si>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</si>
  <si>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</si>
  <si>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</si>
  <si>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</si>
  <si>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</si>
  <si>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</si>
  <si>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</si>
  <si>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</si>
  <si>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</si>
  <si>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</si>
  <si>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</si>
  <si>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</si>
  <si>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</si>
  <si>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</si>
  <si>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</si>
  <si>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</si>
  <si>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</si>
  <si>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</si>
  <si>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</si>
  <si>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</si>
  <si>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</si>
  <si>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</si>
  <si>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</si>
  <si>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</si>
  <si>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</si>
  <si>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</si>
  <si>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</si>
  <si>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</si>
  <si>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</si>
  <si>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</si>
  <si>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</si>
  <si>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</si>
  <si>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</si>
  <si>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</si>
  <si>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</si>
  <si>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</si>
  <si>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</si>
  <si>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</si>
  <si>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</si>
  <si>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</si>
  <si>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</si>
  <si>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</si>
  <si>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</si>
  <si>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</si>
  <si>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</si>
  <si>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</si>
  <si>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</si>
  <si>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</si>
  <si>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</si>
  <si>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</si>
  <si>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</si>
  <si>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</si>
  <si>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</si>
  <si>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</si>
  <si>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</si>
  <si>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</si>
  <si>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</si>
  <si>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</si>
  <si>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</si>
  <si>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</si>
  <si>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</si>
  <si>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</si>
  <si>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</si>
  <si>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</si>
  <si>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</si>
  <si>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</si>
  <si>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</si>
  <si>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</si>
  <si>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</si>
  <si>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</si>
  <si>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</si>
  <si>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</si>
  <si>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</si>
  <si>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</si>
  <si>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</si>
  <si>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</si>
  <si>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</si>
  <si>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</si>
  <si>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</si>
  <si>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</si>
  <si>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</si>
  <si>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</si>
  <si>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</si>
  <si>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</si>
  <si>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</si>
  <si>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</si>
  <si>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</si>
  <si>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</si>
  <si>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</si>
  <si>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</si>
  <si>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</si>
  <si>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</si>
  <si>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</si>
  <si>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</si>
  <si>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</si>
  <si>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</si>
  <si>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</si>
  <si>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</si>
  <si>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</si>
  <si>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</si>
  <si>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</si>
  <si>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</si>
  <si>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</si>
  <si>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</si>
  <si>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</si>
  <si>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</si>
  <si>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</si>
  <si>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</si>
  <si>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</si>
  <si>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</si>
  <si>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</si>
  <si>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</si>
  <si>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</si>
  <si>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</si>
  <si>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</si>
  <si>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</si>
  <si>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</si>
  <si>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</si>
  <si>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</si>
  <si>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</si>
  <si>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</si>
  <si>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</si>
  <si>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</si>
  <si>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</si>
  <si>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</si>
  <si>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</si>
  <si>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</si>
  <si>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</si>
  <si>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</si>
  <si>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</si>
  <si>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</si>
  <si>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</si>
  <si>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</si>
  <si>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</si>
  <si>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</si>
  <si>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</si>
  <si>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</si>
  <si>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</si>
  <si>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</si>
  <si>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</si>
  <si>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</si>
  <si>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</si>
  <si>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</si>
  <si>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</si>
  <si>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</si>
  <si>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</si>
  <si>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</si>
  <si>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</si>
  <si>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</si>
  <si>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</si>
  <si>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</si>
  <si>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</si>
  <si>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</si>
  <si>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</si>
  <si>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</si>
  <si>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</si>
  <si>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</si>
  <si>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</si>
  <si>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</si>
  <si>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</si>
  <si>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</si>
  <si>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</si>
  <si>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</si>
  <si>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</si>
  <si>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</si>
  <si>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</si>
  <si>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</si>
  <si>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</si>
  <si>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</si>
  <si>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</si>
  <si>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</si>
  <si>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</si>
  <si>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</si>
  <si>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</si>
  <si>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</si>
  <si>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</si>
  <si>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</si>
  <si>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</si>
  <si>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</si>
  <si>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</si>
  <si>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</si>
  <si>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</si>
  <si>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</si>
  <si>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</si>
  <si>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</si>
  <si>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</si>
  <si>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</si>
  <si>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</si>
  <si>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</si>
  <si>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</si>
  <si>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</si>
  <si>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</si>
  <si>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</si>
  <si>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</si>
  <si>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</si>
  <si>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</si>
  <si>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</si>
  <si>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</si>
  <si>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</si>
  <si>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</si>
  <si>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</si>
  <si>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</si>
  <si>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</si>
  <si>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</si>
  <si>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</si>
  <si>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</si>
  <si>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</si>
  <si>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</si>
  <si>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</si>
  <si>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</si>
  <si>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</si>
  <si>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</si>
  <si>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</si>
  <si>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</si>
  <si>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</si>
  <si>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</si>
  <si>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</si>
  <si>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</si>
  <si>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</si>
  <si>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</si>
  <si>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</si>
  <si>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</si>
  <si>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</si>
  <si>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</si>
  <si>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</si>
  <si>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</si>
  <si>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</si>
  <si>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</si>
  <si>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</si>
  <si>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</si>
  <si>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</si>
  <si>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</si>
  <si>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</si>
  <si>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</si>
  <si>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</si>
  <si>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</si>
  <si>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</si>
  <si>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</si>
  <si>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</si>
  <si>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</si>
  <si>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</si>
  <si>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</si>
  <si>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</si>
  <si>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</si>
  <si>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</si>
  <si>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</si>
  <si>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</si>
  <si>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</si>
  <si>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</si>
  <si>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</si>
  <si>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</si>
  <si>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</si>
  <si>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</si>
  <si>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</si>
  <si>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</si>
  <si>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</si>
  <si>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</si>
  <si>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</si>
  <si>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</si>
  <si>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</si>
  <si>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</si>
  <si>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</si>
  <si>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</si>
  <si>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</si>
  <si>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</si>
  <si>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</si>
  <si>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</si>
  <si>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</si>
  <si>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</si>
  <si>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</si>
  <si>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</si>
  <si>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</si>
  <si>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</si>
  <si>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</si>
  <si>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</si>
  <si>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</si>
  <si>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</si>
  <si>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</si>
  <si>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</si>
  <si>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</si>
  <si>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</si>
  <si>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</si>
  <si>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</si>
  <si>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</si>
  <si>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</si>
  <si>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</si>
  <si>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</si>
  <si>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</si>
  <si>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</si>
  <si>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</si>
  <si>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</si>
  <si>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</si>
  <si>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</si>
  <si>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</si>
  <si>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</si>
  <si>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</si>
  <si>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</si>
  <si>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</si>
  <si>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</si>
  <si>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</si>
  <si>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</si>
  <si>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</si>
  <si>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</si>
  <si>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</si>
  <si>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</si>
  <si>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</si>
  <si>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</si>
  <si>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</si>
  <si>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</si>
  <si>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</si>
  <si>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</si>
  <si>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</si>
  <si>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</si>
  <si>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</si>
  <si>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</si>
  <si>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</si>
  <si>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</si>
  <si>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</si>
  <si>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</si>
  <si>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</si>
  <si>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</si>
  <si>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</si>
  <si>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</si>
  <si>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</si>
  <si>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</si>
  <si>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</si>
  <si>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</si>
  <si>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</si>
  <si>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</si>
  <si>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</si>
  <si>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</si>
  <si>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</si>
  <si>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</si>
  <si>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</si>
  <si>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</si>
  <si>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</si>
  <si>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</si>
  <si>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</si>
  <si>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</si>
  <si>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</si>
  <si>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</si>
  <si>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</si>
  <si>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</si>
  <si>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</si>
  <si>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</si>
  <si>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</si>
  <si>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</si>
  <si>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</si>
  <si>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</si>
  <si>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</si>
  <si>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</si>
  <si>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</si>
  <si>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</si>
  <si>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</si>
  <si>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</si>
  <si>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</si>
  <si>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</si>
  <si>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</si>
  <si>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</si>
  <si>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</si>
  <si>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</si>
  <si>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</si>
  <si>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</si>
  <si>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</si>
  <si>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</si>
  <si>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</si>
  <si>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</si>
  <si>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</si>
  <si>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</si>
  <si>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</si>
  <si>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</si>
  <si>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</si>
  <si>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</si>
  <si>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</si>
  <si>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</si>
  <si>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</si>
  <si>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</si>
  <si>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</si>
  <si>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</si>
  <si>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</si>
  <si>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</si>
  <si>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</si>
  <si>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</si>
  <si>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</si>
  <si>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</si>
  <si>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</si>
  <si>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</si>
  <si>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</si>
  <si>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</si>
  <si>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</si>
  <si>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</si>
  <si>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</si>
  <si>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</si>
  <si>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</si>
  <si>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</si>
  <si>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</si>
  <si>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</si>
  <si>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</si>
  <si>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</si>
  <si>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</si>
  <si>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</si>
  <si>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</si>
  <si>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</si>
  <si>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</si>
  <si>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</si>
  <si>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</si>
  <si>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</si>
  <si>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</si>
  <si>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</si>
  <si>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</si>
  <si>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</si>
  <si>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</si>
  <si>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</si>
  <si>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</si>
  <si>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</si>
  <si>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</si>
  <si>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</si>
  <si>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</si>
  <si>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</si>
  <si>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</si>
  <si>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</si>
  <si>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</si>
  <si>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</si>
  <si>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</si>
  <si>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</si>
  <si>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</si>
  <si>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</si>
  <si>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</si>
  <si>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</si>
  <si>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</si>
  <si>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</si>
  <si>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</si>
  <si>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</si>
  <si>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</si>
  <si>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</si>
  <si>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</si>
  <si>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</si>
  <si>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</si>
  <si>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</si>
  <si>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</si>
  <si>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</si>
  <si>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</si>
  <si>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</si>
  <si>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</si>
  <si>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</si>
  <si>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</si>
  <si>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</si>
  <si>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</si>
  <si>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</si>
  <si>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</si>
  <si>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</si>
  <si>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</si>
  <si>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</si>
  <si>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</si>
  <si>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</si>
  <si>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</si>
  <si>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</si>
  <si>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</si>
  <si>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</si>
  <si>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</si>
  <si>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</si>
  <si>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</si>
  <si>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</si>
  <si>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</si>
  <si>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</si>
  <si>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</si>
  <si>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</si>
  <si>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</si>
  <si>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</si>
  <si>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</si>
  <si>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</si>
  <si>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</si>
  <si>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</si>
  <si>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</si>
  <si>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</si>
  <si>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</si>
  <si>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</si>
  <si>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</si>
  <si>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</si>
  <si>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</si>
  <si>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</si>
  <si>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</si>
  <si>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</si>
  <si>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</si>
  <si>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</si>
  <si>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</si>
  <si>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</si>
  <si>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</si>
  <si>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</si>
  <si>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</si>
  <si>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</si>
  <si>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</si>
  <si>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</si>
  <si>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</si>
  <si>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</si>
  <si>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</si>
  <si>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</si>
  <si>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</si>
  <si>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</si>
  <si>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</si>
  <si>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</si>
  <si>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</si>
  <si>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</si>
  <si>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</si>
  <si>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</si>
  <si>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</si>
  <si>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</si>
  <si>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</si>
  <si>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</si>
  <si>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</si>
  <si>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</si>
  <si>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</si>
  <si>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</si>
  <si>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</si>
  <si>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</si>
  <si>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</si>
  <si>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</si>
  <si>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</si>
  <si>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</si>
  <si>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</si>
  <si>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</si>
  <si>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</si>
  <si>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</si>
  <si>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</si>
  <si>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</si>
  <si>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</si>
  <si>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</si>
  <si>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</si>
  <si>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</si>
  <si>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</si>
  <si>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</si>
  <si>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</si>
  <si>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</si>
  <si>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</si>
  <si>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</si>
  <si>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</si>
  <si>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</si>
  <si>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</si>
  <si>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</si>
  <si>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</si>
  <si>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</si>
  <si>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</si>
  <si>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</si>
  <si>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</si>
  <si>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</si>
  <si>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</si>
  <si>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</si>
  <si>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</si>
  <si>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</si>
  <si>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</si>
  <si>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</si>
  <si>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</si>
  <si>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</si>
  <si>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</si>
  <si>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</si>
  <si>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</si>
  <si>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</si>
  <si>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</si>
  <si>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</si>
  <si>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</si>
  <si>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</si>
  <si>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</si>
  <si>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</si>
  <si>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</si>
  <si>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</si>
  <si>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</si>
  <si>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</si>
  <si>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</si>
  <si>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</si>
  <si>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</si>
  <si>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</si>
  <si>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</si>
  <si>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</si>
  <si>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</si>
  <si>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</si>
  <si>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</si>
  <si>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</si>
  <si>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</si>
  <si>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</si>
  <si>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</si>
  <si>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</si>
  <si>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</si>
  <si>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</si>
  <si>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</si>
  <si>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</si>
  <si>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</si>
  <si>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</si>
  <si>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</si>
  <si>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</si>
  <si>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</si>
  <si>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</si>
  <si>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</si>
  <si>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</si>
  <si>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</si>
  <si>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</si>
  <si>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</si>
  <si>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</si>
  <si>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</si>
  <si>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</si>
  <si>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</si>
  <si>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</si>
  <si>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</si>
  <si>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</si>
  <si>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</si>
  <si>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</si>
  <si>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</si>
  <si>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</si>
  <si>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</si>
  <si>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</si>
  <si>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</si>
  <si>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</si>
  <si>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</si>
  <si>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</si>
  <si>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</si>
  <si>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</si>
  <si>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</si>
  <si>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</si>
  <si>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</si>
  <si>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</si>
  <si>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</si>
  <si>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</si>
  <si>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</si>
  <si>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</si>
  <si>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</si>
  <si>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</si>
  <si>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</si>
  <si>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</si>
  <si>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</si>
  <si>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</si>
  <si>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</si>
  <si>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</si>
  <si>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</si>
  <si>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</si>
  <si>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</si>
  <si>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</si>
  <si>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</si>
  <si>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</si>
  <si>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</si>
  <si>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</si>
  <si>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</si>
  <si>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</si>
  <si>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</si>
  <si>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</si>
  <si>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</si>
  <si>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</si>
  <si>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</si>
  <si>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</si>
  <si>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</si>
  <si>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</si>
  <si>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</si>
  <si>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</si>
  <si>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</si>
  <si>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</si>
  <si>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</si>
  <si>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</si>
  <si>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</si>
  <si>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</si>
  <si>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</si>
  <si>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</si>
  <si>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</si>
  <si>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</si>
  <si>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</si>
  <si>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</si>
  <si>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</si>
  <si>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</si>
  <si>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</si>
  <si>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</si>
  <si>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</si>
  <si>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</si>
  <si>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</si>
  <si>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</si>
  <si>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</si>
  <si>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</si>
  <si>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</si>
  <si>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</si>
  <si>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</si>
  <si>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</si>
  <si>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</si>
  <si>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</si>
  <si>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</si>
  <si>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</si>
  <si>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</si>
  <si>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</si>
  <si>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</si>
  <si>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</si>
  <si>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</si>
  <si>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</si>
  <si>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</si>
  <si>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</si>
  <si>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</si>
  <si>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</si>
  <si>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</si>
  <si>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</si>
  <si>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</si>
  <si>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</si>
  <si>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</si>
  <si>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</si>
  <si>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</si>
  <si>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</si>
  <si>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</si>
  <si>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</si>
  <si>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</si>
  <si>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</si>
  <si>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</si>
  <si>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</si>
  <si>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</si>
  <si>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</si>
  <si>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</si>
  <si>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</si>
  <si>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</si>
  <si>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</si>
  <si>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</si>
  <si>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</si>
  <si>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</si>
  <si>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</si>
  <si>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</si>
  <si>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</si>
  <si>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</si>
  <si>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</si>
  <si>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</si>
  <si>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</si>
  <si>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</si>
  <si>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</si>
  <si>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</si>
  <si>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</si>
  <si>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</si>
  <si>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</si>
  <si>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</si>
  <si>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</si>
  <si>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</si>
  <si>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</si>
  <si>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</si>
  <si>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</si>
  <si>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</si>
  <si>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</si>
  <si>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</si>
  <si>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</si>
  <si>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</si>
  <si>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</si>
  <si>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</si>
  <si>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</si>
  <si>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</si>
  <si>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</si>
  <si>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</si>
  <si>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</si>
  <si>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</si>
  <si>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</si>
  <si>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</si>
  <si>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</si>
  <si>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</si>
  <si>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</si>
  <si>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</si>
  <si>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</si>
  <si>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</si>
  <si>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</si>
  <si>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</si>
  <si>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</si>
  <si>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</si>
  <si>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</si>
  <si>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</si>
  <si>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</si>
  <si>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</si>
  <si>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</si>
  <si>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</si>
  <si>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</si>
  <si>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</si>
  <si>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</si>
  <si>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</si>
  <si>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</si>
  <si>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</si>
  <si>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</si>
  <si>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</si>
  <si>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</si>
  <si>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</si>
  <si>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</si>
  <si>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</si>
  <si>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</si>
  <si>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</si>
  <si>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</si>
  <si>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</si>
  <si>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</si>
  <si>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</si>
  <si>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</si>
  <si>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</si>
  <si>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</si>
  <si>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</si>
  <si>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</si>
  <si>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</si>
  <si>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</si>
  <si>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</si>
  <si>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</si>
  <si>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</si>
  <si>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</si>
  <si>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</si>
  <si>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</si>
  <si>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</si>
  <si>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</si>
  <si>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</si>
  <si>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</si>
  <si>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</si>
  <si>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</si>
  <si>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</si>
  <si>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</si>
  <si>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</si>
  <si>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</si>
  <si>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</si>
  <si>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</si>
  <si>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</si>
  <si>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</si>
  <si>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</si>
  <si>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</si>
  <si>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</si>
  <si>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</si>
  <si>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</si>
  <si>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</si>
  <si>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</si>
  <si>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</si>
  <si>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</si>
  <si>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</si>
  <si>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</si>
  <si>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</si>
  <si>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</si>
  <si>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</si>
  <si>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</si>
  <si>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</si>
  <si>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</si>
  <si>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</si>
  <si>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</si>
  <si>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</si>
  <si>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</si>
  <si>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</si>
  <si>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</si>
  <si>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</si>
  <si>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</si>
  <si>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</si>
  <si>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</si>
  <si>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</si>
  <si>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</si>
  <si>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</si>
  <si>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</si>
  <si>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</si>
  <si>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</si>
  <si>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</si>
  <si>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</si>
  <si>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</si>
  <si>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</si>
  <si>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</si>
  <si>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</si>
  <si>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</si>
  <si>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</si>
  <si>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</si>
  <si>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</si>
  <si>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</si>
  <si>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</si>
  <si>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</si>
  <si>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</si>
  <si>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</si>
  <si>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</si>
  <si>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</si>
  <si>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</si>
  <si>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</si>
  <si>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</si>
  <si>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</si>
  <si>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</si>
  <si>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</si>
  <si>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</si>
  <si>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</si>
  <si>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</si>
  <si>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</si>
  <si>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</si>
  <si>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</si>
  <si>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</si>
  <si>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</si>
  <si>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</si>
  <si>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</si>
  <si>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</si>
  <si>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</si>
  <si>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</si>
  <si>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</si>
  <si>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</si>
  <si>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</si>
  <si>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</si>
  <si>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</si>
  <si>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</si>
  <si>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</si>
  <si>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</si>
  <si>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</si>
  <si>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</si>
  <si>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</si>
  <si>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</si>
  <si>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</si>
  <si>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</si>
  <si>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</si>
  <si>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</si>
  <si>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</si>
  <si>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</si>
  <si>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</si>
  <si>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</si>
  <si>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</si>
  <si>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</si>
  <si>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</si>
  <si>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</si>
  <si>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</si>
  <si>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</si>
  <si>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</si>
  <si>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</si>
  <si>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</si>
  <si>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</si>
  <si>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</si>
  <si>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</si>
  <si>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</si>
  <si>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</si>
  <si>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</si>
  <si>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</si>
  <si>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</si>
  <si>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</si>
  <si>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</si>
  <si>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</si>
  <si>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</si>
  <si>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</si>
  <si>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</si>
  <si>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</si>
  <si>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</si>
  <si>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</si>
  <si>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</si>
  <si>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</si>
  <si>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</si>
  <si>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</si>
  <si>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</si>
  <si>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</si>
  <si>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</si>
  <si>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</si>
  <si>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</si>
  <si>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</si>
  <si>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</si>
  <si>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</si>
  <si>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</si>
  <si>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</si>
  <si>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</si>
  <si>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</si>
  <si>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</si>
  <si>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</si>
  <si>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</si>
  <si>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</si>
  <si>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</si>
  <si>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</si>
  <si>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</si>
  <si>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</si>
  <si>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</si>
  <si>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</si>
  <si>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</si>
  <si>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</si>
  <si>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</si>
  <si>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</si>
  <si>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</si>
  <si>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</si>
  <si>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</si>
  <si>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</si>
  <si>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</si>
  <si>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</si>
  <si>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</si>
  <si>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</si>
  <si>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</si>
  <si>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</si>
  <si>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</si>
  <si>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</si>
  <si>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</si>
  <si>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</si>
  <si>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</si>
  <si>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</si>
  <si>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</si>
  <si>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</si>
  <si>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</si>
  <si>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</si>
  <si>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</si>
  <si>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</si>
  <si>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</si>
  <si>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</si>
  <si>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</si>
  <si>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</si>
  <si>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</si>
  <si>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</si>
  <si>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</si>
  <si>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</si>
  <si>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</si>
  <si>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</si>
  <si>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</si>
  <si>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</si>
  <si>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</si>
  <si>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</si>
  <si>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</si>
  <si>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</si>
  <si>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</si>
  <si>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</si>
  <si>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</si>
  <si>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</si>
  <si>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</si>
  <si>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</si>
  <si>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</si>
  <si>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</si>
  <si>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</si>
  <si>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</si>
  <si>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</si>
  <si>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</si>
  <si>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</si>
  <si>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</si>
  <si>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</si>
  <si>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</si>
  <si>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</si>
  <si>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</si>
  <si>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</si>
  <si>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</si>
  <si>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</si>
  <si>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</si>
  <si>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</si>
  <si>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</si>
  <si>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</si>
  <si>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</si>
  <si>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</si>
  <si>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</si>
  <si>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</si>
  <si>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</si>
  <si>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</si>
  <si>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</si>
  <si>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</si>
  <si>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</si>
  <si>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</si>
  <si>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</si>
  <si>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</si>
  <si>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</si>
  <si>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</si>
  <si>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</si>
  <si>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</si>
  <si>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</si>
  <si>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</si>
  <si>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</si>
  <si>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</si>
  <si>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</si>
  <si>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</si>
  <si>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</si>
  <si>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</si>
  <si>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</si>
  <si>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</si>
  <si>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</si>
  <si>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</si>
  <si>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</si>
  <si>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</si>
  <si>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</si>
  <si>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</si>
  <si>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</si>
  <si>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</si>
  <si>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</si>
  <si>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</si>
  <si>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</si>
  <si>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</si>
  <si>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</si>
  <si>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</si>
  <si>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</si>
  <si>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</si>
  <si>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</si>
  <si>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</si>
  <si>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</si>
  <si>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</si>
  <si>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</si>
  <si>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</si>
  <si>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</si>
  <si>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</si>
  <si>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</si>
  <si>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</si>
  <si>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</si>
  <si>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</si>
  <si>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</si>
  <si>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</si>
  <si>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</si>
  <si>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</si>
  <si>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</si>
  <si>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</si>
  <si>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</si>
  <si>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</si>
  <si>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</si>
  <si>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</si>
  <si>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</si>
  <si>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</si>
  <si>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</si>
  <si>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</si>
  <si>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</si>
  <si>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</si>
  <si>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</si>
  <si>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</si>
  <si>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</si>
  <si>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</si>
  <si>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</si>
  <si>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</si>
  <si>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</si>
  <si>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</si>
  <si>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</si>
  <si>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</si>
  <si>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</si>
  <si>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</si>
  <si>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</si>
  <si>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</si>
  <si>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</si>
  <si>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</si>
  <si>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</si>
  <si>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</si>
  <si>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</si>
  <si>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</si>
  <si>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</si>
  <si>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</si>
  <si>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</si>
  <si>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</si>
  <si>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</si>
  <si>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</si>
  <si>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</si>
  <si>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</si>
  <si>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</si>
  <si>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</si>
  <si>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</si>
  <si>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</si>
  <si>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</si>
  <si>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</si>
  <si>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</si>
  <si>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</si>
  <si>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</si>
  <si>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</si>
  <si>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</si>
  <si>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</si>
  <si>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</si>
  <si>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</si>
  <si>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</si>
  <si>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</si>
  <si>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</si>
  <si>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</si>
  <si>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</si>
  <si>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</si>
  <si>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</si>
  <si>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</si>
  <si>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</si>
  <si>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</si>
  <si>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</si>
  <si>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</si>
  <si>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</si>
  <si>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</si>
  <si>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</si>
  <si>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</si>
  <si>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</si>
  <si>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</si>
  <si>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</si>
  <si>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</si>
  <si>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</si>
  <si>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</si>
  <si>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</si>
  <si>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</si>
  <si>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</si>
  <si>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</si>
  <si>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</si>
  <si>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</si>
  <si>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</si>
  <si>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</si>
  <si>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</si>
  <si>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</si>
  <si>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</si>
  <si>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</si>
  <si>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</si>
  <si>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</si>
  <si>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</si>
  <si>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</si>
  <si>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</si>
  <si>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</si>
  <si>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</si>
  <si>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</si>
  <si>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</si>
  <si>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</si>
  <si>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</si>
  <si>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</si>
  <si>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</si>
  <si>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</si>
  <si>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</si>
  <si>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</si>
  <si>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</si>
  <si>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</si>
  <si>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</si>
  <si>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</si>
  <si>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</si>
  <si>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</si>
  <si>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</si>
  <si>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</si>
  <si>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</si>
  <si>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</si>
  <si>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</si>
  <si>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</si>
  <si>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</si>
  <si>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</si>
  <si>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</si>
  <si>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</si>
  <si>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</si>
  <si>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</si>
  <si>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</si>
  <si>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</si>
  <si>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</si>
  <si>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</si>
  <si>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</si>
  <si>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</si>
  <si>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</si>
  <si>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</si>
  <si>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</si>
  <si>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</si>
  <si>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</si>
  <si>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</si>
  <si>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</si>
  <si>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</si>
  <si>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</si>
  <si>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</si>
  <si>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</si>
  <si>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</si>
  <si>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</si>
  <si>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</si>
  <si>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</si>
  <si>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</si>
  <si>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</si>
  <si>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</si>
  <si>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</si>
  <si>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</si>
  <si>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</si>
  <si>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</si>
  <si>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</si>
  <si>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</si>
  <si>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</si>
  <si>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</si>
  <si>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</si>
  <si>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</si>
  <si>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</si>
  <si>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</si>
  <si>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</si>
  <si>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</si>
  <si>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</si>
  <si>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</si>
  <si>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</si>
  <si>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</si>
  <si>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</si>
  <si>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</si>
  <si>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</si>
  <si>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</si>
  <si>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</si>
  <si>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</si>
  <si>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</si>
  <si>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</si>
  <si>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</si>
  <si>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</si>
  <si>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</si>
  <si>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</si>
  <si>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</si>
  <si>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</si>
  <si>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</si>
  <si>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</si>
  <si>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</si>
  <si>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</si>
  <si>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</si>
  <si>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</si>
  <si>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</si>
  <si>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</si>
  <si>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</si>
  <si>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</si>
  <si>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</si>
  <si>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</si>
  <si>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</si>
  <si>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</si>
  <si>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</si>
  <si>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</si>
  <si>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</si>
  <si>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</si>
  <si>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</si>
  <si>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</si>
  <si>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</si>
  <si>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</si>
  <si>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</si>
  <si>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</si>
  <si>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</si>
  <si>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</si>
  <si>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</si>
  <si>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</si>
  <si>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</si>
  <si>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</si>
  <si>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</si>
  <si>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</si>
  <si>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</si>
  <si>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</si>
  <si>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</si>
  <si>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</si>
  <si>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</si>
  <si>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</si>
  <si>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</si>
  <si>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</si>
  <si>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</si>
  <si>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</si>
  <si>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</si>
  <si>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</si>
  <si>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</si>
  <si>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</si>
  <si>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</si>
  <si>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</si>
  <si>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</si>
  <si>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</si>
  <si>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</si>
  <si>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</si>
  <si>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</si>
  <si>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</si>
  <si>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</si>
  <si>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</si>
  <si>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</si>
  <si>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</si>
  <si>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</si>
  <si>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</si>
  <si>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</si>
  <si>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</si>
  <si>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</si>
  <si>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</si>
  <si>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</si>
  <si>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</si>
  <si>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</si>
  <si>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</si>
  <si>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</si>
  <si>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</si>
  <si>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</si>
  <si>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</si>
  <si>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</si>
  <si>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</si>
  <si>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</si>
  <si>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</si>
  <si>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</si>
  <si>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</si>
  <si>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</si>
  <si>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</si>
  <si>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</si>
  <si>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</si>
  <si>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</si>
  <si>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</si>
  <si>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</si>
  <si>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</si>
  <si>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</si>
  <si>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</si>
  <si>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</si>
  <si>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</si>
  <si>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</si>
  <si>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</si>
  <si>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</si>
  <si>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</si>
  <si>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</si>
  <si>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</si>
  <si>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</si>
  <si>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</si>
  <si>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</si>
  <si>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</si>
  <si>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</si>
  <si>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</si>
  <si>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</si>
  <si>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</si>
  <si>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</si>
  <si>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</si>
  <si>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</si>
  <si>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</si>
  <si>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</si>
  <si>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</si>
  <si>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</si>
  <si>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</si>
  <si>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</si>
  <si>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</si>
  <si>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</si>
  <si>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</si>
  <si>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</si>
  <si>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</si>
  <si>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</si>
  <si>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</si>
  <si>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</si>
  <si>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</si>
  <si>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</si>
  <si>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</si>
  <si>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</si>
  <si>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</si>
  <si>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</si>
  <si>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</si>
  <si>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</si>
  <si>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</si>
  <si>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</si>
  <si>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</si>
  <si>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</si>
  <si>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</si>
  <si>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</si>
  <si>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</si>
  <si>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</si>
  <si>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</si>
  <si>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</si>
  <si>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</si>
  <si>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</si>
  <si>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</si>
  <si>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</si>
  <si>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</si>
  <si>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</si>
  <si>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</si>
  <si>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</si>
  <si>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</si>
  <si>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</si>
  <si>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</si>
  <si>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</si>
  <si>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</si>
  <si>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</si>
  <si>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</si>
  <si>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</si>
  <si>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</si>
  <si>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</si>
  <si>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</si>
  <si>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</si>
  <si>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</si>
  <si>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</si>
  <si>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</si>
  <si>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</si>
  <si>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</si>
  <si>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</si>
  <si>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</si>
  <si>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</si>
  <si>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</si>
  <si>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</si>
  <si>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</si>
  <si>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</si>
  <si>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</si>
  <si>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</si>
  <si>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</si>
  <si>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</si>
  <si>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</si>
  <si>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</si>
  <si>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</si>
  <si>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</si>
  <si>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</si>
  <si>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</si>
  <si>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</si>
  <si>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</si>
  <si>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</si>
  <si>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</si>
  <si>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</si>
  <si>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</si>
  <si>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</si>
  <si>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</si>
  <si>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</si>
  <si>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</si>
  <si>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</si>
  <si>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</si>
  <si>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</si>
  <si>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</si>
  <si>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</si>
  <si>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</si>
  <si>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</si>
  <si>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</si>
  <si>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</si>
  <si>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</si>
  <si>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</si>
  <si>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</si>
  <si>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</si>
  <si>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</si>
  <si>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</si>
  <si>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</si>
  <si>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</si>
  <si>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</si>
  <si>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</si>
  <si>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</si>
  <si>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</si>
  <si>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</si>
  <si>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</si>
  <si>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</si>
  <si>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</si>
  <si>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</si>
  <si>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</si>
  <si>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</si>
  <si>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</si>
  <si>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</si>
  <si>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</si>
  <si>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</si>
  <si>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</si>
  <si>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</si>
  <si>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</si>
  <si>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</si>
  <si>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</si>
  <si>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</si>
  <si>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</si>
  <si>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</si>
  <si>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</si>
  <si>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</si>
  <si>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</si>
  <si>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</si>
  <si>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</si>
  <si>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</si>
  <si>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</si>
  <si>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</si>
  <si>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</si>
  <si>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</si>
  <si>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</si>
  <si>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</si>
  <si>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</si>
  <si>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</si>
  <si>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</si>
  <si>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</si>
  <si>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</si>
  <si>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</si>
  <si>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</si>
  <si>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</si>
  <si>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</si>
  <si>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</si>
  <si>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</si>
  <si>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</si>
  <si>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</si>
  <si>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</si>
  <si>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</si>
  <si>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</si>
  <si>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</si>
  <si>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</si>
  <si>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</si>
  <si>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</si>
  <si>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</si>
  <si>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</si>
  <si>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</si>
  <si>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</si>
  <si>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</si>
  <si>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</si>
  <si>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</si>
  <si>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</si>
  <si>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</si>
  <si>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</si>
  <si>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</si>
  <si>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</si>
  <si>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</si>
  <si>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</si>
  <si>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</si>
  <si>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</si>
  <si>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</si>
  <si>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</si>
  <si>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</si>
  <si>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</si>
  <si>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</si>
  <si>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</si>
  <si>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</si>
  <si>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</si>
  <si>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</si>
  <si>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</si>
  <si>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</si>
  <si>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</si>
  <si>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</si>
  <si>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</si>
  <si>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</si>
  <si>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</si>
  <si>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</si>
  <si>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</si>
  <si>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</si>
  <si>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</si>
  <si>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</si>
  <si>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</si>
  <si>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</si>
  <si>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</si>
  <si>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</si>
  <si>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</si>
  <si>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</si>
  <si>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</si>
  <si>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</si>
  <si>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</si>
  <si>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</si>
  <si>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</si>
  <si>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</si>
  <si>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</si>
  <si>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</si>
  <si>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</si>
  <si>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</si>
  <si>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</si>
  <si>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</si>
  <si>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</si>
  <si>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</si>
  <si>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</si>
  <si>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</si>
  <si>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</si>
  <si>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</si>
  <si>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</si>
  <si>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</si>
  <si>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</si>
  <si>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</si>
  <si>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</si>
  <si>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</si>
  <si>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</si>
  <si>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</si>
  <si>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</si>
  <si>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</si>
  <si>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</si>
  <si>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</si>
  <si>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</si>
  <si>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</si>
  <si>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</si>
  <si>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</si>
  <si>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</si>
  <si>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</si>
  <si>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</si>
  <si>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</si>
  <si>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</si>
  <si>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</si>
  <si>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</si>
  <si>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</si>
  <si>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</si>
  <si>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</si>
  <si>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</si>
  <si>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</si>
  <si>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</si>
  <si>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</si>
  <si>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</si>
  <si>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</si>
  <si>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</si>
  <si>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</si>
  <si>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</si>
  <si>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</si>
  <si>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</si>
  <si>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</si>
  <si>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</si>
  <si>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</si>
  <si>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</si>
  <si>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</si>
  <si>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</si>
  <si>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</si>
  <si>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</si>
  <si>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</si>
  <si>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</si>
  <si>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</si>
  <si>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</si>
  <si>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</si>
  <si>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</si>
  <si>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</si>
  <si>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</si>
  <si>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</si>
  <si>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</si>
  <si>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</si>
  <si>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</si>
  <si>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</si>
  <si>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</si>
  <si>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</si>
  <si>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</si>
  <si>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</si>
  <si>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</si>
  <si>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</si>
  <si>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</si>
  <si>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</si>
  <si>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</si>
  <si>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</si>
  <si>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</si>
  <si>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</si>
  <si>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</si>
  <si>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</si>
  <si>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</si>
  <si>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</si>
  <si>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</si>
  <si>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</si>
  <si>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</si>
  <si>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</si>
  <si>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</si>
  <si>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</si>
  <si>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</si>
  <si>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</si>
  <si>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</si>
  <si>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</si>
  <si>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</si>
  <si>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</si>
  <si>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</si>
  <si>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</si>
  <si>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</si>
  <si>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</si>
  <si>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</si>
  <si>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</si>
  <si>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</si>
  <si>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</si>
  <si>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</si>
  <si>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</si>
  <si>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</si>
  <si>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</si>
  <si>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</si>
  <si>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</si>
  <si>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</si>
  <si>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</si>
  <si>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</si>
  <si>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</si>
  <si>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</si>
  <si>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</si>
  <si>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</si>
  <si>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</si>
  <si>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</si>
  <si>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</si>
  <si>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</si>
  <si>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</si>
  <si>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</si>
  <si>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</si>
  <si>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</si>
  <si>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</si>
  <si>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</si>
  <si>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</si>
  <si>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</si>
  <si>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</si>
  <si>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</si>
  <si>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</si>
  <si>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</si>
  <si>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</si>
  <si>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</si>
  <si>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</si>
  <si>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</si>
  <si>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</si>
  <si>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</si>
  <si>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</si>
  <si>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</si>
  <si>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</si>
  <si>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</si>
  <si>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</si>
  <si>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</si>
  <si>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</si>
  <si>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</si>
  <si>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</si>
  <si>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</si>
  <si>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</si>
  <si>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</si>
  <si>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</si>
  <si>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</si>
  <si>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</si>
  <si>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</si>
  <si>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</si>
  <si>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</si>
  <si>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</si>
  <si>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</si>
  <si>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</si>
  <si>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</si>
  <si>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</si>
  <si>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</si>
  <si>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</si>
  <si>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</si>
  <si>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</si>
  <si>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</si>
  <si>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</si>
  <si>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</si>
  <si>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</si>
  <si>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</si>
  <si>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</si>
  <si>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</si>
  <si>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</si>
  <si>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</si>
  <si>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</si>
  <si>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</si>
  <si>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</si>
  <si>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</si>
  <si>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</si>
  <si>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</si>
  <si>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</si>
  <si>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</si>
  <si>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</si>
  <si>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</si>
  <si>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</si>
  <si>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</si>
  <si>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</si>
  <si>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</si>
  <si>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</si>
  <si>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</si>
  <si>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</si>
  <si>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</si>
  <si>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</si>
  <si>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</si>
  <si>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</si>
  <si>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</si>
  <si>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</si>
  <si>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</si>
  <si>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</si>
  <si>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</si>
  <si>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</si>
  <si>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</si>
  <si>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</si>
  <si>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</si>
  <si>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</si>
  <si>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</si>
  <si>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</si>
  <si>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</si>
  <si>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</si>
  <si>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</si>
  <si>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</si>
  <si>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</si>
  <si>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</si>
  <si>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</si>
  <si>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</si>
  <si>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</si>
  <si>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</si>
  <si>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</si>
  <si>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</si>
  <si>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</si>
  <si>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</si>
  <si>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</si>
  <si>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</si>
  <si>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</si>
  <si>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</si>
  <si>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</si>
  <si>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</si>
  <si>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</si>
  <si>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</si>
  <si>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</si>
  <si>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</si>
  <si>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</si>
  <si>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</si>
  <si>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</si>
  <si>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</si>
  <si>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</si>
  <si>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</si>
  <si>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</si>
  <si>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</si>
  <si>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</si>
  <si>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</si>
  <si>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</si>
  <si>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</si>
  <si>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</si>
  <si>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</si>
  <si>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</si>
  <si>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</si>
  <si>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</si>
  <si>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</si>
  <si>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</si>
  <si>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</si>
  <si>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</si>
  <si>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</si>
  <si>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</si>
  <si>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</si>
  <si>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</si>
  <si>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</si>
  <si>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</si>
  <si>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</si>
  <si>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</si>
  <si>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</si>
  <si>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</si>
  <si>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</si>
  <si>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</si>
  <si>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</si>
  <si>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</si>
  <si>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</si>
  <si>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</si>
  <si>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</si>
  <si>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</si>
  <si>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</si>
  <si>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</si>
  <si>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</si>
  <si>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</si>
  <si>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</si>
  <si>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</si>
  <si>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</si>
  <si>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</si>
  <si>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</si>
  <si>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</si>
  <si>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</si>
  <si>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</si>
  <si>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</si>
  <si>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</si>
  <si>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</si>
  <si>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</si>
  <si>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</si>
  <si>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</si>
  <si>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</si>
  <si>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</si>
  <si>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</si>
  <si>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</si>
  <si>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</si>
  <si>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</si>
  <si>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</si>
  <si>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</si>
  <si>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</si>
  <si>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</si>
  <si>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</si>
  <si>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</si>
  <si>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</si>
  <si>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</si>
  <si>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</si>
  <si>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</si>
  <si>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</si>
  <si>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</si>
  <si>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</si>
  <si>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</si>
  <si>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</si>
  <si>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</si>
  <si>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</si>
  <si>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</si>
  <si>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</si>
  <si>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</si>
  <si>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</si>
  <si>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</si>
  <si>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</si>
  <si>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</si>
  <si>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</si>
  <si>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</si>
  <si>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</si>
  <si>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</si>
  <si>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</si>
  <si>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</si>
  <si>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</si>
  <si>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</si>
  <si>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</si>
  <si>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</si>
  <si>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</si>
  <si>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</si>
  <si>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</si>
  <si>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</si>
  <si>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</si>
  <si>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</si>
  <si>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</si>
  <si>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</si>
  <si>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</si>
  <si>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</si>
  <si>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</si>
  <si>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</si>
  <si>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</si>
  <si>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</si>
  <si>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</si>
  <si>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</si>
  <si>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</si>
  <si>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</si>
  <si>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</si>
  <si>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</si>
  <si>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</si>
  <si>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</si>
  <si>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</si>
  <si>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</si>
  <si>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</si>
  <si>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</si>
  <si>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</si>
  <si>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</si>
  <si>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</si>
  <si>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</si>
  <si>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</si>
  <si>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</si>
  <si>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</si>
  <si>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</si>
  <si>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</si>
  <si>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</si>
  <si>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</si>
  <si>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</si>
  <si>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</si>
  <si>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</si>
  <si>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</si>
  <si>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</si>
  <si>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</si>
  <si>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</si>
  <si>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</si>
  <si>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</si>
  <si>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</si>
  <si>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</si>
  <si>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</si>
  <si>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</si>
  <si>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</si>
  <si>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</si>
  <si>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</si>
  <si>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</si>
  <si>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</si>
  <si>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</si>
  <si>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</si>
  <si>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</si>
  <si>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</si>
  <si>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</si>
  <si>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</si>
  <si>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</si>
  <si>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</si>
  <si>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</si>
  <si>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</si>
  <si>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</si>
  <si>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</si>
  <si>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</si>
  <si>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</si>
  <si>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</si>
  <si>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</si>
  <si>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</si>
  <si>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</si>
  <si>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</si>
  <si>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</si>
  <si>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</si>
  <si>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</si>
  <si>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</si>
  <si>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</si>
  <si>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</si>
  <si>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</si>
  <si>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</si>
  <si>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</si>
  <si>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</si>
  <si>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</si>
  <si>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</si>
  <si>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</si>
  <si>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</si>
  <si>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</si>
  <si>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</si>
  <si>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</si>
  <si>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</si>
  <si>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</si>
  <si>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</si>
  <si>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</si>
  <si>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</si>
  <si>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</si>
  <si>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</si>
  <si>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</si>
  <si>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</si>
  <si>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</si>
  <si>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</si>
  <si>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</si>
  <si>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</si>
  <si>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</si>
  <si>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</si>
  <si>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</si>
  <si>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</si>
  <si>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</si>
  <si>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</si>
  <si>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</si>
  <si>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</si>
  <si>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</si>
  <si>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</si>
  <si>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</si>
  <si>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</si>
  <si>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</si>
  <si>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</si>
  <si>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</si>
  <si>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</si>
  <si>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</si>
  <si>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</si>
  <si>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</si>
  <si>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</si>
  <si>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</si>
  <si>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</si>
  <si>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</si>
  <si>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</si>
  <si>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</si>
  <si>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</si>
  <si>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</si>
  <si>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</si>
  <si>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</si>
  <si>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</si>
  <si>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</si>
  <si>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</si>
  <si>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</si>
  <si>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</si>
  <si>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</si>
  <si>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</si>
  <si>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</si>
  <si>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</si>
  <si>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</si>
  <si>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</si>
  <si>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</si>
  <si>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</si>
  <si>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</si>
  <si>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</si>
  <si>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</si>
  <si>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</si>
  <si>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</si>
  <si>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</si>
  <si>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</si>
  <si>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</si>
  <si>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</si>
  <si>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</si>
  <si>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</si>
  <si>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</si>
  <si>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</si>
  <si>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</si>
  <si>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</si>
  <si>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</si>
  <si>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</si>
  <si>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</si>
  <si>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</si>
  <si>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</si>
  <si>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</si>
  <si>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</si>
  <si>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</si>
  <si>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</si>
  <si>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</si>
  <si>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</si>
  <si>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</si>
  <si>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</si>
  <si>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</si>
  <si>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</si>
  <si>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</si>
  <si>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</si>
  <si>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</si>
  <si>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</si>
  <si>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</si>
  <si>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</si>
  <si>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</si>
  <si>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</si>
  <si>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</si>
  <si>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</si>
  <si>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</si>
  <si>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</si>
  <si>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</si>
  <si>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</si>
  <si>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</si>
  <si>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</si>
  <si>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</si>
  <si>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</si>
  <si>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</si>
  <si>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</si>
  <si>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</si>
  <si>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</si>
  <si>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</si>
  <si>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</si>
  <si>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</si>
  <si>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</si>
  <si>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</si>
  <si>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</si>
  <si>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</si>
  <si>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</si>
  <si>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</si>
  <si>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</si>
  <si>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</si>
  <si>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</si>
  <si>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</si>
  <si>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</si>
  <si>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</si>
  <si>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</si>
  <si>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</si>
  <si>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</si>
  <si>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</si>
  <si>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</si>
  <si>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</si>
  <si>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</si>
  <si>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</si>
  <si>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</si>
  <si>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</si>
  <si>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</si>
  <si>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</si>
  <si>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</si>
  <si>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</si>
  <si>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</si>
  <si>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</si>
  <si>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</si>
  <si>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</si>
  <si>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</si>
  <si>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</si>
  <si>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</si>
  <si>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</si>
  <si>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</si>
  <si>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</si>
  <si>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</si>
  <si>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</si>
  <si>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</si>
  <si>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</si>
  <si>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</si>
  <si>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</si>
  <si>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</si>
  <si>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</si>
  <si>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</si>
  <si>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</si>
  <si>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</si>
  <si>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</si>
  <si>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</si>
  <si>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</si>
  <si>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</si>
  <si>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</si>
  <si>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</si>
  <si>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</si>
  <si>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</si>
  <si>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</si>
  <si>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</si>
  <si>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</si>
  <si>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</si>
  <si>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</si>
  <si>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</si>
  <si>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</si>
  <si>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</si>
  <si>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</si>
  <si>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</si>
  <si>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</si>
  <si>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</si>
  <si>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</si>
  <si>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</si>
  <si>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</si>
  <si>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</si>
  <si>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</si>
  <si>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</si>
  <si>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</si>
  <si>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</si>
  <si>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</si>
  <si>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</si>
  <si>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</si>
  <si>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</si>
  <si>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</si>
  <si>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</si>
  <si>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</si>
  <si>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</si>
  <si>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</si>
  <si>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</si>
  <si>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</si>
  <si>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</si>
  <si>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</si>
  <si>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</si>
  <si>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</si>
  <si>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</si>
  <si>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</si>
  <si>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</si>
  <si>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</si>
  <si>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</si>
  <si>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</si>
  <si>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</si>
  <si>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</si>
  <si>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</si>
  <si>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</si>
  <si>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</si>
  <si>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</si>
  <si>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</si>
  <si>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</si>
  <si>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</si>
  <si>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</si>
  <si>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</si>
  <si>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</si>
  <si>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</si>
  <si>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</si>
  <si>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</si>
  <si>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</si>
  <si>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</si>
  <si>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</si>
  <si>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</si>
  <si>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</si>
  <si>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</si>
  <si>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</si>
  <si>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</si>
  <si>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</si>
  <si>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</si>
  <si>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</si>
  <si>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</si>
  <si>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</si>
  <si>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</si>
  <si>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</si>
  <si>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</si>
  <si>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</si>
  <si>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</si>
  <si>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</si>
  <si>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</si>
  <si>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</si>
  <si>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</si>
  <si>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</si>
  <si>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</si>
  <si>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</si>
  <si>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</si>
  <si>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</si>
  <si>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</si>
  <si>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</si>
  <si>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</si>
  <si>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</si>
  <si>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</si>
  <si>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</si>
  <si>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</si>
  <si>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</si>
  <si>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</si>
  <si>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</si>
  <si>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</si>
  <si>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</si>
  <si>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</si>
  <si>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</si>
  <si>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</si>
  <si>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</si>
  <si>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</si>
  <si>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</si>
  <si>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</si>
  <si>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</si>
  <si>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</si>
  <si>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</si>
  <si>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</si>
  <si>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</si>
  <si>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</si>
  <si>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</si>
  <si>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</si>
  <si>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</si>
  <si>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</si>
  <si>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</si>
  <si>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</si>
  <si>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</si>
  <si>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</si>
  <si>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</si>
  <si>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</si>
  <si>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</si>
  <si>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</si>
  <si>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</si>
  <si>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</si>
  <si>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</si>
  <si>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</si>
  <si>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</si>
  <si>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</si>
  <si>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</si>
  <si>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</si>
  <si>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</si>
  <si>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</si>
  <si>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</si>
  <si>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</si>
  <si>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</si>
  <si>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</si>
  <si>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</si>
  <si>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</si>
  <si>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</si>
  <si>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</si>
  <si>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</si>
  <si>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</si>
  <si>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</si>
  <si>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</si>
  <si>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</si>
  <si>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</si>
  <si>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</si>
  <si>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</si>
  <si>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</si>
  <si>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</si>
  <si>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</si>
  <si>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</si>
  <si>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</si>
  <si>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</si>
  <si>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</si>
  <si>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</si>
  <si>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</si>
  <si>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</si>
  <si>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</si>
  <si>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</si>
  <si>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</si>
  <si>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</si>
  <si>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</si>
  <si>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</si>
  <si>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</si>
  <si>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</si>
  <si>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</si>
  <si>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</si>
  <si>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</si>
  <si>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</si>
  <si>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</si>
  <si>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</si>
  <si>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</si>
  <si>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</si>
  <si>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</si>
  <si>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</si>
  <si>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</si>
  <si>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</si>
  <si>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</si>
  <si>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</si>
  <si>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</si>
  <si>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</si>
  <si>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</si>
  <si>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</si>
  <si>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</si>
  <si>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</si>
  <si>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</si>
  <si>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</si>
  <si>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</si>
  <si>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</si>
  <si>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</si>
  <si>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</si>
  <si>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</si>
  <si>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</si>
  <si>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</si>
  <si>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</si>
  <si>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</si>
  <si>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</si>
  <si>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</si>
  <si>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</si>
  <si>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</si>
  <si>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</si>
  <si>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</si>
  <si>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</si>
  <si>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</si>
  <si>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</si>
  <si>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</si>
  <si>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</si>
  <si>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</si>
  <si>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</si>
  <si>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</si>
  <si>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</si>
  <si>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</si>
  <si>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</si>
  <si>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</si>
  <si>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</si>
  <si>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</si>
  <si>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</si>
  <si>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</si>
  <si>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</si>
  <si>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</si>
  <si>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</si>
  <si>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</si>
  <si>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</si>
  <si>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</si>
  <si>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</si>
  <si>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</si>
  <si>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</si>
  <si>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</si>
  <si>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</si>
  <si>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</si>
  <si>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</si>
  <si>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</si>
  <si>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</si>
  <si>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</si>
  <si>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</si>
  <si>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</si>
  <si>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</si>
  <si>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</si>
  <si>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</si>
  <si>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</si>
  <si>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</si>
  <si>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</si>
  <si>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</si>
  <si>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</si>
  <si>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</si>
  <si>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</si>
  <si>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</si>
  <si>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</si>
  <si>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</si>
  <si>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</si>
  <si>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</si>
  <si>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</si>
  <si>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</si>
  <si>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</si>
  <si>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</si>
  <si>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</si>
  <si>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</si>
  <si>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</si>
  <si>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</si>
  <si>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</si>
  <si>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</si>
  <si>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</si>
  <si>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</si>
  <si>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</si>
  <si>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</si>
  <si>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</si>
  <si>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</si>
  <si>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</si>
  <si>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</si>
  <si>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</si>
  <si>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</si>
  <si>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</si>
  <si>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</si>
  <si>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</si>
  <si>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</si>
  <si>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</si>
  <si>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</si>
  <si>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</si>
  <si>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</si>
  <si>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</si>
  <si>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</si>
  <si>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</si>
  <si>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</si>
  <si>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</si>
  <si>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</si>
  <si>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</si>
  <si>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</si>
  <si>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</si>
  <si>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</si>
  <si>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</si>
  <si>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</si>
  <si>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</si>
  <si>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</si>
  <si>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</si>
  <si>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</si>
  <si>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</si>
  <si>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</si>
  <si>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</si>
  <si>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</si>
  <si>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</si>
  <si>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</si>
  <si>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</si>
  <si>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</si>
  <si>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</si>
  <si>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</si>
  <si>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</si>
  <si>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</si>
  <si>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</si>
  <si>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</si>
  <si>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</si>
  <si>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</si>
  <si>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</si>
  <si>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</si>
  <si>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</si>
  <si>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</si>
  <si>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</si>
  <si>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</si>
  <si>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</si>
  <si>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</si>
  <si>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</si>
  <si>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</si>
  <si>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</si>
  <si>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</si>
  <si>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</si>
  <si>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</si>
  <si>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</si>
  <si>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</si>
  <si>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</si>
  <si>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</si>
  <si>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</si>
  <si>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</si>
  <si>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</si>
  <si>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</si>
  <si>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</si>
  <si>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</si>
  <si>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</si>
  <si>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</si>
  <si>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</si>
  <si>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</si>
  <si>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</si>
  <si>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</si>
  <si>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</si>
  <si>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</si>
  <si>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</si>
  <si>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</si>
  <si>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</si>
  <si>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</si>
  <si>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</si>
  <si>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</si>
  <si>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</si>
  <si>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</si>
  <si>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</si>
  <si>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</si>
  <si>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</si>
  <si>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</si>
  <si>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</si>
  <si>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</si>
  <si>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</si>
  <si>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</si>
  <si>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</si>
  <si>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</si>
  <si>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</si>
  <si>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</si>
  <si>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</si>
  <si>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</si>
  <si>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</si>
  <si>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</si>
  <si>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</si>
  <si>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</si>
  <si>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</si>
  <si>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</si>
  <si>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</si>
  <si>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</si>
  <si>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</si>
  <si>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</si>
  <si>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</si>
  <si>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</si>
  <si>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</si>
  <si>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</si>
  <si>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</si>
  <si>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</si>
  <si>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</si>
  <si>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</si>
  <si>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</si>
  <si>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</si>
  <si>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</si>
  <si>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</si>
  <si>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</si>
  <si>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</si>
  <si>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</si>
  <si>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</si>
  <si>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</si>
  <si>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</si>
  <si>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</si>
  <si>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</si>
  <si>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</si>
  <si>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</si>
  <si>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</si>
  <si>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</si>
  <si>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</si>
  <si>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</si>
  <si>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</si>
  <si>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</si>
  <si>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</si>
  <si>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</si>
  <si>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</si>
  <si>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</si>
  <si>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</si>
  <si>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</si>
  <si>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</si>
  <si>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</si>
  <si>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</si>
  <si>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</si>
  <si>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</si>
  <si>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</si>
  <si>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</si>
  <si>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</si>
  <si>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</si>
  <si>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</si>
  <si>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</si>
  <si>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</si>
  <si>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</si>
  <si>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</si>
  <si>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</si>
  <si>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</si>
  <si>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</si>
  <si>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</si>
  <si>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</si>
  <si>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</si>
  <si>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</si>
  <si>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</si>
  <si>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</si>
  <si>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</si>
  <si>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</si>
  <si>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</si>
  <si>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</si>
  <si>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</si>
  <si>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</si>
  <si>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</si>
  <si>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</si>
  <si>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</si>
  <si>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</si>
  <si>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</si>
  <si>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</si>
  <si>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</si>
  <si>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</si>
  <si>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</si>
  <si>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</si>
  <si>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</si>
  <si>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</si>
  <si>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</si>
  <si>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</si>
  <si>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</si>
  <si>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</si>
  <si>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</si>
  <si>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</si>
  <si>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</si>
  <si>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</si>
  <si>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</si>
  <si>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</si>
  <si>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</si>
  <si>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</si>
  <si>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</si>
  <si>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</si>
  <si>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</si>
  <si>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</si>
  <si>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</si>
  <si>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</si>
  <si>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</si>
  <si>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</si>
  <si>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</si>
  <si>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</si>
  <si>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</si>
  <si>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</si>
  <si>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</si>
  <si>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</si>
  <si>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</si>
  <si>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</si>
  <si>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</si>
  <si>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</si>
  <si>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</si>
  <si>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</si>
  <si>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</si>
  <si>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</si>
  <si>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</si>
  <si>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</si>
  <si>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</si>
  <si>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</si>
  <si>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</si>
  <si>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</si>
  <si>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</si>
  <si>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</si>
  <si>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</si>
  <si>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</si>
  <si>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</si>
  <si>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</si>
  <si>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</si>
  <si>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</si>
  <si>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</si>
  <si>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</si>
  <si>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</si>
  <si>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</si>
  <si>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</si>
  <si>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</si>
  <si>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</si>
  <si>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</si>
  <si>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</si>
  <si>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</si>
  <si>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</si>
  <si>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</si>
  <si>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</si>
  <si>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</si>
  <si>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</si>
  <si>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</si>
  <si>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</si>
  <si>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</si>
  <si>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</si>
  <si>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</si>
  <si>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</si>
  <si>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</si>
  <si>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</si>
  <si>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</si>
  <si>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</si>
  <si>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</si>
  <si>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</si>
  <si>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</si>
  <si>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</si>
  <si>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</si>
  <si>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</si>
  <si>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</si>
  <si>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</si>
  <si>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</si>
  <si>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</si>
  <si>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</si>
  <si>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</si>
  <si>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</si>
  <si>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</si>
  <si>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</si>
  <si>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</si>
  <si>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</si>
  <si>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</si>
  <si>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</si>
  <si>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</si>
  <si>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</si>
  <si>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</si>
  <si>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</si>
  <si>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</si>
  <si>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</si>
  <si>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</si>
  <si>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</si>
  <si>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</si>
  <si>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</si>
  <si>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</si>
  <si>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</si>
  <si>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</si>
  <si>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</si>
  <si>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</si>
  <si>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</si>
  <si>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</si>
  <si>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</si>
  <si>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</si>
  <si>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</si>
  <si>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</si>
  <si>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</si>
  <si>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</si>
  <si>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</si>
  <si>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</si>
  <si>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</si>
  <si>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</si>
  <si>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</si>
  <si>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</si>
  <si>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</si>
  <si>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</si>
  <si>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</si>
  <si>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</si>
  <si>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</si>
  <si>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</si>
  <si>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</si>
  <si>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</si>
  <si>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</si>
  <si>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</si>
  <si>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</si>
  <si>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</si>
  <si>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</si>
  <si>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</si>
  <si>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</si>
  <si>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</si>
  <si>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</si>
  <si>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</si>
  <si>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</si>
  <si>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</si>
  <si>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</si>
  <si>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</si>
  <si>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</si>
  <si>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</si>
  <si>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</si>
  <si>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</si>
  <si>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</si>
  <si>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</si>
  <si>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</si>
  <si>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</si>
  <si>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</si>
  <si>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</si>
  <si>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</si>
  <si>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</si>
  <si>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</si>
  <si>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</si>
  <si>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</si>
  <si>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</si>
  <si>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</si>
  <si>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</si>
  <si>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</si>
  <si>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</si>
  <si>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</si>
  <si>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</si>
  <si>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</si>
  <si>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</si>
  <si>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</si>
  <si>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</si>
  <si>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</si>
  <si>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</si>
  <si>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</si>
  <si>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</si>
  <si>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</si>
  <si>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</si>
  <si>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</si>
  <si>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</si>
  <si>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</si>
  <si>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</si>
  <si>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</si>
  <si>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</si>
  <si>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</si>
  <si>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</si>
  <si>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</si>
  <si>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</si>
  <si>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</si>
  <si>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</si>
  <si>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</si>
  <si>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</si>
  <si>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</si>
  <si>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</si>
  <si>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</si>
  <si>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</si>
  <si>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</si>
  <si>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</si>
  <si>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</si>
  <si>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</si>
  <si>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</si>
  <si>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</si>
  <si>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</si>
  <si>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</si>
  <si>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</si>
  <si>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</si>
  <si>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</si>
  <si>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</si>
  <si>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</si>
  <si>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</si>
  <si>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</si>
  <si>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</si>
  <si>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</si>
  <si>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</si>
  <si>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</si>
  <si>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</si>
  <si>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</si>
  <si>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</si>
  <si>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</si>
  <si>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</si>
  <si>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</si>
  <si>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</si>
  <si>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</si>
  <si>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</si>
  <si>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</si>
  <si>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</si>
  <si>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</si>
  <si>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</si>
  <si>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</si>
  <si>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</si>
  <si>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</si>
  <si>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</si>
  <si>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</si>
  <si>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</si>
  <si>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</si>
  <si>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</si>
  <si>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</si>
  <si>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</si>
  <si>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</si>
  <si>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</si>
  <si>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</si>
  <si>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</si>
  <si>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</si>
  <si>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</si>
  <si>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</si>
  <si>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</si>
  <si>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</si>
  <si>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</si>
  <si>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</si>
  <si>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</si>
  <si>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</si>
  <si>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</si>
  <si>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</si>
  <si>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</si>
  <si>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</si>
  <si>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</si>
  <si>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</si>
  <si>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</si>
  <si>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</si>
  <si>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</si>
  <si>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</si>
  <si>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</si>
  <si>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</si>
  <si>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</si>
  <si>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</si>
  <si>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</si>
  <si>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</si>
  <si>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</si>
  <si>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</si>
  <si>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</si>
  <si>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</si>
  <si>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</si>
  <si>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</si>
  <si>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</si>
  <si>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</si>
  <si>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</si>
  <si>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</si>
  <si>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</si>
  <si>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</si>
  <si>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</si>
  <si>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</si>
  <si>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</si>
  <si>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</si>
  <si>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</si>
  <si>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</si>
  <si>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</si>
  <si>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</si>
  <si>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</si>
  <si>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</si>
  <si>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</si>
  <si>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</si>
  <si>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</si>
  <si>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</si>
  <si>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</si>
  <si>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</si>
  <si>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</si>
  <si>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</si>
  <si>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</si>
  <si>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</si>
  <si>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</si>
  <si>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</si>
  <si>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</si>
  <si>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</si>
  <si>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</si>
  <si>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</si>
  <si>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</si>
  <si>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</si>
  <si>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</si>
  <si>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</si>
  <si>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</si>
  <si>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</si>
  <si>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</si>
  <si>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</si>
  <si>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</si>
  <si>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</si>
  <si>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</si>
  <si>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</si>
  <si>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</si>
  <si>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</si>
  <si>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</si>
  <si>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</si>
  <si>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</si>
  <si>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</si>
  <si>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</si>
  <si>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</si>
  <si>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</si>
  <si>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</si>
  <si>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</si>
  <si>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</si>
  <si>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</si>
  <si>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</si>
  <si>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</si>
  <si>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</si>
  <si>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</si>
  <si>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</si>
  <si>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</si>
  <si>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</si>
  <si>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</si>
  <si>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</si>
  <si>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</si>
  <si>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</si>
  <si>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</si>
  <si>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</si>
  <si>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</si>
  <si>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</si>
  <si>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</si>
  <si>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</si>
  <si>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</si>
  <si>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</si>
  <si>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</si>
  <si>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</si>
  <si>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</si>
  <si>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</si>
  <si>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</si>
  <si>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</si>
  <si>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</si>
  <si>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</si>
  <si>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</si>
  <si>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</si>
  <si>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</si>
  <si>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</si>
  <si>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</si>
  <si>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</si>
  <si>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</si>
  <si>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</si>
  <si>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</si>
  <si>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</si>
  <si>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</si>
  <si>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</si>
  <si>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</si>
  <si>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</si>
  <si>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</si>
  <si>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</si>
  <si>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</si>
  <si>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</si>
  <si>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</si>
  <si>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</si>
  <si>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</si>
  <si>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</si>
  <si>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</si>
  <si>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</si>
  <si>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</si>
  <si>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</si>
  <si>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</si>
  <si>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</si>
  <si>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</si>
  <si>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</si>
  <si>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</si>
  <si>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</si>
  <si>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</si>
  <si>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</si>
  <si>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</si>
  <si>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</si>
  <si>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</si>
  <si>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</si>
  <si>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</si>
  <si>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</si>
  <si>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</si>
  <si>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</si>
  <si>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</si>
  <si>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</si>
  <si>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</si>
  <si>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</si>
  <si>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</si>
  <si>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</si>
  <si>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</si>
  <si>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</si>
  <si>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</si>
  <si>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</si>
  <si>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</si>
  <si>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</si>
  <si>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</si>
  <si>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</si>
  <si>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</si>
  <si>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</si>
  <si>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</si>
  <si>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</si>
  <si>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</si>
  <si>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</si>
  <si>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</si>
  <si>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</si>
  <si>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</si>
  <si>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</si>
  <si>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</si>
  <si>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</si>
  <si>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</si>
  <si>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</si>
  <si>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</si>
  <si>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</si>
  <si>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</si>
  <si>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</si>
  <si>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</si>
  <si>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</si>
  <si>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</si>
  <si>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</si>
  <si>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</si>
  <si>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</si>
  <si>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</si>
  <si>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</si>
  <si>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</si>
  <si>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</si>
  <si>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</si>
  <si>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</si>
  <si>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</si>
  <si>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</si>
  <si>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</si>
  <si>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</si>
  <si>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</si>
  <si>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</si>
  <si>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</si>
  <si>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</si>
  <si>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</si>
  <si>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</si>
  <si>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</si>
  <si>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</si>
  <si>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</si>
  <si>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</si>
  <si>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</si>
  <si>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</si>
  <si>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</si>
  <si>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</si>
  <si>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</si>
  <si>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</si>
  <si>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</si>
  <si>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</si>
  <si>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</si>
  <si>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</si>
  <si>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</si>
  <si>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</si>
  <si>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</si>
  <si>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</si>
  <si>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</si>
  <si>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</si>
  <si>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</si>
  <si>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</si>
  <si>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</si>
  <si>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</si>
  <si>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</si>
  <si>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</si>
  <si>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</si>
  <si>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</si>
  <si>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</si>
  <si>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</si>
  <si>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</si>
  <si>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</si>
  <si>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</si>
  <si>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</si>
  <si>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</si>
  <si>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</si>
  <si>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</si>
  <si>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</si>
  <si>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</si>
  <si>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</si>
  <si>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</si>
  <si>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</si>
  <si>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</si>
  <si>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</si>
  <si>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</si>
  <si>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</si>
  <si>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</si>
  <si>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</si>
  <si>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</si>
  <si>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</si>
  <si>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</si>
  <si>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</si>
  <si>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</si>
  <si>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</si>
  <si>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</si>
  <si>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</si>
  <si>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</si>
  <si>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</si>
  <si>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</si>
  <si>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</si>
  <si>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</si>
  <si>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</si>
  <si>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</si>
  <si>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</si>
  <si>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</si>
  <si>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</si>
  <si>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</si>
  <si>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</si>
  <si>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</si>
  <si>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</si>
  <si>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</si>
  <si>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</si>
  <si>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</si>
  <si>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</si>
  <si>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</si>
  <si>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</si>
  <si>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</si>
  <si>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</si>
  <si>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</si>
  <si>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</si>
  <si>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</si>
  <si>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</si>
  <si>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</si>
  <si>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</si>
  <si>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</si>
  <si>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</si>
  <si>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</si>
  <si>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</si>
  <si>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</si>
  <si>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</si>
  <si>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</si>
  <si>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</si>
  <si>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</si>
  <si>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</si>
  <si>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</si>
  <si>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</si>
  <si>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</si>
  <si>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</si>
  <si>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</si>
  <si>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</si>
  <si>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</si>
  <si>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</si>
  <si>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</si>
  <si>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</si>
  <si>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</si>
  <si>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</si>
  <si>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</si>
  <si>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</si>
  <si>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</si>
  <si>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</si>
  <si>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</si>
  <si>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</si>
  <si>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</si>
  <si>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</si>
  <si>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</si>
  <si>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</si>
  <si>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</si>
  <si>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</si>
  <si>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</si>
  <si>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</si>
  <si>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</si>
  <si>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</si>
  <si>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</si>
  <si>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</si>
  <si>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</si>
  <si>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</si>
  <si>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</si>
  <si>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</si>
  <si>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</si>
  <si>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</si>
  <si>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</si>
  <si>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</si>
  <si>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</si>
  <si>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</si>
  <si>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</si>
  <si>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</si>
  <si>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</si>
  <si>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</si>
  <si>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</si>
  <si>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</si>
  <si>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</si>
  <si>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</si>
  <si>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</si>
  <si>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</si>
  <si>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</si>
  <si>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</si>
  <si>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</si>
  <si>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</si>
  <si>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</si>
  <si>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</si>
  <si>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</si>
  <si>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</si>
  <si>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</si>
  <si>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</si>
  <si>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</si>
  <si>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</si>
  <si>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</si>
  <si>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</si>
  <si>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</si>
  <si>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</si>
  <si>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</si>
  <si>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</si>
  <si>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</si>
  <si>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</si>
  <si>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</si>
  <si>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</si>
  <si>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</si>
  <si>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</si>
  <si>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</si>
  <si>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</si>
  <si>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</si>
  <si>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</si>
  <si>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</si>
  <si>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</si>
  <si>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</si>
  <si>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</si>
  <si>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</si>
  <si>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</si>
  <si>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</si>
  <si>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</si>
  <si>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</si>
  <si>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</si>
  <si>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</si>
  <si>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</si>
  <si>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</si>
  <si>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</si>
  <si>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</si>
  <si>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</si>
  <si>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</si>
  <si>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</si>
  <si>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</si>
  <si>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</si>
  <si>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</si>
  <si>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</si>
  <si>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</si>
  <si>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</si>
  <si>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</si>
  <si>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</si>
  <si>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</si>
  <si>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</si>
  <si>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</si>
  <si>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</si>
  <si>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</si>
  <si>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</si>
  <si>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</si>
  <si>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</si>
  <si>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</si>
  <si>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</si>
  <si>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</si>
  <si>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</si>
  <si>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</si>
  <si>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</si>
  <si>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</si>
  <si>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</si>
  <si>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</si>
  <si>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</si>
  <si>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</si>
  <si>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</si>
  <si>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</si>
  <si>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</si>
  <si>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</si>
  <si>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</si>
  <si>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</si>
  <si>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</si>
  <si>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</si>
  <si>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</si>
  <si>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</si>
  <si>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</si>
  <si>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</si>
  <si>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</si>
  <si>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</si>
  <si>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</si>
  <si>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</si>
  <si>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</si>
  <si>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</si>
  <si>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</si>
  <si>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</si>
  <si>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</si>
  <si>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</si>
  <si>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</si>
  <si>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</si>
  <si>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</si>
  <si>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</si>
  <si>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</si>
  <si>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</si>
  <si>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</si>
  <si>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</si>
  <si>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</si>
  <si>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</si>
  <si>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</si>
  <si>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</si>
  <si>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</si>
  <si>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</si>
  <si>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</si>
  <si>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</si>
  <si>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</si>
  <si>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</si>
  <si>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</si>
  <si>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</si>
  <si>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</si>
  <si>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</si>
  <si>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</si>
  <si>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</si>
  <si>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</si>
  <si>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</si>
  <si>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</si>
  <si>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</si>
  <si>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</si>
  <si>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</si>
  <si>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</si>
  <si>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</si>
  <si>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</si>
  <si>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</si>
  <si>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</si>
  <si>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</si>
  <si>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</si>
  <si>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</si>
  <si>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</si>
  <si>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</si>
  <si>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</si>
  <si>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</si>
  <si>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</si>
  <si>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</si>
  <si>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</si>
  <si>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</si>
  <si>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</si>
  <si>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</si>
  <si>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</si>
  <si>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</si>
  <si>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</si>
  <si>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</si>
  <si>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</si>
  <si>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</si>
  <si>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</si>
  <si>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</si>
  <si>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</si>
  <si>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</si>
  <si>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</si>
  <si>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</si>
  <si>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</si>
  <si>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</si>
  <si>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</si>
  <si>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</si>
  <si>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</si>
  <si>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</si>
  <si>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</si>
  <si>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</si>
  <si>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</si>
  <si>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</si>
  <si>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</si>
  <si>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</si>
  <si>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</si>
  <si>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</si>
  <si>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</si>
  <si>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</si>
  <si>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</si>
  <si>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</si>
  <si>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</si>
  <si>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</si>
  <si>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</si>
  <si>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</si>
  <si>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</si>
  <si>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</si>
  <si>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</si>
  <si>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</si>
  <si>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</si>
  <si>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</si>
  <si>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</si>
  <si>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</si>
  <si>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</si>
  <si>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</si>
  <si>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</si>
  <si>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</si>
  <si>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</si>
  <si>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</si>
  <si>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</si>
  <si>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</si>
  <si>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</si>
  <si>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</si>
  <si>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</si>
  <si>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</si>
  <si>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</si>
  <si>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</si>
  <si>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</si>
  <si>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</si>
  <si>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</si>
  <si>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</si>
  <si>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</si>
  <si>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</si>
  <si>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</si>
  <si>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</si>
  <si>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</si>
  <si>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</si>
  <si>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</si>
  <si>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</si>
  <si>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</si>
  <si>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</si>
  <si>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</si>
  <si>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</si>
  <si>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</si>
  <si>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</si>
  <si>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</si>
  <si>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</si>
  <si>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</si>
  <si>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</si>
  <si>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</si>
  <si>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</si>
  <si>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</si>
  <si>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</si>
  <si>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</si>
  <si>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</si>
  <si>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</si>
  <si>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</si>
  <si>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</si>
  <si>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</si>
  <si>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</si>
  <si>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</si>
  <si>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</si>
  <si>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</si>
  <si>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</si>
  <si>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</si>
  <si>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</si>
  <si>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</si>
  <si>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</si>
  <si>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</si>
  <si>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</si>
  <si>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</si>
  <si>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</si>
  <si>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</si>
  <si>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</si>
  <si>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</si>
  <si>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</si>
  <si>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</si>
  <si>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</si>
  <si>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</si>
  <si>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</si>
  <si>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</si>
  <si>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</si>
  <si>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</si>
  <si>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</si>
  <si>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</si>
  <si>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</si>
  <si>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</si>
  <si>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</si>
  <si>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</si>
  <si>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</si>
  <si>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</si>
  <si>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</si>
  <si>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</si>
  <si>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</si>
  <si>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</si>
  <si>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</si>
  <si>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</si>
  <si>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</si>
  <si>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</si>
  <si>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</si>
  <si>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</si>
  <si>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</si>
  <si>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</si>
  <si>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</si>
  <si>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</si>
  <si>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</si>
  <si>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</si>
  <si>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</si>
  <si>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</si>
  <si>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</si>
  <si>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</si>
  <si>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</si>
  <si>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</si>
  <si>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</si>
  <si>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</si>
  <si>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</si>
  <si>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</si>
  <si>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</si>
  <si>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</si>
  <si>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</si>
  <si>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</si>
  <si>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</si>
  <si>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</si>
  <si>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</si>
  <si>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</si>
  <si>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</si>
  <si>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</si>
  <si>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</si>
  <si>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</si>
  <si>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</si>
  <si>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</si>
  <si>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</si>
  <si>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</si>
  <si>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</si>
  <si>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</si>
  <si>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</si>
  <si>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</si>
  <si>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</si>
  <si>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</si>
  <si>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</si>
  <si>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</si>
  <si>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</si>
  <si>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</si>
  <si>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</si>
  <si>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</si>
  <si>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</si>
  <si>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</si>
  <si>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</si>
  <si>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</si>
  <si>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</si>
  <si>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</si>
  <si>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</si>
  <si>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</si>
  <si>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</si>
  <si>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</si>
  <si>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</si>
  <si>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</si>
  <si>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</si>
  <si>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</si>
  <si>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</si>
  <si>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</si>
  <si>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</si>
  <si>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</si>
  <si>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</si>
  <si>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</si>
  <si>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</si>
  <si>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</si>
  <si>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</si>
  <si>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</si>
  <si>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</si>
  <si>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</si>
  <si>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</si>
  <si>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</si>
  <si>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</si>
  <si>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</si>
  <si>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</si>
  <si>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</si>
  <si>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</si>
  <si>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</si>
  <si>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</si>
  <si>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</si>
  <si>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</si>
  <si>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</si>
  <si>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</si>
  <si>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</si>
  <si>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</si>
  <si>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</si>
  <si>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</si>
  <si>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</si>
  <si>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</si>
  <si>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</si>
  <si>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</si>
  <si>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</si>
  <si>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</si>
  <si>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</si>
  <si>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</si>
  <si>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</si>
  <si>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</si>
  <si>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</si>
  <si>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</si>
  <si>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</si>
  <si>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</si>
  <si>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</si>
  <si>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</si>
  <si>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</si>
  <si>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</si>
  <si>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</si>
  <si>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</si>
  <si>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</si>
  <si>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</si>
  <si>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</si>
  <si>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</si>
  <si>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</si>
  <si>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</si>
  <si>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</si>
  <si>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</si>
  <si>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</si>
  <si>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</si>
  <si>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</si>
  <si>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</si>
  <si>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</si>
  <si>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</si>
  <si>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</si>
  <si>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</si>
  <si>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</si>
  <si>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</si>
  <si>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</si>
  <si>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</si>
  <si>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</si>
  <si>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</si>
  <si>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</si>
  <si>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</si>
  <si>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</si>
  <si>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</si>
  <si>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</si>
  <si>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</si>
  <si>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</si>
  <si>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</si>
  <si>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</si>
  <si>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</si>
  <si>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</si>
  <si>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</si>
  <si>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</si>
  <si>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</si>
  <si>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</si>
  <si>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</si>
  <si>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</si>
  <si>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</si>
  <si>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</si>
  <si>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</si>
  <si>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</si>
  <si>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</si>
  <si>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</si>
  <si>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</si>
  <si>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</si>
  <si>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</si>
  <si>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</si>
  <si>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</si>
  <si>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</si>
  <si>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</si>
  <si>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</si>
  <si>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</si>
  <si>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</si>
  <si>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</si>
  <si>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</si>
  <si>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</si>
  <si>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</si>
  <si>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</si>
  <si>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</si>
  <si>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</si>
  <si>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</si>
  <si>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</si>
  <si>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</si>
  <si>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</si>
  <si>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</si>
  <si>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</si>
  <si>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</si>
  <si>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</si>
  <si>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</si>
  <si>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</si>
  <si>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</si>
  <si>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</si>
  <si>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</si>
  <si>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</si>
  <si>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</si>
  <si>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</si>
  <si>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</si>
  <si>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</si>
  <si>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</si>
  <si>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</si>
  <si>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</si>
  <si>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</si>
  <si>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</si>
  <si>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</si>
  <si>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</si>
  <si>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</si>
  <si>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</si>
  <si>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</si>
  <si>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</si>
  <si>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</si>
  <si>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</si>
  <si>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</si>
  <si>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</si>
  <si>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</si>
  <si>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</si>
  <si>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</si>
  <si>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</si>
  <si>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</si>
  <si>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</si>
  <si>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</si>
  <si>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</si>
  <si>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</si>
  <si>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</si>
  <si>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</si>
  <si>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</si>
  <si>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</si>
  <si>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</si>
  <si>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</si>
  <si>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</si>
  <si>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</si>
  <si>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</si>
  <si>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</si>
  <si>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</si>
  <si>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</si>
  <si>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</si>
  <si>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</si>
  <si>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</si>
  <si>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</si>
  <si>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</si>
  <si>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</si>
  <si>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</si>
  <si>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</si>
  <si>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</si>
  <si>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</si>
  <si>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</si>
  <si>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</si>
  <si>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</si>
  <si>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</si>
  <si>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</si>
  <si>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</si>
  <si>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</si>
  <si>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</si>
  <si>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</si>
  <si>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</si>
  <si>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</si>
  <si>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</si>
  <si>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</si>
  <si>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</si>
  <si>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</si>
  <si>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</si>
  <si>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</si>
  <si>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</si>
  <si>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</si>
  <si>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</si>
  <si>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</si>
  <si>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</si>
  <si>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</si>
  <si>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</si>
  <si>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</si>
  <si>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</si>
  <si>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</si>
  <si>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</si>
  <si>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</si>
  <si>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</si>
  <si>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</si>
  <si>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</si>
  <si>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</si>
  <si>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</si>
  <si>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</si>
  <si>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</si>
  <si>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</si>
  <si>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</si>
  <si>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</si>
  <si>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</si>
  <si>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</si>
  <si>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</si>
  <si>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</si>
  <si>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</si>
  <si>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</si>
  <si>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</si>
  <si>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</si>
  <si>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</si>
  <si>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</si>
  <si>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</si>
  <si>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</si>
  <si>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</si>
  <si>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</si>
  <si>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</si>
  <si>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</si>
  <si>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</si>
  <si>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</si>
  <si>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</si>
  <si>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</si>
  <si>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</si>
  <si>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</si>
  <si>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</si>
  <si>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</si>
  <si>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</si>
  <si>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</si>
  <si>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</si>
  <si>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</si>
  <si>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</si>
  <si>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</si>
  <si>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</si>
  <si>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</si>
  <si>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</si>
  <si>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</si>
  <si>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</si>
  <si>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</si>
  <si>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</si>
  <si>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</si>
  <si>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</si>
  <si>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</si>
  <si>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</si>
  <si>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</si>
  <si>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</si>
  <si>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</si>
  <si>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</si>
  <si>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</si>
  <si>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</si>
  <si>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</si>
  <si>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</si>
  <si>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</si>
  <si>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</si>
  <si>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</si>
  <si>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</si>
  <si>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</si>
  <si>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</si>
  <si>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</si>
  <si>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</si>
  <si>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</si>
  <si>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</si>
  <si>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</si>
  <si>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</si>
  <si>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</si>
  <si>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</si>
  <si>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</si>
  <si>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</si>
  <si>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</si>
  <si>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</si>
  <si>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</si>
  <si>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</si>
  <si>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</si>
  <si>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</si>
  <si>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</si>
  <si>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</si>
  <si>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</si>
  <si>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</si>
  <si>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</si>
  <si>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</si>
  <si>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</si>
  <si>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</si>
  <si>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</si>
  <si>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</si>
  <si>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</si>
  <si>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</si>
  <si>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</si>
  <si>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</si>
  <si>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</si>
  <si>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</si>
  <si>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</si>
  <si>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</si>
  <si>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</si>
  <si>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</si>
  <si>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</si>
  <si>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</si>
  <si>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</si>
  <si>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</si>
  <si>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</si>
  <si>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</si>
  <si>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</si>
  <si>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</si>
  <si>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</si>
  <si>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</si>
  <si>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</si>
  <si>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</si>
  <si>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</si>
  <si>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</si>
  <si>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</si>
  <si>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</si>
  <si>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</si>
  <si>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</si>
  <si>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</si>
  <si>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</si>
  <si>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</si>
  <si>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</si>
  <si>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</si>
  <si>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</si>
  <si>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</si>
  <si>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</si>
  <si>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</si>
  <si>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</si>
  <si>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</si>
  <si>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</si>
  <si>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</si>
  <si>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</si>
  <si>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</si>
  <si>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</si>
  <si>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</si>
  <si>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</si>
  <si>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</si>
  <si>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</si>
  <si>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</si>
  <si>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</si>
  <si>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</si>
  <si>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</si>
  <si>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</si>
  <si>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</si>
  <si>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</si>
  <si>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</si>
  <si>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</si>
  <si>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</si>
  <si>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</si>
  <si>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</si>
  <si>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</si>
  <si>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</si>
  <si>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</si>
  <si>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</si>
  <si>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</si>
  <si>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</si>
  <si>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</si>
  <si>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</si>
  <si>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</si>
  <si>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</si>
  <si>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</si>
  <si>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</si>
  <si>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</si>
  <si>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</si>
  <si>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</si>
  <si>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</si>
  <si>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</si>
  <si>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</si>
  <si>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</si>
  <si>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</si>
  <si>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</si>
  <si>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</si>
  <si>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</si>
  <si>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</si>
  <si>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</si>
  <si>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</si>
  <si>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</si>
  <si>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</si>
  <si>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</si>
  <si>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</si>
  <si>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</si>
  <si>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</si>
  <si>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</si>
  <si>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</si>
  <si>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</si>
  <si>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</si>
  <si>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</si>
  <si>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</si>
  <si>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</si>
  <si>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</si>
  <si>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</si>
  <si>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</si>
  <si>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</si>
  <si>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</si>
  <si>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</si>
  <si>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</si>
  <si>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</si>
  <si>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</si>
  <si>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</si>
  <si>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</si>
  <si>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</si>
  <si>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</si>
  <si>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</si>
  <si>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</si>
  <si>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</si>
  <si>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</si>
  <si>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</si>
  <si>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</si>
  <si>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</si>
  <si>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</si>
  <si>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</si>
  <si>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</si>
  <si>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</si>
  <si>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</si>
  <si>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</si>
  <si>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</si>
  <si>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</si>
  <si>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</si>
  <si>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</si>
  <si>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</si>
  <si>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</si>
  <si>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</si>
  <si>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</si>
  <si>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</si>
  <si>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</si>
  <si>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</si>
  <si>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</si>
  <si>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</si>
  <si>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</si>
  <si>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</si>
  <si>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</si>
  <si>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</si>
  <si>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</si>
  <si>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</si>
  <si>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</si>
  <si>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</si>
  <si>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</si>
  <si>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</si>
  <si>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</si>
  <si>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</si>
  <si>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</si>
  <si>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</si>
  <si>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</si>
  <si>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</si>
  <si>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</si>
  <si>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</si>
  <si>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</si>
  <si>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</si>
  <si>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</si>
  <si>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</si>
  <si>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</si>
  <si>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</si>
  <si>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</si>
  <si>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</si>
  <si>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</si>
  <si>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</si>
  <si>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</si>
  <si>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</si>
  <si>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</si>
  <si>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</si>
  <si>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</si>
  <si>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</si>
  <si>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</si>
  <si>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</si>
  <si>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</si>
  <si>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</si>
  <si>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</si>
  <si>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</si>
  <si>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</si>
  <si>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</si>
  <si>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</si>
  <si>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</si>
  <si>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</si>
  <si>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</si>
  <si>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</si>
  <si>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</si>
  <si>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</si>
  <si>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</si>
  <si>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</si>
  <si>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</si>
  <si>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</si>
  <si>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</si>
  <si>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</si>
  <si>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</si>
  <si>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</si>
  <si>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</si>
  <si>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</si>
  <si>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</si>
  <si>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</si>
  <si>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</si>
  <si>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</si>
  <si>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</si>
  <si>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</si>
  <si>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</si>
  <si>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</si>
  <si>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</si>
  <si>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</si>
  <si>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</si>
  <si>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</si>
  <si>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</si>
  <si>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</si>
  <si>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</si>
  <si>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</si>
  <si>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</si>
  <si>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</si>
  <si>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</si>
  <si>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</si>
  <si>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</si>
  <si>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</si>
  <si>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</si>
  <si>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</si>
  <si>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</si>
  <si>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</si>
  <si>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</si>
  <si>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</si>
  <si>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</si>
  <si>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</si>
  <si>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</si>
  <si>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</si>
  <si>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</si>
  <si>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</si>
  <si>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</si>
  <si>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</si>
  <si>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</si>
  <si>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</si>
  <si>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</si>
  <si>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</si>
  <si>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</si>
  <si>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</si>
  <si>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</si>
  <si>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</si>
  <si>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</si>
  <si>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</si>
  <si>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</si>
  <si>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</si>
  <si>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</si>
  <si>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</si>
  <si>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</si>
  <si>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</si>
  <si>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</si>
  <si>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</si>
  <si>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</si>
  <si>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</si>
  <si>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</si>
  <si>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</si>
  <si>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</si>
  <si>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</si>
  <si>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</si>
  <si>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</si>
  <si>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</si>
  <si>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</si>
  <si>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</si>
  <si>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</si>
  <si>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</si>
  <si>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</si>
  <si>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</si>
  <si>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</si>
  <si>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</si>
  <si>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</si>
  <si>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</si>
  <si>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</si>
  <si>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</si>
  <si>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</si>
  <si>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</si>
  <si>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</si>
  <si>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</si>
  <si>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</si>
  <si>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</si>
  <si>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</si>
  <si>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</si>
  <si>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</si>
  <si>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</si>
  <si>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</si>
  <si>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</si>
  <si>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</si>
  <si>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</si>
  <si>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</si>
  <si>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</si>
  <si>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</si>
  <si>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</si>
  <si>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</si>
  <si>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</si>
  <si>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</si>
  <si>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</si>
  <si>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</si>
  <si>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</si>
  <si>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</si>
  <si>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</si>
  <si>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</si>
  <si>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</si>
  <si>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</si>
  <si>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</si>
  <si>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</si>
  <si>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</si>
  <si>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</si>
  <si>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</si>
  <si>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</si>
  <si>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</si>
  <si>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</si>
  <si>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</si>
  <si>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</si>
  <si>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</si>
  <si>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</si>
  <si>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</si>
  <si>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</si>
  <si>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</si>
  <si>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</si>
  <si>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</si>
  <si>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</si>
  <si>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</si>
  <si>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</si>
  <si>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</si>
  <si>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</si>
  <si>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</si>
  <si>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</si>
  <si>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</si>
  <si>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</si>
  <si>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</si>
  <si>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</si>
  <si>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</si>
  <si>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</si>
  <si>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</si>
  <si>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</si>
  <si>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</si>
  <si>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</si>
  <si>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</si>
  <si>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</si>
  <si>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</si>
  <si>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</si>
  <si>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</si>
  <si>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</si>
  <si>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</si>
  <si>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</si>
  <si>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</si>
  <si>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</si>
  <si>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</si>
  <si>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</si>
  <si>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</si>
  <si>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</si>
  <si>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</si>
  <si>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</si>
  <si>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</si>
  <si>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</si>
  <si>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</si>
  <si>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</si>
  <si>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</si>
  <si>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</si>
  <si>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</si>
  <si>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</si>
  <si>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</si>
  <si>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</si>
  <si>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</si>
  <si>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</si>
  <si>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</si>
  <si>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</si>
  <si>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</si>
  <si>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</si>
  <si>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</si>
  <si>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</si>
  <si>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</si>
  <si>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</si>
  <si>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</si>
  <si>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</si>
  <si>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</si>
  <si>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</si>
  <si>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</si>
  <si>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</si>
  <si>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</si>
  <si>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</si>
  <si>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</si>
  <si>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</si>
  <si>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</si>
  <si>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</si>
  <si>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</si>
  <si>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</si>
  <si>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</si>
  <si>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</si>
  <si>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</si>
  <si>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</si>
  <si>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</si>
  <si>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</si>
  <si>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</si>
  <si>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</si>
  <si>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</si>
  <si>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</si>
  <si>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</si>
  <si>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</si>
  <si>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</si>
  <si>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</si>
  <si>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</si>
  <si>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</si>
  <si>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</si>
  <si>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</si>
  <si>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</si>
  <si>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</si>
  <si>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</si>
  <si>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</si>
  <si>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</si>
  <si>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</si>
  <si>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</si>
  <si>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</si>
  <si>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</si>
  <si>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</si>
  <si>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</si>
  <si>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</si>
  <si>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</si>
  <si>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</si>
  <si>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</si>
  <si>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</si>
  <si>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</si>
  <si>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</si>
  <si>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</si>
  <si>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</si>
  <si>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</si>
  <si>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</si>
  <si>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</si>
  <si>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</si>
  <si>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</si>
  <si>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</si>
  <si>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</si>
  <si>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</si>
  <si>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</si>
  <si>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</si>
  <si>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</si>
  <si>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</si>
  <si>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</si>
  <si>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</si>
  <si>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</si>
  <si>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</si>
  <si>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</si>
  <si>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</si>
  <si>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</si>
  <si>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</si>
  <si>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</si>
  <si>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</si>
  <si>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</si>
  <si>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</si>
  <si>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</si>
  <si>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</si>
  <si>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</si>
  <si>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</si>
  <si>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</si>
  <si>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</si>
  <si>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</si>
  <si>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</si>
  <si>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</si>
  <si>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</si>
  <si>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</si>
  <si>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</si>
  <si>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</si>
  <si>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</si>
  <si>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</si>
  <si>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</si>
  <si>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</si>
  <si>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</si>
  <si>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</si>
  <si>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</si>
  <si>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</si>
  <si>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</si>
  <si>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</si>
  <si>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</si>
  <si>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</si>
  <si>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</si>
  <si>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</si>
  <si>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</si>
  <si>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</si>
  <si>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</si>
  <si>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</si>
  <si>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</si>
  <si>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</si>
  <si>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</si>
  <si>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</si>
  <si>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</si>
  <si>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</si>
  <si>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</si>
  <si>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</si>
  <si>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</si>
  <si>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</si>
  <si>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</si>
  <si>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</si>
  <si>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</si>
  <si>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</si>
  <si>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</si>
  <si>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</si>
  <si>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</si>
  <si>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</si>
  <si>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</si>
  <si>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</si>
  <si>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</si>
  <si>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</si>
  <si>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</si>
  <si>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</si>
  <si>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</si>
  <si>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</si>
  <si>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</si>
  <si>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</si>
  <si>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</si>
  <si>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</si>
  <si>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</si>
  <si>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</si>
  <si>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</si>
  <si>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</si>
  <si>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</si>
  <si>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</si>
  <si>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</si>
  <si>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</si>
  <si>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</si>
  <si>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</si>
  <si>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</si>
  <si>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</si>
  <si>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</si>
  <si>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</si>
  <si>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</si>
  <si>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</si>
  <si>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</si>
  <si>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</si>
  <si>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</si>
  <si>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</si>
  <si>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</si>
  <si>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</si>
  <si>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</si>
  <si>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</si>
  <si>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</si>
  <si>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</si>
  <si>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</si>
  <si>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</si>
  <si>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</si>
  <si>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</si>
  <si>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</si>
  <si>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</si>
  <si>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</si>
  <si>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</si>
  <si>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</si>
  <si>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</si>
  <si>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</si>
  <si>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</si>
  <si>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</si>
  <si>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</si>
  <si>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</si>
  <si>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</si>
  <si>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</si>
  <si>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</si>
  <si>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</si>
  <si>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</si>
  <si>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</si>
  <si>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</si>
  <si>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</si>
  <si>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</si>
  <si>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</si>
  <si>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</si>
  <si>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</si>
  <si>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</si>
  <si>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</si>
  <si>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</si>
  <si>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</si>
  <si>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</si>
  <si>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</si>
  <si>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</si>
  <si>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</si>
  <si>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</si>
  <si>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</si>
  <si>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</si>
  <si>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</si>
  <si>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</si>
  <si>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</si>
  <si>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</si>
  <si>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</si>
  <si>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</si>
  <si>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</si>
  <si>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</si>
  <si>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</si>
  <si>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</si>
  <si>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</si>
  <si>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</si>
  <si>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</si>
  <si>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</si>
  <si>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</si>
  <si>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</si>
  <si>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</si>
  <si>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</si>
  <si>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</si>
  <si>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</si>
  <si>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</si>
  <si>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</si>
  <si>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</si>
  <si>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</si>
  <si>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</si>
  <si>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</si>
  <si>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</si>
  <si>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</si>
  <si>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</si>
  <si>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</si>
  <si>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</si>
  <si>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</si>
  <si>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</si>
  <si>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</si>
  <si>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</si>
  <si>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</si>
  <si>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</si>
  <si>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</si>
  <si>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</si>
  <si>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</si>
  <si>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</si>
  <si>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</si>
  <si>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</si>
  <si>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</si>
  <si>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</si>
  <si>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</si>
  <si>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</si>
  <si>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</si>
  <si>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</si>
  <si>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</si>
  <si>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</si>
  <si>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</si>
  <si>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</si>
  <si>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</si>
  <si>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</si>
  <si>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</si>
  <si>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</si>
  <si>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</si>
  <si>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</si>
  <si>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</si>
  <si>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</si>
  <si>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</si>
  <si>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</si>
  <si>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</si>
  <si>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</si>
  <si>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Qtr2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</si>
  <si>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</si>
  <si>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</si>
  <si>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</si>
  <si>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</si>
  <si>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</si>
  <si>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</si>
  <si>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</si>
  <si>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</si>
  <si>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</si>
  <si>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</si>
  <si>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</si>
  <si>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Dec</t>
  </si>
  <si>
    <t>Years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</si>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</sst>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</cellXfs>
  <cellStyles count="2">
    <cellStyle name="Comma" xfId="1" builtinId="3"/>
    <cellStyle name="Normal" xfId="0" builtinId="0"/>
  </cellStyles>
  <dxfs count="6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theme="7" tint="-0.24994659260841701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[StarterBook_GraceZheng.xlsx]PT-category!PivotTable1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'PT-category'!$B$4:$B$5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'PT-category'!$A$6:$A$10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'PT-category'!$B$6:$B$10</c:f>
              <c:numCache>
                <c:formatCode>General</c:formatCode>
                <c:ptCount val="4"/>
                <c:pt idx="0">
                  <c:v>40</c:v>
                </c:pt>
                <c:pt idx="1">
                  <c:v>180</c:v>
                </c:pt>
                <c:pt idx="3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8F-40AC-8F22-8CA2AE6B5E29}"/>
            </c:ext>
          </c:extLst>
        </c:ser>
        <c:ser>
          <c:idx val="1"/>
          <c:order val="1"/>
          <c:tx>
            <c:strRef>
              <c:f>'PT-category'!$C$4:$C$5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'PT-category'!$A$6:$A$10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'PT-category'!$C$6:$C$10</c:f>
              <c:numCache>
                <c:formatCode>General</c:formatCode>
                <c:ptCount val="4"/>
                <c:pt idx="0">
                  <c:v>20</c:v>
                </c:pt>
                <c:pt idx="1">
                  <c:v>140</c:v>
                </c:pt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8F-40AC-8F22-8CA2AE6B5E29}"/>
            </c:ext>
          </c:extLst>
        </c:ser>
        <c:ser>
          <c:idx val="2"/>
          <c:order val="2"/>
          <c:tx>
            <c:strRef>
              <c:f>'PT-category'!$D$4:$D$5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'PT-category'!$A$6:$A$10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'PT-category'!$D$6:$D$10</c:f>
              <c:numCache>
                <c:formatCode>General</c:formatCode>
                <c:ptCount val="4"/>
                <c:pt idx="1">
                  <c:v>140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8F-40AC-8F22-8CA2AE6B5E29}"/>
            </c:ext>
          </c:extLst>
        </c:ser>
        <c:ser>
          <c:idx val="3"/>
          <c:order val="3"/>
          <c:tx>
            <c:strRef>
              <c:f>'PT-category'!$E$4:$E$5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'PT-category'!$A$6:$A$10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'PT-category'!$E$6:$E$10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8F-40AC-8F22-8CA2AE6B5E29}"/>
            </c:ext>
          </c:extLst>
        </c:ser>
        <c:ser>
          <c:idx val="4"/>
          <c:order val="4"/>
          <c:tx>
            <c:strRef>
              <c:f>'PT-category'!$F$4:$F$5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'PT-category'!$A$6:$A$10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'PT-category'!$F$6:$F$10</c:f>
              <c:numCache>
                <c:formatCode>General</c:formatCode>
                <c:ptCount val="4"/>
                <c:pt idx="0">
                  <c:v>20</c:v>
                </c:pt>
                <c:pt idx="1">
                  <c:v>120</c:v>
                </c:pt>
                <c:pt idx="2">
                  <c:v>20</c:v>
                </c:pt>
                <c:pt idx="3">
                  <c:v>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A8F-40AC-8F22-8CA2AE6B5E29}"/>
            </c:ext>
          </c:extLst>
        </c:ser>
        <c:ser>
          <c:idx val="5"/>
          <c:order val="5"/>
          <c:tx>
            <c:strRef>
              <c:f>'PT-category'!$G$4:$G$5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'PT-category'!$A$6:$A$10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'PT-category'!$G$6:$G$10</c:f>
              <c:numCache>
                <c:formatCode>General</c:formatCode>
                <c:ptCount val="4"/>
                <c:pt idx="1">
                  <c:v>117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A8F-40AC-8F22-8CA2AE6B5E29}"/>
            </c:ext>
          </c:extLst>
        </c:ser>
        <c:ser>
          <c:idx val="6"/>
          <c:order val="6"/>
          <c:tx>
            <c:strRef>
              <c:f>'PT-category'!$H$4:$H$5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'PT-category'!$A$6:$A$10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'PT-category'!$H$6:$H$10</c:f>
              <c:numCache>
                <c:formatCode>General</c:formatCode>
                <c:ptCount val="4"/>
                <c:pt idx="0">
                  <c:v>30</c:v>
                </c:pt>
                <c:pt idx="1">
                  <c:v>127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A8F-40AC-8F22-8CA2AE6B5E29}"/>
            </c:ext>
          </c:extLst>
        </c:ser>
        <c:ser>
          <c:idx val="7"/>
          <c:order val="7"/>
          <c:tx>
            <c:strRef>
              <c:f>'PT-category'!$I$4:$I$5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'PT-category'!$A$6:$A$10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'PT-category'!$I$6:$I$10</c:f>
              <c:numCache>
                <c:formatCode>General</c:formatCode>
                <c:ptCount val="4"/>
                <c:pt idx="0">
                  <c:v>178</c:v>
                </c:pt>
                <c:pt idx="1">
                  <c:v>213</c:v>
                </c:pt>
                <c:pt idx="3">
                  <c:v>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A8F-40AC-8F22-8CA2AE6B5E29}"/>
            </c:ext>
          </c:extLst>
        </c:ser>
        <c:ser>
          <c:idx val="8"/>
          <c:order val="8"/>
          <c:tx>
            <c:strRef>
              <c:f>'PT-category'!$J$4:$J$5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'PT-category'!$A$6:$A$10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'PT-category'!$J$6:$J$10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A8F-40AC-8F22-8CA2AE6B5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5721616"/>
        <c:axId val="1745726608"/>
      </c:barChart>
      <c:catAx>
        <c:axId val="174572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726608"/>
        <c:crosses val="autoZero"/>
        <c:auto val="1"/>
        <c:lblAlgn val="ctr"/>
        <c:lblOffset val="100"/>
        <c:noMultiLvlLbl val="0"/>
      </c:catAx>
      <c:valAx>
        <c:axId val="174572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72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[StarterBook_GraceZheng.xlsx]PT-subCategory!PivotTable2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'PT-subCategory'!$B$4:$B$5</c:f>
              <c:strCache>
                <c:ptCount val="1"/>
                <c:pt idx="0">
                  <c:v>animation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'PT-subCategory'!$B$6:$B$10</c:f>
              <c:numCache>
                <c:formatCode>General</c:formatCode>
                <c:ptCount val="4"/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74-4C06-98BA-6D39920122DD}"/>
            </c:ext>
          </c:extLst>
        </c:ser>
        <c:ser>
          <c:idx val="1"/>
          <c:order val="1"/>
          <c:tx>
            <c:strRef>
              <c:f>'PT-subCategory'!$C$4:$C$5</c:f>
              <c:strCache>
                <c:ptCount val="1"/>
                <c:pt idx="0">
                  <c:v>art books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'PT-subCategory'!$C$6:$C$10</c:f>
              <c:numCache>
                <c:formatCode>General</c:formatCode>
                <c:ptCount val="4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74-4C06-98BA-6D39920122DD}"/>
            </c:ext>
          </c:extLst>
        </c:ser>
        <c:ser>
          <c:idx val="2"/>
          <c:order val="2"/>
          <c:tx>
            <c:strRef>
              <c:f>'PT-subCategory'!$D$4:$D$5</c:f>
              <c:strCache>
                <c:ptCount val="1"/>
                <c:pt idx="0">
                  <c:v>audio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74-4C06-98BA-6D39920122DD}"/>
            </c:ext>
          </c:extLst>
        </c:ser>
        <c:ser>
          <c:idx val="3"/>
          <c:order val="3"/>
          <c:tx>
            <c:strRef>
              <c:f>'PT-subCategory'!$E$4:$E$5</c:f>
              <c:strCache>
                <c:ptCount val="1"/>
                <c:pt idx="0">
                  <c:v>children's books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'PT-subCategory'!$E$6:$E$10</c:f>
              <c:numCache>
                <c:formatCode>General</c:formatCode>
                <c:ptCount val="4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74-4C06-98BA-6D39920122DD}"/>
            </c:ext>
          </c:extLst>
        </c:ser>
        <c:ser>
          <c:idx val="4"/>
          <c:order val="4"/>
          <c:tx>
            <c:strRef>
              <c:f>'PT-subCategory'!$F$4:$F$5</c:f>
              <c:strCache>
                <c:ptCount val="1"/>
                <c:pt idx="0">
                  <c:v>classical 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'PT-subCategory'!$F$6:$F$10</c:f>
              <c:numCache>
                <c:formatCode>General</c:formatCode>
                <c:ptCount val="4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874-4C06-98BA-6D39920122DD}"/>
            </c:ext>
          </c:extLst>
        </c:ser>
        <c:ser>
          <c:idx val="5"/>
          <c:order val="5"/>
          <c:tx>
            <c:strRef>
              <c:f>'PT-subCategory'!$G$4:$G$5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'PT-subCategory'!$G$6:$G$10</c:f>
              <c:numCache>
                <c:formatCode>General</c:formatCode>
                <c:ptCount val="4"/>
                <c:pt idx="3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874-4C06-98BA-6D39920122DD}"/>
            </c:ext>
          </c:extLst>
        </c:ser>
        <c:ser>
          <c:idx val="6"/>
          <c:order val="6"/>
          <c:tx>
            <c:strRef>
              <c:f>'PT-subCategory'!$H$4:$H$5</c:f>
              <c:strCache>
                <c:ptCount val="1"/>
                <c:pt idx="0">
                  <c:v>drama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'PT-subCategory'!$H$6:$H$10</c:f>
              <c:numCache>
                <c:formatCode>General</c:formatCode>
                <c:ptCount val="4"/>
                <c:pt idx="1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874-4C06-98BA-6D39920122DD}"/>
            </c:ext>
          </c:extLst>
        </c:ser>
        <c:ser>
          <c:idx val="7"/>
          <c:order val="7"/>
          <c:tx>
            <c:strRef>
              <c:f>'PT-subCategory'!$I$4:$I$5</c:f>
              <c:strCache>
                <c:ptCount val="1"/>
                <c:pt idx="0">
                  <c:v>electronic music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'PT-subCategory'!$I$6:$I$10</c:f>
              <c:numCache>
                <c:formatCode>General</c:formatCode>
                <c:ptCount val="4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874-4C06-98BA-6D39920122DD}"/>
            </c:ext>
          </c:extLst>
        </c:ser>
        <c:ser>
          <c:idx val="8"/>
          <c:order val="8"/>
          <c:tx>
            <c:strRef>
              <c:f>'PT-subCategory'!$J$4:$J$5</c:f>
              <c:strCache>
                <c:ptCount val="1"/>
                <c:pt idx="0">
                  <c:v>faith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'PT-subCategory'!$J$6:$J$10</c:f>
              <c:numCache>
                <c:formatCode>General</c:formatCode>
                <c:ptCount val="4"/>
                <c:pt idx="1">
                  <c:v>40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874-4C06-98BA-6D39920122DD}"/>
            </c:ext>
          </c:extLst>
        </c:ser>
        <c:ser>
          <c:idx val="9"/>
          <c:order val="9"/>
          <c:tx>
            <c:strRef>
              <c:f>'PT-subCategory'!$K$4:$K$5</c:f>
              <c:strCache>
                <c:ptCount val="1"/>
                <c:pt idx="0">
                  <c:v>fiction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'PT-subCategory'!$K$6:$K$10</c:f>
              <c:numCache>
                <c:formatCode>General</c:formatCode>
                <c:ptCount val="4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874-4C06-98BA-6D39920122DD}"/>
            </c:ext>
          </c:extLst>
        </c:ser>
        <c:ser>
          <c:idx val="10"/>
          <c:order val="10"/>
          <c:tx>
            <c:strRef>
              <c:f>'PT-subCategory'!$L$4:$L$5</c:f>
              <c:strCache>
                <c:ptCount val="1"/>
                <c:pt idx="0">
                  <c:v>food trucks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'PT-subCategory'!$L$6:$L$10</c:f>
              <c:numCache>
                <c:formatCode>General</c:formatCode>
                <c:ptCount val="4"/>
                <c:pt idx="0">
                  <c:v>20</c:v>
                </c:pt>
                <c:pt idx="1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874-4C06-98BA-6D39920122DD}"/>
            </c:ext>
          </c:extLst>
        </c:ser>
        <c:ser>
          <c:idx val="11"/>
          <c:order val="11"/>
          <c:tx>
            <c:strRef>
              <c:f>'PT-subCategory'!$M$4:$M$5</c:f>
              <c:strCache>
                <c:ptCount val="1"/>
                <c:pt idx="0">
                  <c:v>gadgets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'PT-subCategory'!$M$6:$M$10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874-4C06-98BA-6D39920122DD}"/>
            </c:ext>
          </c:extLst>
        </c:ser>
        <c:ser>
          <c:idx val="12"/>
          <c:order val="12"/>
          <c:tx>
            <c:strRef>
              <c:f>'PT-subCategory'!$N$4:$N$5</c:f>
              <c:strCache>
                <c:ptCount val="1"/>
                <c:pt idx="0">
                  <c:v>hardware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'PT-subCategory'!$N$6:$N$10</c:f>
              <c:numCache>
                <c:formatCode>General</c:formatCode>
                <c:ptCount val="4"/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874-4C06-98BA-6D39920122DD}"/>
            </c:ext>
          </c:extLst>
        </c:ser>
        <c:ser>
          <c:idx val="13"/>
          <c:order val="13"/>
          <c:tx>
            <c:strRef>
              <c:f>'PT-subCategory'!$O$4:$O$5</c:f>
              <c:strCache>
                <c:ptCount val="1"/>
                <c:pt idx="0">
                  <c:v>indie rock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'PT-subCategory'!$O$6:$O$10</c:f>
              <c:numCache>
                <c:formatCode>General</c:formatCode>
                <c:ptCount val="4"/>
                <c:pt idx="1">
                  <c:v>20</c:v>
                </c:pt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874-4C06-98BA-6D39920122DD}"/>
            </c:ext>
          </c:extLst>
        </c:ser>
        <c:ser>
          <c:idx val="14"/>
          <c:order val="14"/>
          <c:tx>
            <c:strRef>
              <c:f>'PT-subCategory'!$P$4:$P$5</c:f>
              <c:strCache>
                <c:ptCount val="1"/>
                <c:pt idx="0">
                  <c:v>jazz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'PT-subCategory'!$P$6:$P$10</c:f>
              <c:numCache>
                <c:formatCode>General</c:formatCode>
                <c:ptCount val="4"/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874-4C06-98BA-6D39920122DD}"/>
            </c:ext>
          </c:extLst>
        </c:ser>
        <c:ser>
          <c:idx val="15"/>
          <c:order val="15"/>
          <c:tx>
            <c:strRef>
              <c:f>'PT-subCategory'!$Q$4:$Q$5</c:f>
              <c:strCache>
                <c:ptCount val="1"/>
                <c:pt idx="0">
                  <c:v>makerspaces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'PT-subCategory'!$Q$6:$Q$10</c:f>
              <c:numCache>
                <c:formatCode>General</c:formatCode>
                <c:ptCount val="4"/>
                <c:pt idx="1">
                  <c:v>11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874-4C06-98BA-6D39920122DD}"/>
            </c:ext>
          </c:extLst>
        </c:ser>
        <c:ser>
          <c:idx val="16"/>
          <c:order val="16"/>
          <c:tx>
            <c:strRef>
              <c:f>'PT-subCategory'!$R$4:$R$5</c:f>
              <c:strCache>
                <c:ptCount val="1"/>
                <c:pt idx="0">
                  <c:v>metal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'PT-subCategory'!$R$6:$R$10</c:f>
              <c:numCache>
                <c:formatCode>General</c:formatCode>
                <c:ptCount val="4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874-4C06-98BA-6D39920122DD}"/>
            </c:ext>
          </c:extLst>
        </c:ser>
        <c:ser>
          <c:idx val="17"/>
          <c:order val="17"/>
          <c:tx>
            <c:strRef>
              <c:f>'PT-subCategory'!$S$4:$S$5</c:f>
              <c:strCache>
                <c:ptCount val="1"/>
                <c:pt idx="0">
                  <c:v>mobile games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'PT-subCategory'!$S$6:$S$10</c:f>
              <c:numCache>
                <c:formatCode>General</c:formatCode>
                <c:ptCount val="4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874-4C06-98BA-6D39920122DD}"/>
            </c:ext>
          </c:extLst>
        </c:ser>
        <c:ser>
          <c:idx val="18"/>
          <c:order val="18"/>
          <c:tx>
            <c:strRef>
              <c:f>'PT-subCategory'!$T$4:$T$5</c:f>
              <c:strCache>
                <c:ptCount val="1"/>
                <c:pt idx="0">
                  <c:v>musical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'PT-subCategory'!$T$6:$T$10</c:f>
              <c:numCache>
                <c:formatCode>General</c:formatCode>
                <c:ptCount val="4"/>
                <c:pt idx="0">
                  <c:v>20</c:v>
                </c:pt>
                <c:pt idx="1">
                  <c:v>60</c:v>
                </c:pt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874-4C06-98BA-6D39920122DD}"/>
            </c:ext>
          </c:extLst>
        </c:ser>
        <c:ser>
          <c:idx val="19"/>
          <c:order val="19"/>
          <c:tx>
            <c:strRef>
              <c:f>'PT-subCategory'!$U$4:$U$5</c:f>
              <c:strCache>
                <c:ptCount val="1"/>
                <c:pt idx="0">
                  <c:v>nature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'PT-subCategory'!$U$6:$U$10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874-4C06-98BA-6D39920122DD}"/>
            </c:ext>
          </c:extLst>
        </c:ser>
        <c:ser>
          <c:idx val="20"/>
          <c:order val="20"/>
          <c:tx>
            <c:strRef>
              <c:f>'PT-subCategory'!$V$4:$V$5</c:f>
              <c:strCache>
                <c:ptCount val="1"/>
                <c:pt idx="0">
                  <c:v>nonfiction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'PT-subCategory'!$V$6:$V$10</c:f>
              <c:numCache>
                <c:formatCode>General</c:formatCode>
                <c:ptCount val="4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874-4C06-98BA-6D39920122DD}"/>
            </c:ext>
          </c:extLst>
        </c:ser>
        <c:ser>
          <c:idx val="21"/>
          <c:order val="21"/>
          <c:tx>
            <c:strRef>
              <c:f>'PT-subCategory'!$W$4:$W$5</c:f>
              <c:strCache>
                <c:ptCount val="1"/>
                <c:pt idx="0">
                  <c:v>people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'PT-subCategory'!$W$6:$W$10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874-4C06-98BA-6D39920122DD}"/>
            </c:ext>
          </c:extLst>
        </c:ser>
        <c:ser>
          <c:idx val="22"/>
          <c:order val="22"/>
          <c:tx>
            <c:strRef>
              <c:f>'PT-subCategory'!$X$4:$X$5</c:f>
              <c:strCache>
                <c:ptCount val="1"/>
                <c:pt idx="0">
                  <c:v>photobooks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'PT-subCategory'!$X$6:$X$10</c:f>
              <c:numCache>
                <c:formatCode>General</c:formatCode>
                <c:ptCount val="4"/>
                <c:pt idx="1">
                  <c:v>57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4874-4C06-98BA-6D39920122DD}"/>
            </c:ext>
          </c:extLst>
        </c:ser>
        <c:ser>
          <c:idx val="23"/>
          <c:order val="23"/>
          <c:tx>
            <c:strRef>
              <c:f>'PT-subCategory'!$Y$4:$Y$5</c:f>
              <c:strCache>
                <c:ptCount val="1"/>
                <c:pt idx="0">
                  <c:v>places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'PT-subCategory'!$Y$6:$Y$10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4874-4C06-98BA-6D39920122DD}"/>
            </c:ext>
          </c:extLst>
        </c:ser>
        <c:ser>
          <c:idx val="24"/>
          <c:order val="24"/>
          <c:tx>
            <c:strRef>
              <c:f>'PT-subCategory'!$Z$4:$Z$5</c:f>
              <c:strCache>
                <c:ptCount val="1"/>
                <c:pt idx="0">
                  <c:v>plays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'PT-subCategory'!$Z$6:$Z$10</c:f>
              <c:numCache>
                <c:formatCode>General</c:formatCode>
                <c:ptCount val="4"/>
                <c:pt idx="1">
                  <c:v>353</c:v>
                </c:pt>
                <c:pt idx="2">
                  <c:v>19</c:v>
                </c:pt>
                <c:pt idx="3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874-4C06-98BA-6D39920122DD}"/>
            </c:ext>
          </c:extLst>
        </c:ser>
        <c:ser>
          <c:idx val="25"/>
          <c:order val="25"/>
          <c:tx>
            <c:strRef>
              <c:f>'PT-subCategory'!$AA$4:$AA$5</c:f>
              <c:strCache>
                <c:ptCount val="1"/>
                <c:pt idx="0">
                  <c:v>pop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'PT-subCategory'!$AA$6:$AA$10</c:f>
              <c:numCache>
                <c:formatCode>General</c:formatCode>
                <c:ptCount val="4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874-4C06-98BA-6D39920122DD}"/>
            </c:ext>
          </c:extLst>
        </c:ser>
        <c:ser>
          <c:idx val="26"/>
          <c:order val="26"/>
          <c:tx>
            <c:strRef>
              <c:f>'PT-subCategory'!$AB$4:$AB$5</c:f>
              <c:strCache>
                <c:ptCount val="1"/>
                <c:pt idx="0">
                  <c:v>radio &amp; podcasts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'PT-subCategory'!$AB$6:$AB$10</c:f>
              <c:numCache>
                <c:formatCode>General</c:formatCode>
                <c:ptCount val="4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874-4C06-98BA-6D39920122DD}"/>
            </c:ext>
          </c:extLst>
        </c:ser>
        <c:ser>
          <c:idx val="27"/>
          <c:order val="27"/>
          <c:tx>
            <c:strRef>
              <c:f>'PT-subCategory'!$AC$4:$AC$5</c:f>
              <c:strCache>
                <c:ptCount val="1"/>
                <c:pt idx="0">
                  <c:v>restaurants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'PT-subCategory'!$AC$6:$AC$10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874-4C06-98BA-6D39920122DD}"/>
            </c:ext>
          </c:extLst>
        </c:ser>
        <c:ser>
          <c:idx val="28"/>
          <c:order val="28"/>
          <c:tx>
            <c:strRef>
              <c:f>'PT-subCategory'!$AD$4:$AD$5</c:f>
              <c:strCache>
                <c:ptCount val="1"/>
                <c:pt idx="0">
                  <c:v>rock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'PT-subCategory'!$AD$6:$AD$10</c:f>
              <c:numCache>
                <c:formatCode>General</c:formatCode>
                <c:ptCount val="4"/>
                <c:pt idx="3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874-4C06-98BA-6D39920122DD}"/>
            </c:ext>
          </c:extLst>
        </c:ser>
        <c:ser>
          <c:idx val="29"/>
          <c:order val="29"/>
          <c:tx>
            <c:strRef>
              <c:f>'PT-subCategory'!$AE$4:$AE$5</c:f>
              <c:strCache>
                <c:ptCount val="1"/>
                <c:pt idx="0">
                  <c:v>science fiction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'PT-subCategory'!$AE$6:$AE$10</c:f>
              <c:numCache>
                <c:formatCode>General</c:formatCode>
                <c:ptCount val="4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874-4C06-98BA-6D39920122DD}"/>
            </c:ext>
          </c:extLst>
        </c:ser>
        <c:ser>
          <c:idx val="30"/>
          <c:order val="30"/>
          <c:tx>
            <c:strRef>
              <c:f>'PT-subCategory'!$AF$4:$AF$5</c:f>
              <c:strCache>
                <c:ptCount val="1"/>
                <c:pt idx="0">
                  <c:v>shorts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'PT-subCategory'!$AF$6:$AF$10</c:f>
              <c:numCache>
                <c:formatCode>General</c:formatCode>
                <c:ptCount val="4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874-4C06-98BA-6D39920122DD}"/>
            </c:ext>
          </c:extLst>
        </c:ser>
        <c:ser>
          <c:idx val="31"/>
          <c:order val="31"/>
          <c:tx>
            <c:strRef>
              <c:f>'PT-subCategory'!$AG$4:$AG$5</c:f>
              <c:strCache>
                <c:ptCount val="1"/>
                <c:pt idx="0">
                  <c:v>small batch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'PT-subCategory'!$AG$6:$AG$10</c:f>
              <c:numCache>
                <c:formatCode>General</c:formatCode>
                <c:ptCount val="4"/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874-4C06-98BA-6D39920122DD}"/>
            </c:ext>
          </c:extLst>
        </c:ser>
        <c:ser>
          <c:idx val="32"/>
          <c:order val="32"/>
          <c:tx>
            <c:strRef>
              <c:f>'PT-subCategory'!$AH$4:$AH$5</c:f>
              <c:strCache>
                <c:ptCount val="1"/>
                <c:pt idx="0">
                  <c:v>space exploration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'PT-subCategory'!$AH$6:$AH$10</c:f>
              <c:numCache>
                <c:formatCode>General</c:formatCode>
                <c:ptCount val="4"/>
                <c:pt idx="0">
                  <c:v>18</c:v>
                </c:pt>
                <c:pt idx="1">
                  <c:v>2</c:v>
                </c:pt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874-4C06-98BA-6D39920122DD}"/>
            </c:ext>
          </c:extLst>
        </c:ser>
        <c:ser>
          <c:idx val="33"/>
          <c:order val="33"/>
          <c:tx>
            <c:strRef>
              <c:f>'PT-subCategory'!$AI$4:$AI$5</c:f>
              <c:strCache>
                <c:ptCount val="1"/>
                <c:pt idx="0">
                  <c:v>spaces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'PT-subCategory'!$AI$6:$AI$10</c:f>
              <c:numCache>
                <c:formatCode>General</c:formatCode>
                <c:ptCount val="4"/>
                <c:pt idx="0">
                  <c:v>17</c:v>
                </c:pt>
                <c:pt idx="1">
                  <c:v>80</c:v>
                </c:pt>
                <c:pt idx="2">
                  <c:v>5</c:v>
                </c:pt>
                <c:pt idx="3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874-4C06-98BA-6D39920122DD}"/>
            </c:ext>
          </c:extLst>
        </c:ser>
        <c:ser>
          <c:idx val="34"/>
          <c:order val="34"/>
          <c:tx>
            <c:strRef>
              <c:f>'PT-subCategory'!$AJ$4:$AJ$5</c:f>
              <c:strCache>
                <c:ptCount val="1"/>
                <c:pt idx="0">
                  <c:v>tabletop games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'PT-subCategory'!$AJ$6:$AJ$10</c:f>
              <c:numCache>
                <c:formatCode>General</c:formatCode>
                <c:ptCount val="4"/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4874-4C06-98BA-6D39920122DD}"/>
            </c:ext>
          </c:extLst>
        </c:ser>
        <c:ser>
          <c:idx val="35"/>
          <c:order val="35"/>
          <c:tx>
            <c:strRef>
              <c:f>'PT-subCategory'!$AK$4:$AK$5</c:f>
              <c:strCache>
                <c:ptCount val="1"/>
                <c:pt idx="0">
                  <c:v>television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'PT-subCategory'!$AK$6:$AK$10</c:f>
              <c:numCache>
                <c:formatCode>General</c:formatCode>
                <c:ptCount val="4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4874-4C06-98BA-6D39920122DD}"/>
            </c:ext>
          </c:extLst>
        </c:ser>
        <c:ser>
          <c:idx val="36"/>
          <c:order val="36"/>
          <c:tx>
            <c:strRef>
              <c:f>'PT-subCategory'!$AL$4:$AL$5</c:f>
              <c:strCache>
                <c:ptCount val="1"/>
                <c:pt idx="0">
                  <c:v>translations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'PT-subCategory'!$AL$6:$AL$10</c:f>
              <c:numCache>
                <c:formatCode>General</c:formatCode>
                <c:ptCount val="4"/>
                <c:pt idx="0">
                  <c:v>10</c:v>
                </c:pt>
                <c:pt idx="1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4874-4C06-98BA-6D39920122DD}"/>
            </c:ext>
          </c:extLst>
        </c:ser>
        <c:ser>
          <c:idx val="37"/>
          <c:order val="37"/>
          <c:tx>
            <c:strRef>
              <c:f>'PT-subCategory'!$AM$4:$AM$5</c:f>
              <c:strCache>
                <c:ptCount val="1"/>
                <c:pt idx="0">
                  <c:v>video games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'PT-subCategory'!$AM$6:$AM$10</c:f>
              <c:numCache>
                <c:formatCode>General</c:formatCode>
                <c:ptCount val="4"/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4874-4C06-98BA-6D39920122DD}"/>
            </c:ext>
          </c:extLst>
        </c:ser>
        <c:ser>
          <c:idx val="38"/>
          <c:order val="38"/>
          <c:tx>
            <c:strRef>
              <c:f>'PT-subCategory'!$AN$4:$AN$5</c:f>
              <c:strCache>
                <c:ptCount val="1"/>
                <c:pt idx="0">
                  <c:v>wearables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'PT-subCategory'!$AN$6:$AN$10</c:f>
              <c:numCache>
                <c:formatCode>General</c:formatCode>
                <c:ptCount val="4"/>
                <c:pt idx="0">
                  <c:v>60</c:v>
                </c:pt>
                <c:pt idx="1">
                  <c:v>120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4874-4C06-98BA-6D39920122DD}"/>
            </c:ext>
          </c:extLst>
        </c:ser>
        <c:ser>
          <c:idx val="39"/>
          <c:order val="39"/>
          <c:tx>
            <c:strRef>
              <c:f>'PT-subCategory'!$AO$4:$AO$5</c:f>
              <c:strCache>
                <c:ptCount val="1"/>
                <c:pt idx="0">
                  <c:v>web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'PT-subCategory'!$AO$6:$AO$10</c:f>
              <c:numCache>
                <c:formatCode>General</c:formatCode>
                <c:ptCount val="4"/>
                <c:pt idx="0">
                  <c:v>100</c:v>
                </c:pt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4874-4C06-98BA-6D39920122DD}"/>
            </c:ext>
          </c:extLst>
        </c:ser>
        <c:ser>
          <c:idx val="40"/>
          <c:order val="40"/>
          <c:tx>
            <c:strRef>
              <c:f>'PT-subCategory'!$AP$4:$AP$5</c:f>
              <c:strCache>
                <c:ptCount val="1"/>
                <c:pt idx="0">
                  <c:v>world music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'PT-subCategory'!$A$6:$A$10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'PT-subCategory'!$AP$6:$AP$10</c:f>
              <c:numCache>
                <c:formatCode>General</c:formatCode>
                <c:ptCount val="4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4874-4C06-98BA-6D3992012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85213584"/>
        <c:axId val="1285215664"/>
      </c:barChart>
      <c:catAx>
        <c:axId val="128521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215664"/>
        <c:crosses val="autoZero"/>
        <c:auto val="1"/>
        <c:lblAlgn val="ctr"/>
        <c:lblOffset val="100"/>
        <c:noMultiLvlLbl val="0"/>
      </c:catAx>
      <c:valAx>
        <c:axId val="128521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21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[StarterBook_GraceZheng.xlsx]PT-3!PivotTable3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'PT-3'!$B$4:$B$5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'PT-3'!$A$6:$A$19</c:f>
              <c:multiLvlStrCache>
                <c:ptCount val="1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4">
                    <c:v>Jul</c:v>
                  </c:pt>
                  <c:pt idx="5">
                    <c:v>Aug</c:v>
                  </c:pt>
                  <c:pt idx="6">
                    <c:v>Sep</c:v>
                  </c:pt>
                  <c:pt idx="7">
                    <c:v>Oct</c:v>
                  </c:pt>
                  <c:pt idx="8">
                    <c:v>Nov</c:v>
                  </c:pt>
                  <c:pt idx="9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4">
                    <c:v>Qtr3</c:v>
                  </c:pt>
                  <c:pt idx="7">
                    <c:v>Qtr4</c:v>
                  </c:pt>
                </c:lvl>
              </c:multiLvlStrCache>
            </c:multiLvlStrRef>
          </c:cat>
          <c:val>
            <c:numRef>
              <c:f>'PT-3'!$B$6:$B$19</c:f>
              <c:numCache>
                <c:formatCode>General</c:formatCode>
                <c:ptCount val="1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14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85-47CC-95DB-6E75B2DF726C}"/>
            </c:ext>
          </c:extLst>
        </c:ser>
        <c:ser>
          <c:idx val="1"/>
          <c:order val="1"/>
          <c:tx>
            <c:strRef>
              <c:f>'PT-3'!$C$4:$C$5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'PT-3'!$A$6:$A$19</c:f>
              <c:multiLvlStrCache>
                <c:ptCount val="1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4">
                    <c:v>Jul</c:v>
                  </c:pt>
                  <c:pt idx="5">
                    <c:v>Aug</c:v>
                  </c:pt>
                  <c:pt idx="6">
                    <c:v>Sep</c:v>
                  </c:pt>
                  <c:pt idx="7">
                    <c:v>Oct</c:v>
                  </c:pt>
                  <c:pt idx="8">
                    <c:v>Nov</c:v>
                  </c:pt>
                  <c:pt idx="9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4">
                    <c:v>Qtr3</c:v>
                  </c:pt>
                  <c:pt idx="7">
                    <c:v>Qtr4</c:v>
                  </c:pt>
                </c:lvl>
              </c:multiLvlStrCache>
            </c:multiLvlStrRef>
          </c:cat>
          <c:val>
            <c:numRef>
              <c:f>'PT-3'!$C$6:$C$19</c:f>
              <c:numCache>
                <c:formatCode>General</c:formatCode>
                <c:ptCount val="10"/>
                <c:pt idx="0">
                  <c:v>19</c:v>
                </c:pt>
                <c:pt idx="1">
                  <c:v>13</c:v>
                </c:pt>
                <c:pt idx="2">
                  <c:v>15</c:v>
                </c:pt>
                <c:pt idx="3">
                  <c:v>40</c:v>
                </c:pt>
                <c:pt idx="4">
                  <c:v>21</c:v>
                </c:pt>
                <c:pt idx="5">
                  <c:v>20</c:v>
                </c:pt>
                <c:pt idx="6">
                  <c:v>17</c:v>
                </c:pt>
                <c:pt idx="7">
                  <c:v>11</c:v>
                </c:pt>
                <c:pt idx="8">
                  <c:v>11</c:v>
                </c:pt>
                <c:pt idx="9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85-47CC-95DB-6E75B2DF726C}"/>
            </c:ext>
          </c:extLst>
        </c:ser>
        <c:ser>
          <c:idx val="2"/>
          <c:order val="2"/>
          <c:tx>
            <c:strRef>
              <c:f>'PT-3'!$D$4:$D$5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'PT-3'!$A$6:$A$19</c:f>
              <c:multiLvlStrCache>
                <c:ptCount val="1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4">
                    <c:v>Jul</c:v>
                  </c:pt>
                  <c:pt idx="5">
                    <c:v>Aug</c:v>
                  </c:pt>
                  <c:pt idx="6">
                    <c:v>Sep</c:v>
                  </c:pt>
                  <c:pt idx="7">
                    <c:v>Oct</c:v>
                  </c:pt>
                  <c:pt idx="8">
                    <c:v>Nov</c:v>
                  </c:pt>
                  <c:pt idx="9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4">
                    <c:v>Qtr3</c:v>
                  </c:pt>
                  <c:pt idx="7">
                    <c:v>Qtr4</c:v>
                  </c:pt>
                </c:lvl>
              </c:multiLvlStrCache>
            </c:multiLvlStrRef>
          </c:cat>
          <c:val>
            <c:numRef>
              <c:f>'PT-3'!$D$6:$D$19</c:f>
              <c:numCache>
                <c:formatCode>General</c:formatCode>
                <c:ptCount val="10"/>
                <c:pt idx="0">
                  <c:v>25</c:v>
                </c:pt>
                <c:pt idx="1">
                  <c:v>27</c:v>
                </c:pt>
                <c:pt idx="2">
                  <c:v>37</c:v>
                </c:pt>
                <c:pt idx="3">
                  <c:v>84</c:v>
                </c:pt>
                <c:pt idx="4">
                  <c:v>25</c:v>
                </c:pt>
                <c:pt idx="5">
                  <c:v>16</c:v>
                </c:pt>
                <c:pt idx="6">
                  <c:v>19</c:v>
                </c:pt>
                <c:pt idx="7">
                  <c:v>29</c:v>
                </c:pt>
                <c:pt idx="8">
                  <c:v>23</c:v>
                </c:pt>
                <c:pt idx="9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85-47CC-95DB-6E75B2DF7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1091040"/>
        <c:axId val="1331086880"/>
      </c:lineChart>
      <c:catAx>
        <c:axId val="133109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086880"/>
        <c:crosses val="autoZero"/>
        <c:auto val="1"/>
        <c:lblAlgn val="ctr"/>
        <c:lblOffset val="100"/>
        <c:noMultiLvlLbl val="0"/>
      </c:catAx>
      <c:valAx>
        <c:axId val="133108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09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504825</xdr:colOff>
      <xdr:row>11</xdr:row>
      <xdr:rowOff>142875</xdr:rowOff>
    </xdr:from>
    <xdr:to>
      <xdr:col>12</xdr:col>
      <xdr:colOff>130175</xdr:colOff>
      <xdr:row>26</xdr:row>
      <xdr:rowOff>123825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606425</xdr:colOff>
      <xdr:row>11</xdr:row>
      <xdr:rowOff>22225</xdr:rowOff>
    </xdr:from>
    <xdr:to>
      <xdr:col>11</xdr:col>
      <xdr:colOff>244475</xdr:colOff>
      <xdr:row>26</xdr:row>
      <xdr:rowOff>3175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92074</xdr:colOff>
      <xdr:row>1</xdr:row>
      <xdr:rowOff>28574</xdr:rowOff>
    </xdr:from>
    <xdr:to>
      <xdr:col>14</xdr:col>
      <xdr:colOff>279399</xdr:colOff>
      <xdr:row>17</xdr:row>
      <xdr:rowOff>82549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race Zheng" refreshedDate="43132.01134675926" createdVersion="6" refreshedVersion="6" minRefreshableVersion="3" recordCount="4114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3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race Zheng" refreshedDate="43132.517476851855" createdVersion="6" refreshedVersion="6" minRefreshableVersion="3" recordCount="4114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3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K10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AQ10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Col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7"/>
  </colFields>
  <col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1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Page" multipleItemSelectionAllowed="1" showAll="0">
      <items count="10">
        <item x="0"/>
        <item h="1" x="7"/>
        <item h="1" x="6"/>
        <item h="1" x="5"/>
        <item h="1" x="4"/>
        <item h="1" x="8"/>
        <item h="1" x="3"/>
        <item h="1" x="2"/>
        <item h="1"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6">
        <item sd="0" x="0"/>
        <item x="1"/>
        <item sd="0" x="2"/>
        <item x="3"/>
        <item x="4"/>
        <item sd="0" x="5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8"/>
  </rowFields>
  <rowItems count="14">
    <i>
      <x v="1"/>
    </i>
    <i r="1">
      <x v="1"/>
    </i>
    <i r="1">
      <x v="2"/>
    </i>
    <i r="1">
      <x v="3"/>
    </i>
    <i>
      <x v="2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2:K10"/>
  <sheetViews>
    <sheetView workbookViewId="0">
      <selection activeCell="A6" sqref="A6:K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4.7265625" customWidth="1"/>
    <col min="4" max="4" width="6.1796875" customWidth="1"/>
    <col min="5" max="5" width="9.7265625" bestFit="1" customWidth="1"/>
    <col min="6" max="6" width="5.6328125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customWidth="1"/>
    <col min="11" max="11" width="10.7265625" bestFit="1" customWidth="1"/>
  </cols>
  <sheetData>
    <row r="2" spans="1:11" x14ac:dyDescent="0.35">
      <c r="A2" s="6" t="s">
        <v>8223</v>
      </c>
      <c r="B2" t="s">
        <v>8363</v>
      </c>
    </row>
    <row r="4" spans="1:11" x14ac:dyDescent="0.35">
      <c r="A4" s="6" t="s">
        <v>8362</v>
      </c>
      <c r="B4" s="6" t="s">
        <v>8364</v>
      </c>
    </row>
    <row r="5" spans="1:11" x14ac:dyDescent="0.35">
      <c r="A5" s="6" t="s">
        <v>8360</v>
      </c>
      <c r="B5" t="s">
        <v>8310</v>
      </c>
      <c r="C5" t="s">
        <v>8336</v>
      </c>
      <c r="D5" t="s">
        <v>8333</v>
      </c>
      <c r="E5" t="s">
        <v>8331</v>
      </c>
      <c r="F5" t="s">
        <v>8325</v>
      </c>
      <c r="G5" t="s">
        <v>8338</v>
      </c>
      <c r="H5" t="s">
        <v>8322</v>
      </c>
      <c r="I5" t="s">
        <v>8319</v>
      </c>
      <c r="J5" t="s">
        <v>8317</v>
      </c>
      <c r="K5" t="s">
        <v>8361</v>
      </c>
    </row>
    <row r="6" spans="1:11" x14ac:dyDescent="0.35">
      <c r="A6" s="7" t="s">
        <v>8220</v>
      </c>
      <c r="B6" s="8">
        <v>40</v>
      </c>
      <c r="C6" s="8">
        <v>20</v>
      </c>
      <c r="D6" s="8"/>
      <c r="E6" s="8">
        <v>24</v>
      </c>
      <c r="F6" s="8">
        <v>20</v>
      </c>
      <c r="G6" s="8"/>
      <c r="H6" s="8">
        <v>30</v>
      </c>
      <c r="I6" s="8">
        <v>178</v>
      </c>
      <c r="J6" s="8">
        <v>37</v>
      </c>
      <c r="K6" s="8">
        <v>349</v>
      </c>
    </row>
    <row r="7" spans="1:11" x14ac:dyDescent="0.35">
      <c r="A7" s="7" t="s">
        <v>8221</v>
      </c>
      <c r="B7" s="8">
        <v>180</v>
      </c>
      <c r="C7" s="8">
        <v>140</v>
      </c>
      <c r="D7" s="8">
        <v>140</v>
      </c>
      <c r="E7" s="8"/>
      <c r="F7" s="8">
        <v>120</v>
      </c>
      <c r="G7" s="8">
        <v>117</v>
      </c>
      <c r="H7" s="8">
        <v>127</v>
      </c>
      <c r="I7" s="8">
        <v>213</v>
      </c>
      <c r="J7" s="8">
        <v>493</v>
      </c>
      <c r="K7" s="8">
        <v>1530</v>
      </c>
    </row>
    <row r="8" spans="1:11" x14ac:dyDescent="0.35">
      <c r="A8" s="7" t="s">
        <v>8222</v>
      </c>
      <c r="B8" s="8"/>
      <c r="C8" s="8">
        <v>6</v>
      </c>
      <c r="D8" s="8"/>
      <c r="E8" s="8"/>
      <c r="F8" s="8">
        <v>20</v>
      </c>
      <c r="G8" s="8"/>
      <c r="H8" s="8"/>
      <c r="I8" s="8"/>
      <c r="J8" s="8">
        <v>24</v>
      </c>
      <c r="K8" s="8">
        <v>50</v>
      </c>
    </row>
    <row r="9" spans="1:11" x14ac:dyDescent="0.35">
      <c r="A9" s="7" t="s">
        <v>8219</v>
      </c>
      <c r="B9" s="8">
        <v>300</v>
      </c>
      <c r="C9" s="8">
        <v>34</v>
      </c>
      <c r="D9" s="8">
        <v>80</v>
      </c>
      <c r="E9" s="8"/>
      <c r="F9" s="8">
        <v>540</v>
      </c>
      <c r="G9" s="8">
        <v>103</v>
      </c>
      <c r="H9" s="8">
        <v>80</v>
      </c>
      <c r="I9" s="8">
        <v>209</v>
      </c>
      <c r="J9" s="8">
        <v>839</v>
      </c>
      <c r="K9" s="8">
        <v>2185</v>
      </c>
    </row>
    <row r="10" spans="1:11" x14ac:dyDescent="0.35">
      <c r="A10" s="7" t="s">
        <v>8361</v>
      </c>
      <c r="B10" s="8">
        <v>520</v>
      </c>
      <c r="C10" s="8">
        <v>200</v>
      </c>
      <c r="D10" s="8">
        <v>220</v>
      </c>
      <c r="E10" s="8">
        <v>24</v>
      </c>
      <c r="F10" s="8">
        <v>700</v>
      </c>
      <c r="G10" s="8">
        <v>220</v>
      </c>
      <c r="H10" s="8">
        <v>237</v>
      </c>
      <c r="I10" s="8">
        <v>600</v>
      </c>
      <c r="J10" s="8">
        <v>1393</v>
      </c>
      <c r="K10" s="8">
        <v>4114</v>
      </c>
    </row>
  </sheetData>
  <pageMargins left="0.7" right="0.7" top="0.75" bottom="0.75" header="0.3" footer="0.3"/>
  <pageSetup orientation="portrait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Q10"/>
  <sheetViews>
    <sheetView workbookViewId="0">
      <selection activeCell="E17" sqref="E17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8.81640625" bestFit="1" customWidth="1"/>
    <col min="4" max="4" width="5.54296875" bestFit="1" customWidth="1"/>
    <col min="5" max="5" width="14.453125" bestFit="1" customWidth="1"/>
    <col min="6" max="6" width="12.7265625" bestFit="1" customWidth="1"/>
    <col min="7" max="7" width="12" bestFit="1" customWidth="1"/>
    <col min="8" max="8" width="6.26953125" bestFit="1" customWidth="1"/>
    <col min="9" max="9" width="14.36328125" bestFit="1" customWidth="1"/>
    <col min="10" max="10" width="4.7265625" customWidth="1"/>
    <col min="11" max="11" width="6.08984375" customWidth="1"/>
    <col min="12" max="12" width="10.36328125" bestFit="1" customWidth="1"/>
    <col min="13" max="13" width="7.26953125" customWidth="1"/>
    <col min="14" max="14" width="8.90625" bestFit="1" customWidth="1"/>
    <col min="15" max="15" width="9" bestFit="1" customWidth="1"/>
    <col min="16" max="16" width="4" customWidth="1"/>
    <col min="17" max="17" width="11.7265625" bestFit="1" customWidth="1"/>
    <col min="18" max="18" width="5.6328125" customWidth="1"/>
    <col min="19" max="19" width="12.36328125" bestFit="1" customWidth="1"/>
    <col min="20" max="20" width="7.08984375" customWidth="1"/>
    <col min="21" max="21" width="6.453125" customWidth="1"/>
    <col min="22" max="22" width="9.36328125" bestFit="1" customWidth="1"/>
    <col min="23" max="23" width="6.54296875" customWidth="1"/>
    <col min="24" max="24" width="11" bestFit="1" customWidth="1"/>
    <col min="25" max="25" width="6" customWidth="1"/>
    <col min="26" max="26" width="5.08984375" customWidth="1"/>
    <col min="27" max="27" width="4.08984375" customWidth="1"/>
    <col min="28" max="28" width="15.08984375" bestFit="1" customWidth="1"/>
    <col min="29" max="29" width="10.54296875" bestFit="1" customWidth="1"/>
    <col min="30" max="30" width="4.453125" customWidth="1"/>
    <col min="31" max="31" width="12.54296875" bestFit="1" customWidth="1"/>
    <col min="32" max="32" width="6.08984375" customWidth="1"/>
    <col min="33" max="33" width="10.36328125" bestFit="1" customWidth="1"/>
    <col min="34" max="34" width="15.7265625" bestFit="1" customWidth="1"/>
    <col min="35" max="35" width="6.36328125" customWidth="1"/>
    <col min="36" max="36" width="13.90625" bestFit="1" customWidth="1"/>
    <col min="37" max="37" width="8.81640625" bestFit="1" customWidth="1"/>
    <col min="38" max="38" width="10.81640625" bestFit="1" customWidth="1"/>
    <col min="39" max="39" width="11.1796875" bestFit="1" customWidth="1"/>
    <col min="40" max="40" width="9.36328125" bestFit="1" customWidth="1"/>
    <col min="41" max="41" width="4.36328125" customWidth="1"/>
    <col min="42" max="42" width="10.90625" bestFit="1" customWidth="1"/>
    <col min="43" max="43" width="10.7265625" bestFit="1" customWidth="1"/>
  </cols>
  <sheetData>
    <row r="1" spans="1:43" x14ac:dyDescent="0.35">
      <c r="A1" s="6" t="s">
        <v>8223</v>
      </c>
      <c r="B1" t="s">
        <v>8363</v>
      </c>
    </row>
    <row r="2" spans="1:43" x14ac:dyDescent="0.35">
      <c r="A2" s="6" t="s">
        <v>8308</v>
      </c>
      <c r="B2" t="s">
        <v>8363</v>
      </c>
    </row>
    <row r="4" spans="1:43" x14ac:dyDescent="0.35">
      <c r="A4" s="6" t="s">
        <v>8362</v>
      </c>
      <c r="B4" s="6" t="s">
        <v>8364</v>
      </c>
    </row>
    <row r="5" spans="1:43" x14ac:dyDescent="0.35">
      <c r="A5" s="6" t="s">
        <v>8360</v>
      </c>
      <c r="B5" t="s">
        <v>8316</v>
      </c>
      <c r="C5" t="s">
        <v>8344</v>
      </c>
      <c r="D5" t="s">
        <v>8332</v>
      </c>
      <c r="E5" t="s">
        <v>8358</v>
      </c>
      <c r="F5" t="s">
        <v>8354</v>
      </c>
      <c r="G5" t="s">
        <v>8315</v>
      </c>
      <c r="H5" t="s">
        <v>8314</v>
      </c>
      <c r="I5" t="s">
        <v>8330</v>
      </c>
      <c r="J5" t="s">
        <v>8347</v>
      </c>
      <c r="K5" t="s">
        <v>8324</v>
      </c>
      <c r="L5" t="s">
        <v>8337</v>
      </c>
      <c r="M5" t="s">
        <v>8348</v>
      </c>
      <c r="N5" t="s">
        <v>8349</v>
      </c>
      <c r="O5" t="s">
        <v>8329</v>
      </c>
      <c r="P5" t="s">
        <v>8328</v>
      </c>
      <c r="Q5" t="s">
        <v>8356</v>
      </c>
      <c r="R5" t="s">
        <v>8327</v>
      </c>
      <c r="S5" t="s">
        <v>8335</v>
      </c>
      <c r="T5" t="s">
        <v>8359</v>
      </c>
      <c r="U5" t="s">
        <v>8343</v>
      </c>
      <c r="V5" t="s">
        <v>8323</v>
      </c>
      <c r="W5" t="s">
        <v>8350</v>
      </c>
      <c r="X5" t="s">
        <v>8339</v>
      </c>
      <c r="Y5" t="s">
        <v>8345</v>
      </c>
      <c r="Z5" t="s">
        <v>8318</v>
      </c>
      <c r="AA5" t="s">
        <v>8346</v>
      </c>
      <c r="AB5" t="s">
        <v>8342</v>
      </c>
      <c r="AC5" t="s">
        <v>8353</v>
      </c>
      <c r="AD5" t="s">
        <v>8326</v>
      </c>
      <c r="AE5" t="s">
        <v>8313</v>
      </c>
      <c r="AF5" t="s">
        <v>8312</v>
      </c>
      <c r="AG5" t="s">
        <v>8352</v>
      </c>
      <c r="AH5" t="s">
        <v>8355</v>
      </c>
      <c r="AI5" t="s">
        <v>8357</v>
      </c>
      <c r="AJ5" t="s">
        <v>8351</v>
      </c>
      <c r="AK5" t="s">
        <v>8311</v>
      </c>
      <c r="AL5" t="s">
        <v>8341</v>
      </c>
      <c r="AM5" t="s">
        <v>8334</v>
      </c>
      <c r="AN5" t="s">
        <v>8321</v>
      </c>
      <c r="AO5" t="s">
        <v>8320</v>
      </c>
      <c r="AP5" t="s">
        <v>8340</v>
      </c>
      <c r="AQ5" t="s">
        <v>8361</v>
      </c>
    </row>
    <row r="6" spans="1:43" x14ac:dyDescent="0.35">
      <c r="A6" s="7" t="s">
        <v>8220</v>
      </c>
      <c r="B6" s="8"/>
      <c r="C6" s="8">
        <v>20</v>
      </c>
      <c r="D6" s="8">
        <v>24</v>
      </c>
      <c r="E6" s="8"/>
      <c r="F6" s="8"/>
      <c r="G6" s="8"/>
      <c r="H6" s="8"/>
      <c r="I6" s="8"/>
      <c r="J6" s="8"/>
      <c r="K6" s="8"/>
      <c r="L6" s="8">
        <v>20</v>
      </c>
      <c r="M6" s="8"/>
      <c r="N6" s="8"/>
      <c r="O6" s="8"/>
      <c r="P6" s="8"/>
      <c r="Q6" s="8"/>
      <c r="R6" s="8"/>
      <c r="S6" s="8"/>
      <c r="T6" s="8">
        <v>20</v>
      </c>
      <c r="U6" s="8"/>
      <c r="V6" s="8"/>
      <c r="W6" s="8"/>
      <c r="X6" s="8"/>
      <c r="Y6" s="8"/>
      <c r="Z6" s="8"/>
      <c r="AA6" s="8"/>
      <c r="AB6" s="8"/>
      <c r="AC6" s="8"/>
      <c r="AD6" s="8"/>
      <c r="AE6" s="8">
        <v>40</v>
      </c>
      <c r="AF6" s="8"/>
      <c r="AG6" s="8"/>
      <c r="AH6" s="8">
        <v>18</v>
      </c>
      <c r="AI6" s="8">
        <v>17</v>
      </c>
      <c r="AJ6" s="8"/>
      <c r="AK6" s="8"/>
      <c r="AL6" s="8">
        <v>10</v>
      </c>
      <c r="AM6" s="8"/>
      <c r="AN6" s="8">
        <v>60</v>
      </c>
      <c r="AO6" s="8">
        <v>100</v>
      </c>
      <c r="AP6" s="8">
        <v>20</v>
      </c>
      <c r="AQ6" s="8">
        <v>349</v>
      </c>
    </row>
    <row r="7" spans="1:43" x14ac:dyDescent="0.35">
      <c r="A7" s="7" t="s">
        <v>8221</v>
      </c>
      <c r="B7" s="8">
        <v>100</v>
      </c>
      <c r="C7" s="8"/>
      <c r="D7" s="8"/>
      <c r="E7" s="8">
        <v>40</v>
      </c>
      <c r="F7" s="8"/>
      <c r="G7" s="8"/>
      <c r="H7" s="8">
        <v>80</v>
      </c>
      <c r="I7" s="8"/>
      <c r="J7" s="8">
        <v>40</v>
      </c>
      <c r="K7" s="8">
        <v>40</v>
      </c>
      <c r="L7" s="8">
        <v>120</v>
      </c>
      <c r="M7" s="8">
        <v>20</v>
      </c>
      <c r="N7" s="8"/>
      <c r="O7" s="8">
        <v>20</v>
      </c>
      <c r="P7" s="8">
        <v>60</v>
      </c>
      <c r="Q7" s="8">
        <v>11</v>
      </c>
      <c r="R7" s="8"/>
      <c r="S7" s="8">
        <v>40</v>
      </c>
      <c r="T7" s="8">
        <v>60</v>
      </c>
      <c r="U7" s="8">
        <v>20</v>
      </c>
      <c r="V7" s="8"/>
      <c r="W7" s="8">
        <v>20</v>
      </c>
      <c r="X7" s="8">
        <v>57</v>
      </c>
      <c r="Y7" s="8">
        <v>20</v>
      </c>
      <c r="Z7" s="8">
        <v>353</v>
      </c>
      <c r="AA7" s="8"/>
      <c r="AB7" s="8"/>
      <c r="AC7" s="8">
        <v>20</v>
      </c>
      <c r="AD7" s="8"/>
      <c r="AE7" s="8"/>
      <c r="AF7" s="8"/>
      <c r="AG7" s="8"/>
      <c r="AH7" s="8">
        <v>2</v>
      </c>
      <c r="AI7" s="8">
        <v>80</v>
      </c>
      <c r="AJ7" s="8"/>
      <c r="AK7" s="8"/>
      <c r="AL7" s="8">
        <v>47</v>
      </c>
      <c r="AM7" s="8">
        <v>100</v>
      </c>
      <c r="AN7" s="8">
        <v>120</v>
      </c>
      <c r="AO7" s="8">
        <v>60</v>
      </c>
      <c r="AP7" s="8"/>
      <c r="AQ7" s="8">
        <v>1530</v>
      </c>
    </row>
    <row r="8" spans="1:43" x14ac:dyDescent="0.35">
      <c r="A8" s="7" t="s">
        <v>8222</v>
      </c>
      <c r="B8" s="8"/>
      <c r="C8" s="8"/>
      <c r="D8" s="8"/>
      <c r="E8" s="8"/>
      <c r="F8" s="8"/>
      <c r="G8" s="8"/>
      <c r="H8" s="8"/>
      <c r="I8" s="8"/>
      <c r="J8" s="8">
        <v>20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>
        <v>19</v>
      </c>
      <c r="AA8" s="8"/>
      <c r="AB8" s="8"/>
      <c r="AC8" s="8"/>
      <c r="AD8" s="8"/>
      <c r="AE8" s="8"/>
      <c r="AF8" s="8"/>
      <c r="AG8" s="8">
        <v>6</v>
      </c>
      <c r="AH8" s="8"/>
      <c r="AI8" s="8">
        <v>5</v>
      </c>
      <c r="AJ8" s="8"/>
      <c r="AK8" s="8"/>
      <c r="AL8" s="8"/>
      <c r="AM8" s="8"/>
      <c r="AN8" s="8"/>
      <c r="AO8" s="8"/>
      <c r="AP8" s="8"/>
      <c r="AQ8" s="8">
        <v>50</v>
      </c>
    </row>
    <row r="9" spans="1:43" x14ac:dyDescent="0.35">
      <c r="A9" s="7" t="s">
        <v>8219</v>
      </c>
      <c r="B9" s="8"/>
      <c r="C9" s="8"/>
      <c r="D9" s="8"/>
      <c r="E9" s="8"/>
      <c r="F9" s="8">
        <v>40</v>
      </c>
      <c r="G9" s="8">
        <v>180</v>
      </c>
      <c r="H9" s="8"/>
      <c r="I9" s="8">
        <v>40</v>
      </c>
      <c r="J9" s="8"/>
      <c r="K9" s="8"/>
      <c r="L9" s="8"/>
      <c r="M9" s="8"/>
      <c r="N9" s="8">
        <v>140</v>
      </c>
      <c r="O9" s="8">
        <v>140</v>
      </c>
      <c r="P9" s="8"/>
      <c r="Q9" s="8">
        <v>9</v>
      </c>
      <c r="R9" s="8">
        <v>20</v>
      </c>
      <c r="S9" s="8"/>
      <c r="T9" s="8">
        <v>60</v>
      </c>
      <c r="U9" s="8"/>
      <c r="V9" s="8">
        <v>60</v>
      </c>
      <c r="W9" s="8"/>
      <c r="X9" s="8">
        <v>103</v>
      </c>
      <c r="Y9" s="8"/>
      <c r="Z9" s="8">
        <v>694</v>
      </c>
      <c r="AA9" s="8">
        <v>40</v>
      </c>
      <c r="AB9" s="8">
        <v>20</v>
      </c>
      <c r="AC9" s="8"/>
      <c r="AD9" s="8">
        <v>260</v>
      </c>
      <c r="AE9" s="8"/>
      <c r="AF9" s="8">
        <v>60</v>
      </c>
      <c r="AG9" s="8">
        <v>34</v>
      </c>
      <c r="AH9" s="8">
        <v>40</v>
      </c>
      <c r="AI9" s="8">
        <v>85</v>
      </c>
      <c r="AJ9" s="8">
        <v>80</v>
      </c>
      <c r="AK9" s="8">
        <v>60</v>
      </c>
      <c r="AL9" s="8"/>
      <c r="AM9" s="8"/>
      <c r="AN9" s="8">
        <v>20</v>
      </c>
      <c r="AO9" s="8"/>
      <c r="AP9" s="8"/>
      <c r="AQ9" s="8">
        <v>2185</v>
      </c>
    </row>
    <row r="10" spans="1:43" x14ac:dyDescent="0.35">
      <c r="A10" s="7" t="s">
        <v>8361</v>
      </c>
      <c r="B10" s="8">
        <v>100</v>
      </c>
      <c r="C10" s="8">
        <v>20</v>
      </c>
      <c r="D10" s="8">
        <v>24</v>
      </c>
      <c r="E10" s="8">
        <v>40</v>
      </c>
      <c r="F10" s="8">
        <v>40</v>
      </c>
      <c r="G10" s="8">
        <v>180</v>
      </c>
      <c r="H10" s="8">
        <v>80</v>
      </c>
      <c r="I10" s="8">
        <v>40</v>
      </c>
      <c r="J10" s="8">
        <v>60</v>
      </c>
      <c r="K10" s="8">
        <v>40</v>
      </c>
      <c r="L10" s="8">
        <v>140</v>
      </c>
      <c r="M10" s="8">
        <v>20</v>
      </c>
      <c r="N10" s="8">
        <v>140</v>
      </c>
      <c r="O10" s="8">
        <v>160</v>
      </c>
      <c r="P10" s="8">
        <v>60</v>
      </c>
      <c r="Q10" s="8">
        <v>20</v>
      </c>
      <c r="R10" s="8">
        <v>20</v>
      </c>
      <c r="S10" s="8">
        <v>40</v>
      </c>
      <c r="T10" s="8">
        <v>140</v>
      </c>
      <c r="U10" s="8">
        <v>20</v>
      </c>
      <c r="V10" s="8">
        <v>60</v>
      </c>
      <c r="W10" s="8">
        <v>20</v>
      </c>
      <c r="X10" s="8">
        <v>160</v>
      </c>
      <c r="Y10" s="8">
        <v>20</v>
      </c>
      <c r="Z10" s="8">
        <v>1066</v>
      </c>
      <c r="AA10" s="8">
        <v>40</v>
      </c>
      <c r="AB10" s="8">
        <v>20</v>
      </c>
      <c r="AC10" s="8">
        <v>20</v>
      </c>
      <c r="AD10" s="8">
        <v>260</v>
      </c>
      <c r="AE10" s="8">
        <v>40</v>
      </c>
      <c r="AF10" s="8">
        <v>60</v>
      </c>
      <c r="AG10" s="8">
        <v>40</v>
      </c>
      <c r="AH10" s="8">
        <v>60</v>
      </c>
      <c r="AI10" s="8">
        <v>187</v>
      </c>
      <c r="AJ10" s="8">
        <v>80</v>
      </c>
      <c r="AK10" s="8">
        <v>60</v>
      </c>
      <c r="AL10" s="8">
        <v>57</v>
      </c>
      <c r="AM10" s="8">
        <v>100</v>
      </c>
      <c r="AN10" s="8">
        <v>200</v>
      </c>
      <c r="AO10" s="8">
        <v>160</v>
      </c>
      <c r="AP10" s="8">
        <v>20</v>
      </c>
      <c r="AQ10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E19"/>
  <sheetViews>
    <sheetView workbookViewId="0">
      <selection activeCell="A6" sqref="A4:E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6" t="s">
        <v>8380</v>
      </c>
      <c r="B1" t="s">
        <v>8363</v>
      </c>
    </row>
    <row r="2" spans="1:5" x14ac:dyDescent="0.35">
      <c r="A2" s="6" t="s">
        <v>8308</v>
      </c>
      <c r="B2" t="s">
        <v>8310</v>
      </c>
    </row>
    <row r="4" spans="1:5" x14ac:dyDescent="0.35">
      <c r="A4" s="6" t="s">
        <v>8362</v>
      </c>
      <c r="B4" s="6" t="s">
        <v>8364</v>
      </c>
    </row>
    <row r="5" spans="1:5" x14ac:dyDescent="0.35">
      <c r="A5" s="6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7" t="s">
        <v>8375</v>
      </c>
      <c r="B6" s="8"/>
      <c r="C6" s="8"/>
      <c r="D6" s="8"/>
      <c r="E6" s="8"/>
    </row>
    <row r="7" spans="1:5" x14ac:dyDescent="0.35">
      <c r="A7" s="10" t="s">
        <v>8376</v>
      </c>
      <c r="B7" s="8">
        <v>2</v>
      </c>
      <c r="C7" s="8">
        <v>19</v>
      </c>
      <c r="D7" s="8">
        <v>25</v>
      </c>
      <c r="E7" s="8">
        <v>46</v>
      </c>
    </row>
    <row r="8" spans="1:5" x14ac:dyDescent="0.35">
      <c r="A8" s="10" t="s">
        <v>8377</v>
      </c>
      <c r="B8" s="8">
        <v>2</v>
      </c>
      <c r="C8" s="8">
        <v>13</v>
      </c>
      <c r="D8" s="8">
        <v>27</v>
      </c>
      <c r="E8" s="8">
        <v>42</v>
      </c>
    </row>
    <row r="9" spans="1:5" x14ac:dyDescent="0.35">
      <c r="A9" s="10" t="s">
        <v>8378</v>
      </c>
      <c r="B9" s="8">
        <v>2</v>
      </c>
      <c r="C9" s="8">
        <v>15</v>
      </c>
      <c r="D9" s="8">
        <v>37</v>
      </c>
      <c r="E9" s="8">
        <v>54</v>
      </c>
    </row>
    <row r="10" spans="1:5" x14ac:dyDescent="0.35">
      <c r="A10" s="7" t="s">
        <v>8367</v>
      </c>
      <c r="B10" s="8">
        <v>14</v>
      </c>
      <c r="C10" s="8">
        <v>40</v>
      </c>
      <c r="D10" s="8">
        <v>84</v>
      </c>
      <c r="E10" s="8">
        <v>138</v>
      </c>
    </row>
    <row r="11" spans="1:5" x14ac:dyDescent="0.35">
      <c r="A11" s="7" t="s">
        <v>8368</v>
      </c>
      <c r="B11" s="8"/>
      <c r="C11" s="8"/>
      <c r="D11" s="8"/>
      <c r="E11" s="8"/>
    </row>
    <row r="12" spans="1:5" x14ac:dyDescent="0.35">
      <c r="A12" s="10" t="s">
        <v>8369</v>
      </c>
      <c r="B12" s="8">
        <v>4</v>
      </c>
      <c r="C12" s="8">
        <v>21</v>
      </c>
      <c r="D12" s="8">
        <v>25</v>
      </c>
      <c r="E12" s="8">
        <v>50</v>
      </c>
    </row>
    <row r="13" spans="1:5" x14ac:dyDescent="0.35">
      <c r="A13" s="10" t="s">
        <v>8370</v>
      </c>
      <c r="B13" s="8">
        <v>5</v>
      </c>
      <c r="C13" s="8">
        <v>20</v>
      </c>
      <c r="D13" s="8">
        <v>16</v>
      </c>
      <c r="E13" s="8">
        <v>41</v>
      </c>
    </row>
    <row r="14" spans="1:5" x14ac:dyDescent="0.35">
      <c r="A14" s="10" t="s">
        <v>8371</v>
      </c>
      <c r="B14" s="8">
        <v>5</v>
      </c>
      <c r="C14" s="8">
        <v>17</v>
      </c>
      <c r="D14" s="8">
        <v>19</v>
      </c>
      <c r="E14" s="8">
        <v>41</v>
      </c>
    </row>
    <row r="15" spans="1:5" x14ac:dyDescent="0.35">
      <c r="A15" s="7" t="s">
        <v>8372</v>
      </c>
      <c r="B15" s="8"/>
      <c r="C15" s="8"/>
      <c r="D15" s="8"/>
      <c r="E15" s="8"/>
    </row>
    <row r="16" spans="1:5" x14ac:dyDescent="0.35">
      <c r="A16" s="10" t="s">
        <v>8373</v>
      </c>
      <c r="B16" s="8">
        <v>2</v>
      </c>
      <c r="C16" s="8">
        <v>11</v>
      </c>
      <c r="D16" s="8">
        <v>29</v>
      </c>
      <c r="E16" s="8">
        <v>42</v>
      </c>
    </row>
    <row r="17" spans="1:5" x14ac:dyDescent="0.35">
      <c r="A17" s="10" t="s">
        <v>8374</v>
      </c>
      <c r="B17" s="8">
        <v>3</v>
      </c>
      <c r="C17" s="8">
        <v>11</v>
      </c>
      <c r="D17" s="8">
        <v>23</v>
      </c>
      <c r="E17" s="8">
        <v>37</v>
      </c>
    </row>
    <row r="18" spans="1:5" x14ac:dyDescent="0.35">
      <c r="A18" s="10" t="s">
        <v>8379</v>
      </c>
      <c r="B18" s="8">
        <v>1</v>
      </c>
      <c r="C18" s="8">
        <v>13</v>
      </c>
      <c r="D18" s="8">
        <v>15</v>
      </c>
      <c r="E18" s="8">
        <v>29</v>
      </c>
    </row>
    <row r="19" spans="1:5" x14ac:dyDescent="0.35">
      <c r="A19" s="7" t="s">
        <v>8361</v>
      </c>
      <c r="B19" s="8">
        <v>40</v>
      </c>
      <c r="C19" s="8">
        <v>180</v>
      </c>
      <c r="D19" s="8">
        <v>300</v>
      </c>
      <c r="E19" s="8">
        <v>520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5"/>
  <sheetViews>
    <sheetView topLeftCell="A4110" zoomScaleNormal="100" workbookViewId="0">
      <selection activeCell="F2" sqref="F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3.81640625" bestFit="1" customWidth="1"/>
    <col min="16" max="16" width="15.54296875" bestFit="1" customWidth="1"/>
    <col min="18" max="18" width="11.6328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>
        <f>IF(L2=0, 0, E2/L2)</f>
        <v>63.917582417582416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>
        <f t="shared" ref="P3:P66" si="1">IF(L3=0, 0, E3/L3)</f>
        <v>185.48101265822785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E67/D67*100</f>
        <v>107.52857142857141</v>
      </c>
      <c r="P67">
        <f t="shared" ref="P67:P130" si="5">IF(L67=0, 0, E67/L67)</f>
        <v>132.05263157894737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>
        <f t="shared" si="5"/>
        <v>31.375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>
        <f t="shared" si="5"/>
        <v>53.125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>
        <f t="shared" si="5"/>
        <v>0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>
        <f t="shared" si="5"/>
        <v>0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>
        <f t="shared" si="5"/>
        <v>311.16666666666669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E131/D131*100</f>
        <v>0</v>
      </c>
      <c r="P131">
        <f t="shared" ref="P131:P194" si="9">IF(L131=0, 0, E131/L131)</f>
        <v>0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>
        <f t="shared" si="9"/>
        <v>0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>
        <f t="shared" si="9"/>
        <v>0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>
        <f t="shared" si="9"/>
        <v>94.506172839506178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>
        <f t="shared" si="9"/>
        <v>0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>
        <f t="shared" si="9"/>
        <v>0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>
        <f t="shared" si="9"/>
        <v>0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>
        <f t="shared" si="9"/>
        <v>0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>
        <f t="shared" si="9"/>
        <v>81.241379310344826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>
        <f t="shared" si="9"/>
        <v>0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>
        <f t="shared" si="9"/>
        <v>46.178571428571431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>
        <f t="shared" si="9"/>
        <v>0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>
        <f t="shared" si="9"/>
        <v>55.945945945945944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>
        <f t="shared" si="9"/>
        <v>37.555555555555557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>
        <f t="shared" si="9"/>
        <v>38.333333333333336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>
        <f t="shared" si="9"/>
        <v>0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>
        <f t="shared" si="9"/>
        <v>15.333333333333334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>
        <f t="shared" si="9"/>
        <v>449.43283582089555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>
        <f t="shared" si="9"/>
        <v>13.333333333333334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>
        <f t="shared" si="9"/>
        <v>0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>
        <f t="shared" si="9"/>
        <v>0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>
        <f t="shared" si="9"/>
        <v>0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>
        <f t="shared" si="9"/>
        <v>91.428571428571431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>
        <f t="shared" si="9"/>
        <v>0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>
        <f t="shared" si="9"/>
        <v>108.33333333333333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>
        <f t="shared" si="9"/>
        <v>0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>
        <f t="shared" si="9"/>
        <v>0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>
        <f t="shared" si="9"/>
        <v>0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>
        <f t="shared" si="9"/>
        <v>49.884615384615387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>
        <f t="shared" si="9"/>
        <v>0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>
        <f t="shared" si="9"/>
        <v>0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>
        <f t="shared" si="9"/>
        <v>30.846153846153847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>
        <f t="shared" si="9"/>
        <v>0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>
        <f t="shared" si="9"/>
        <v>0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>
        <f t="shared" si="9"/>
        <v>0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>
        <f t="shared" si="9"/>
        <v>5.666666666666667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E195/D195*100</f>
        <v>0</v>
      </c>
      <c r="P195">
        <f t="shared" ref="P195:P258" si="13">IF(L195=0, 0, E195/L195)</f>
        <v>0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>
        <f t="shared" si="13"/>
        <v>0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>
        <f t="shared" si="13"/>
        <v>77.10526315789474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>
        <f t="shared" si="13"/>
        <v>0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>
        <f t="shared" si="13"/>
        <v>87.308333333333337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>
        <f t="shared" si="13"/>
        <v>54.285714285714285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>
        <f t="shared" si="13"/>
        <v>0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>
        <f t="shared" si="13"/>
        <v>117.68368136117556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>
        <f t="shared" si="13"/>
        <v>76.470588235294116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>
        <f t="shared" si="13"/>
        <v>0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>
        <f t="shared" si="13"/>
        <v>163.84615384615384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>
        <f t="shared" si="13"/>
        <v>0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>
        <f t="shared" si="13"/>
        <v>0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>
        <f t="shared" si="13"/>
        <v>91.818181818181813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>
        <f t="shared" si="13"/>
        <v>185.83333333333334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>
        <f t="shared" si="13"/>
        <v>331.53833333333336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>
        <f t="shared" si="13"/>
        <v>314.28947368421052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>
        <f t="shared" si="13"/>
        <v>115.98684210526316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>
        <f t="shared" si="13"/>
        <v>0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>
        <f t="shared" si="13"/>
        <v>0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>
        <f t="shared" si="13"/>
        <v>0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>
        <f t="shared" si="13"/>
        <v>0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>
        <f t="shared" si="13"/>
        <v>0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>
        <f t="shared" si="13"/>
        <v>0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>
        <f t="shared" si="13"/>
        <v>0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>
        <f t="shared" si="13"/>
        <v>0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>
        <f t="shared" si="13"/>
        <v>15.714285714285714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>
        <f t="shared" si="13"/>
        <v>0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>
        <f t="shared" si="13"/>
        <v>0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>
        <f t="shared" si="13"/>
        <v>0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>
        <f t="shared" si="13"/>
        <v>0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>
        <f t="shared" si="13"/>
        <v>73.019801980198025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>
        <f t="shared" si="13"/>
        <v>47.398809523809526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>
        <f t="shared" si="13"/>
        <v>54.020833333333336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>
        <f t="shared" si="13"/>
        <v>68.488789237668158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>
        <f t="shared" si="13"/>
        <v>72.482837528604122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>
        <f t="shared" si="13"/>
        <v>57.077922077922075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>
        <f t="shared" si="13"/>
        <v>215.85714285714286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E259/D259*100</f>
        <v>106.72648571428572</v>
      </c>
      <c r="P259">
        <f t="shared" ref="P259:P322" si="17">IF(L259=0, 0, E259/L259)</f>
        <v>66.70405357142856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>
        <f t="shared" si="17"/>
        <v>64.945054945054949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>
        <f t="shared" si="17"/>
        <v>78.578424242424248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>
        <f t="shared" si="17"/>
        <v>109.42160278745645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>
        <f t="shared" si="17"/>
        <v>81.892461538461546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>
        <f t="shared" si="17"/>
        <v>75.444794952681391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>
        <f t="shared" si="17"/>
        <v>121.28148148148148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>
        <f t="shared" si="17"/>
        <v>91.189655172413794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>
        <f t="shared" si="17"/>
        <v>115.44812080536913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>
        <f t="shared" si="17"/>
        <v>67.771551724137936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>
        <f t="shared" si="17"/>
        <v>28.576190476190476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>
        <f t="shared" si="17"/>
        <v>56.344351395730705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>
        <f t="shared" si="17"/>
        <v>73.341188524590166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>
        <f t="shared" si="17"/>
        <v>61.496215139442228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>
        <f t="shared" si="17"/>
        <v>106.43243243243244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>
        <f t="shared" si="17"/>
        <v>51.719576719576722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>
        <f t="shared" si="17"/>
        <v>42.517361111111114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>
        <f t="shared" si="17"/>
        <v>62.712871287128714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>
        <f t="shared" si="17"/>
        <v>89.957983193277315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>
        <f t="shared" si="17"/>
        <v>61.301369863013697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>
        <f t="shared" si="17"/>
        <v>32.095833333333331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>
        <f t="shared" si="17"/>
        <v>134.91139240506328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E323/D323*100</f>
        <v>102.66285714285715</v>
      </c>
      <c r="P323">
        <f t="shared" ref="P323:P386" si="21">IF(L323=0, 0, E323/L323)</f>
        <v>106.62314540059347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>
        <f t="shared" si="21"/>
        <v>156.04578313253012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>
        <f t="shared" si="21"/>
        <v>97.356164383561648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>
        <f t="shared" si="21"/>
        <v>59.249046653144013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>
        <f t="shared" si="21"/>
        <v>97.904838709677421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>
        <f t="shared" si="21"/>
        <v>70.000169491525426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>
        <f t="shared" si="21"/>
        <v>67.909090909090907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>
        <f t="shared" si="21"/>
        <v>169.85083076923075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>
        <f t="shared" si="21"/>
        <v>58.413339694656486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>
        <f t="shared" si="21"/>
        <v>117.77361477572559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>
        <f t="shared" si="21"/>
        <v>129.81900452488688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>
        <f t="shared" si="21"/>
        <v>44.912863070539416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>
        <f t="shared" si="21"/>
        <v>79.401340206185566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>
        <f t="shared" si="21"/>
        <v>193.04868913857678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>
        <f t="shared" si="21"/>
        <v>84.023178807947019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>
        <f t="shared" si="21"/>
        <v>139.53488372093022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>
        <f t="shared" si="21"/>
        <v>347.84615384615387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>
        <f t="shared" si="21"/>
        <v>68.24159292035398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>
        <f t="shared" si="21"/>
        <v>239.93846153846152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>
        <f t="shared" si="21"/>
        <v>81.84905660377359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>
        <f t="shared" si="21"/>
        <v>41.777777777777779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>
        <f t="shared" si="21"/>
        <v>54.083333333333336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>
        <f t="shared" si="21"/>
        <v>103.21804511278195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>
        <f t="shared" si="21"/>
        <v>40.397590361445786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>
        <f t="shared" si="21"/>
        <v>116.85906040268456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>
        <f t="shared" si="21"/>
        <v>104.31274900398407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>
        <f t="shared" si="21"/>
        <v>69.772727272727266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>
        <f t="shared" si="21"/>
        <v>58.540469973890339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E387/D387*100</f>
        <v>105.982</v>
      </c>
      <c r="P387">
        <f t="shared" ref="P387:P450" si="25">IF(L387=0, 0, E387/L387)</f>
        <v>111.79535864978902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>
        <f t="shared" si="25"/>
        <v>144.69039145907473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>
        <f t="shared" si="25"/>
        <v>88.845070422535215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>
        <f t="shared" si="25"/>
        <v>58.719836956521746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>
        <f t="shared" si="25"/>
        <v>140.1044776119403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>
        <f t="shared" si="25"/>
        <v>224.85263157894738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>
        <f t="shared" si="25"/>
        <v>75.185714285714283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>
        <f t="shared" si="25"/>
        <v>92.318181818181813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>
        <f t="shared" si="25"/>
        <v>183.28571428571428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>
        <f t="shared" si="25"/>
        <v>48.086800000000004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>
        <f t="shared" si="25"/>
        <v>4.833333333333333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>
        <f t="shared" si="25"/>
        <v>50.166666666666664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>
        <f t="shared" si="25"/>
        <v>35.833333333333336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>
        <f t="shared" si="25"/>
        <v>11.76923076923077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>
        <f t="shared" si="25"/>
        <v>16.625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>
        <f t="shared" si="25"/>
        <v>0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>
        <f t="shared" si="25"/>
        <v>0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>
        <f t="shared" si="25"/>
        <v>51.875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>
        <f t="shared" si="25"/>
        <v>0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>
        <f t="shared" si="25"/>
        <v>0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>
        <f t="shared" si="25"/>
        <v>0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>
        <f t="shared" si="25"/>
        <v>170.54545454545453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>
        <f t="shared" si="25"/>
        <v>0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>
        <f t="shared" si="25"/>
        <v>0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>
        <f t="shared" si="25"/>
        <v>393.58823529411762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>
        <f t="shared" si="25"/>
        <v>47.875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>
        <f t="shared" si="25"/>
        <v>20.502500000000001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E451/D451*100</f>
        <v>2.25</v>
      </c>
      <c r="P451">
        <f t="shared" ref="P451:P514" si="29">IF(L451=0, 0, E451/L451)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>
        <f t="shared" si="29"/>
        <v>56.571428571428569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>
        <f t="shared" si="29"/>
        <v>0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>
        <f t="shared" si="29"/>
        <v>20.333333333333332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>
        <f t="shared" si="29"/>
        <v>0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>
        <f t="shared" si="29"/>
        <v>16.755102040816325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>
        <f t="shared" si="29"/>
        <v>0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>
        <f t="shared" si="29"/>
        <v>0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>
        <f t="shared" si="29"/>
        <v>113.63636363636364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>
        <f t="shared" si="29"/>
        <v>110.64102564102564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>
        <f t="shared" si="29"/>
        <v>0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>
        <f t="shared" si="29"/>
        <v>0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>
        <f t="shared" si="29"/>
        <v>38.476470588235294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>
        <f t="shared" si="29"/>
        <v>0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>
        <f t="shared" si="29"/>
        <v>39.569274193548388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>
        <f t="shared" si="29"/>
        <v>0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>
        <f t="shared" si="29"/>
        <v>0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>
        <f t="shared" si="29"/>
        <v>55.457142857142856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>
        <f t="shared" si="29"/>
        <v>87.142857142857139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>
        <f t="shared" si="29"/>
        <v>51.224489795918366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>
        <f t="shared" si="29"/>
        <v>13.545454545454545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>
        <f t="shared" si="29"/>
        <v>66.520080000000007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>
        <f t="shared" si="29"/>
        <v>0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>
        <f t="shared" si="29"/>
        <v>0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>
        <f t="shared" si="29"/>
        <v>71.666666666666671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>
        <f t="shared" si="29"/>
        <v>0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>
        <f t="shared" si="29"/>
        <v>0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>
        <f t="shared" si="29"/>
        <v>0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>
        <f t="shared" si="29"/>
        <v>0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>
        <f t="shared" si="29"/>
        <v>10.333333333333334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>
        <f t="shared" si="29"/>
        <v>0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>
        <f t="shared" si="29"/>
        <v>136.09090909090909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>
        <f t="shared" si="29"/>
        <v>73.461538461538467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>
        <f t="shared" si="29"/>
        <v>0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>
        <f t="shared" si="29"/>
        <v>12.666666666666666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>
        <f t="shared" si="29"/>
        <v>3.7142857142857144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>
        <f t="shared" si="29"/>
        <v>133.33333333333334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>
        <f t="shared" si="29"/>
        <v>0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E515/D515*100</f>
        <v>13.923999999999999</v>
      </c>
      <c r="P515">
        <f t="shared" ref="P515:P578" si="33">IF(L515=0, 0, E515/L515)</f>
        <v>102.38235294117646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>
        <f t="shared" si="33"/>
        <v>16.666666666666668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>
        <f t="shared" si="33"/>
        <v>725.02941176470586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>
        <f t="shared" si="33"/>
        <v>0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>
        <f t="shared" si="33"/>
        <v>68.333333333333329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>
        <f t="shared" si="33"/>
        <v>0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>
        <f t="shared" si="33"/>
        <v>39.228571428571428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>
        <f t="shared" si="33"/>
        <v>29.258076923076924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>
        <f t="shared" si="33"/>
        <v>44.333333333333336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>
        <f t="shared" si="33"/>
        <v>126.55172413793103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>
        <f t="shared" si="33"/>
        <v>327.08333333333331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>
        <f t="shared" si="33"/>
        <v>34.745762711864408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>
        <f t="shared" si="33"/>
        <v>100.06410256410257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>
        <f t="shared" si="33"/>
        <v>402.70588235294116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>
        <f t="shared" si="33"/>
        <v>0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>
        <f t="shared" si="33"/>
        <v>135.03571428571428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>
        <f t="shared" si="33"/>
        <v>0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>
        <f t="shared" si="33"/>
        <v>64.36363636363636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>
        <f t="shared" si="33"/>
        <v>0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>
        <f t="shared" si="33"/>
        <v>0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>
        <f t="shared" si="33"/>
        <v>0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>
        <f t="shared" si="33"/>
        <v>0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>
        <f t="shared" si="33"/>
        <v>0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>
        <f t="shared" si="33"/>
        <v>0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>
        <f t="shared" si="33"/>
        <v>38.444444444444443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E579/D579*100</f>
        <v>0.2</v>
      </c>
      <c r="P579">
        <f t="shared" ref="P579:P642" si="37">IF(L579=0, 0, E579/L579)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>
        <f t="shared" si="37"/>
        <v>0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>
        <f t="shared" si="37"/>
        <v>0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>
        <f t="shared" si="37"/>
        <v>0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>
        <f t="shared" si="37"/>
        <v>389.28571428571428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>
        <f t="shared" si="37"/>
        <v>24.777777777777779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>
        <f t="shared" si="37"/>
        <v>23.333333333333332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>
        <f t="shared" si="37"/>
        <v>0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>
        <f t="shared" si="37"/>
        <v>45.386153846153846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>
        <f t="shared" si="37"/>
        <v>0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>
        <f t="shared" si="37"/>
        <v>16.375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>
        <f t="shared" si="37"/>
        <v>0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>
        <f t="shared" si="37"/>
        <v>0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>
        <f t="shared" si="37"/>
        <v>0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>
        <f t="shared" si="37"/>
        <v>0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>
        <f t="shared" si="37"/>
        <v>105.93388429752066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>
        <f t="shared" si="37"/>
        <v>0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>
        <f t="shared" si="37"/>
        <v>0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>
        <f t="shared" si="37"/>
        <v>0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>
        <f t="shared" si="37"/>
        <v>0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>
        <f t="shared" si="37"/>
        <v>37.888888888888886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>
        <f t="shared" si="37"/>
        <v>0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>
        <f t="shared" si="37"/>
        <v>0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>
        <f t="shared" si="37"/>
        <v>0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>
        <f t="shared" si="37"/>
        <v>111.41025641025641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>
        <f t="shared" si="37"/>
        <v>0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>
        <f t="shared" si="37"/>
        <v>116.66666666666667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>
        <f t="shared" si="37"/>
        <v>76.666666666666671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>
        <f t="shared" si="37"/>
        <v>0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>
        <f t="shared" si="37"/>
        <v>0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9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E643/D643*100</f>
        <v>119.16249999999999</v>
      </c>
      <c r="P643">
        <f t="shared" ref="P643:P706" si="41">IF(L643=0, 0, E643/L643)</f>
        <v>151.31746031746033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>
        <f t="shared" si="41"/>
        <v>134.3592456301748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>
        <f t="shared" si="41"/>
        <v>174.02631578947367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>
        <f t="shared" si="41"/>
        <v>73.486268364348675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>
        <f t="shared" si="41"/>
        <v>239.35238095238094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>
        <f t="shared" si="41"/>
        <v>107.64285714285714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>
        <f t="shared" si="41"/>
        <v>190.45454545454547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>
        <f t="shared" si="41"/>
        <v>143.66666666666666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>
        <f t="shared" si="41"/>
        <v>84.944444444444443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>
        <f t="shared" si="41"/>
        <v>10.555555555555555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>
        <f t="shared" si="41"/>
        <v>31.172413793103448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>
        <f t="shared" si="41"/>
        <v>155.33333333333334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>
        <f t="shared" si="41"/>
        <v>178.92857142857142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>
        <f t="shared" si="41"/>
        <v>84.99677419354839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>
        <f t="shared" si="41"/>
        <v>788.5333333333333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>
        <f t="shared" si="41"/>
        <v>50.29767441860465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>
        <f t="shared" si="41"/>
        <v>68.333333333333329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>
        <f t="shared" si="41"/>
        <v>34.269230769230766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>
        <f t="shared" si="41"/>
        <v>61.291666666666664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>
        <f t="shared" si="41"/>
        <v>65.17647058823529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>
        <f t="shared" si="41"/>
        <v>93.90425531914893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>
        <f t="shared" si="41"/>
        <v>150.65116279069767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>
        <f t="shared" si="41"/>
        <v>99.333333333333329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>
        <f t="shared" si="41"/>
        <v>177.39259259259259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>
        <f t="shared" si="41"/>
        <v>0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>
        <f t="shared" si="41"/>
        <v>591.66666666666663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>
        <f t="shared" si="41"/>
        <v>343.14732142857144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>
        <f t="shared" si="41"/>
        <v>72.588235294117652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>
        <f t="shared" si="41"/>
        <v>6.4975124378109452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>
        <f t="shared" si="41"/>
        <v>119.38513513513513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>
        <f t="shared" si="41"/>
        <v>84.285714285714292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>
        <f t="shared" si="41"/>
        <v>90.857142857142861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>
        <f t="shared" si="41"/>
        <v>20.342105263157894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>
        <f t="shared" si="41"/>
        <v>530.68965517241384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>
        <f t="shared" si="41"/>
        <v>120.39184269662923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>
        <f t="shared" si="41"/>
        <v>291.33333333333331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>
        <f t="shared" si="41"/>
        <v>124.9191891891892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>
        <f t="shared" si="41"/>
        <v>119.57142857142857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E707/D707*100</f>
        <v>0.97699999999999987</v>
      </c>
      <c r="P707">
        <f t="shared" ref="P707:P770" si="45">IF(L707=0, 0, E707/L707)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>
        <f t="shared" si="45"/>
        <v>0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>
        <f t="shared" si="45"/>
        <v>117.69868421052631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>
        <f t="shared" si="45"/>
        <v>23.948509485094849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>
        <f t="shared" si="45"/>
        <v>0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>
        <f t="shared" si="45"/>
        <v>99.973372781065095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>
        <f t="shared" si="45"/>
        <v>80.321428571428569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>
        <f t="shared" si="45"/>
        <v>44.6875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>
        <f t="shared" si="45"/>
        <v>84.142857142857139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>
        <f t="shared" si="45"/>
        <v>51.62944055944056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>
        <f t="shared" si="45"/>
        <v>143.35714285714286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>
        <f t="shared" si="45"/>
        <v>234.80786026200875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>
        <f t="shared" si="45"/>
        <v>56.666666666666664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>
        <f t="shared" si="45"/>
        <v>39.048780487804876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>
        <f t="shared" si="45"/>
        <v>68.345323741007192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>
        <f t="shared" si="45"/>
        <v>141.42340425531913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>
        <f t="shared" si="45"/>
        <v>67.391304347826093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>
        <f t="shared" si="45"/>
        <v>82.516129032258064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>
        <f t="shared" si="45"/>
        <v>53.729729729729726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>
        <f t="shared" si="45"/>
        <v>77.271186440677965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>
        <f t="shared" si="45"/>
        <v>42.346938775510203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>
        <f t="shared" si="45"/>
        <v>51.474747474747474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>
        <f t="shared" si="45"/>
        <v>0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>
        <f t="shared" si="45"/>
        <v>39.166666666666664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>
        <f t="shared" si="45"/>
        <v>0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>
        <f t="shared" si="45"/>
        <v>0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>
        <f t="shared" si="45"/>
        <v>57.295454545454547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>
        <f t="shared" si="45"/>
        <v>0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>
        <f t="shared" si="45"/>
        <v>0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E771/D771*100</f>
        <v>41.4</v>
      </c>
      <c r="P771">
        <f t="shared" ref="P771:P834" si="49">IF(L771=0, 0, E771/L771)</f>
        <v>31.846153846153847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>
        <f t="shared" si="49"/>
        <v>0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>
        <f t="shared" si="49"/>
        <v>63.122807017543863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>
        <f t="shared" si="49"/>
        <v>66.666666666666671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>
        <f t="shared" si="49"/>
        <v>162.27272727272728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>
        <f t="shared" si="49"/>
        <v>80.588235294117652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>
        <f t="shared" si="49"/>
        <v>132.85714285714286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>
        <f t="shared" si="49"/>
        <v>41.851833333333339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>
        <f t="shared" si="49"/>
        <v>88.325937499999995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>
        <f t="shared" si="49"/>
        <v>158.96226415094338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>
        <f t="shared" si="49"/>
        <v>112.61111111111111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>
        <f t="shared" si="49"/>
        <v>81.066666666666663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>
        <f t="shared" si="49"/>
        <v>74.60526315789474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>
        <f t="shared" si="49"/>
        <v>79.82692307692308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>
        <f t="shared" si="49"/>
        <v>89.419999999999987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>
        <f t="shared" si="49"/>
        <v>31.071428571428573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>
        <f t="shared" si="49"/>
        <v>126.8080808080808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>
        <f t="shared" si="49"/>
        <v>113.87755102040816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>
        <f t="shared" si="49"/>
        <v>28.181818181818183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>
        <f t="shared" si="49"/>
        <v>60.65625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>
        <f t="shared" si="49"/>
        <v>97.993896103896105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E835/D835*100</f>
        <v>101.66666666666666</v>
      </c>
      <c r="P835">
        <f t="shared" ref="P835:P898" si="53">IF(L835=0, 0, E835/L835)</f>
        <v>148.78048780487805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>
        <f t="shared" si="53"/>
        <v>58.625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>
        <f t="shared" si="53"/>
        <v>109.70695652173914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>
        <f t="shared" si="53"/>
        <v>53.893617021276597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>
        <f t="shared" si="53"/>
        <v>28.553404255319148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>
        <f t="shared" si="53"/>
        <v>46.669172932330824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>
        <f t="shared" si="53"/>
        <v>59.258064516129032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>
        <f t="shared" si="53"/>
        <v>65.8623246492986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>
        <f t="shared" si="53"/>
        <v>42.724489795918366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>
        <f t="shared" si="53"/>
        <v>52.916666666666664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>
        <f t="shared" si="53"/>
        <v>34.177215189873415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>
        <f t="shared" si="53"/>
        <v>58.18181818181818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>
        <f t="shared" si="53"/>
        <v>109.18181818181819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>
        <f t="shared" si="53"/>
        <v>346.66666666666669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>
        <f t="shared" si="53"/>
        <v>27.083333333333332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>
        <f t="shared" si="53"/>
        <v>34.761904761904759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>
        <f t="shared" si="53"/>
        <v>0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>
        <f t="shared" si="53"/>
        <v>28.577777777777779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>
        <f t="shared" si="53"/>
        <v>46.586206896551722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>
        <f t="shared" si="53"/>
        <v>21.466666666666665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>
        <f t="shared" si="53"/>
        <v>14.125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>
        <f t="shared" si="53"/>
        <v>21.571428571428573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>
        <f t="shared" si="53"/>
        <v>83.375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>
        <f t="shared" si="53"/>
        <v>0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>
        <f t="shared" si="53"/>
        <v>28.888888888888889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>
        <f t="shared" si="53"/>
        <v>143.8235294117647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>
        <f t="shared" si="53"/>
        <v>147.81132075471697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>
        <f t="shared" si="53"/>
        <v>27.857142857142858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9">
        <f t="shared" si="54"/>
        <v>42218.872986111113</v>
      </c>
      <c r="T898" s="9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E899/D899*100</f>
        <v>0</v>
      </c>
      <c r="P899">
        <f t="shared" ref="P899:P962" si="57">IF(L899=0, 0, E899/L899)</f>
        <v>0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>
        <f t="shared" si="57"/>
        <v>0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>
        <f t="shared" si="57"/>
        <v>50.333333333333336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>
        <f t="shared" si="57"/>
        <v>32.666666666666664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>
        <f t="shared" si="57"/>
        <v>0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>
        <f t="shared" si="57"/>
        <v>0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>
        <f t="shared" si="57"/>
        <v>0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>
        <f t="shared" si="57"/>
        <v>0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>
        <f t="shared" si="57"/>
        <v>82.583333333333329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>
        <f t="shared" si="57"/>
        <v>0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>
        <f t="shared" si="57"/>
        <v>41.666666666666664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>
        <f t="shared" si="57"/>
        <v>0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>
        <f t="shared" si="57"/>
        <v>0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>
        <f t="shared" si="57"/>
        <v>189.33333333333334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>
        <f t="shared" si="57"/>
        <v>0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>
        <f t="shared" si="57"/>
        <v>0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>
        <f t="shared" si="57"/>
        <v>0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>
        <f t="shared" si="57"/>
        <v>18.714285714285715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>
        <f t="shared" si="57"/>
        <v>46.033333333333331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>
        <f t="shared" si="57"/>
        <v>50.666666666666664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>
        <f t="shared" si="57"/>
        <v>0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>
        <f t="shared" si="57"/>
        <v>110.28571428571429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>
        <f t="shared" si="57"/>
        <v>37.451612903225808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>
        <f t="shared" si="57"/>
        <v>24.083333333333332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>
        <f t="shared" si="57"/>
        <v>69.40625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>
        <f t="shared" si="57"/>
        <v>0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>
        <f t="shared" si="57"/>
        <v>58.416666666666664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>
        <f t="shared" si="57"/>
        <v>158.63636363636363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>
        <f t="shared" si="57"/>
        <v>99.857142857142861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>
        <f t="shared" si="57"/>
        <v>89.191780821917803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>
        <f t="shared" si="57"/>
        <v>182.6236559139785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>
        <f t="shared" si="57"/>
        <v>50.647058823529413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>
        <f t="shared" si="57"/>
        <v>33.285714285714285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>
        <f t="shared" si="57"/>
        <v>51.823529411764703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>
        <f t="shared" si="57"/>
        <v>113.62573099415205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>
        <f t="shared" si="57"/>
        <v>136.46276595744681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E963/D963*100</f>
        <v>42.188421052631583</v>
      </c>
      <c r="P963">
        <f t="shared" ref="P963:P1026" si="61">IF(L963=0, 0, E963/L963)</f>
        <v>364.35454545454547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>
        <f t="shared" si="61"/>
        <v>19.243243243243242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>
        <f t="shared" si="61"/>
        <v>41.888888888888886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>
        <f t="shared" si="61"/>
        <v>30.310344827586206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>
        <f t="shared" si="61"/>
        <v>49.666666666666664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>
        <f t="shared" si="61"/>
        <v>43.97530864197531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>
        <f t="shared" si="61"/>
        <v>1272.7272727272727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>
        <f t="shared" si="61"/>
        <v>153.88888888888889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>
        <f t="shared" si="61"/>
        <v>51.375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>
        <f t="shared" si="61"/>
        <v>93.333333333333329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>
        <f t="shared" si="61"/>
        <v>108.625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>
        <f t="shared" si="61"/>
        <v>790.83739837398377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>
        <f t="shared" si="61"/>
        <v>301.93916666666667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>
        <f t="shared" si="61"/>
        <v>47.935483870967744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>
        <f t="shared" si="61"/>
        <v>171.79329608938548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>
        <f t="shared" si="61"/>
        <v>35.333333333333336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>
        <f t="shared" si="61"/>
        <v>82.086956521739125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>
        <f t="shared" si="61"/>
        <v>110.8695652173913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>
        <f t="shared" si="61"/>
        <v>161.21951219512195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>
        <f t="shared" si="61"/>
        <v>0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>
        <f t="shared" si="61"/>
        <v>52.40625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>
        <f t="shared" si="61"/>
        <v>30.285714285714285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>
        <f t="shared" si="61"/>
        <v>89.59693877551021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>
        <f t="shared" si="61"/>
        <v>424.45454545454544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>
        <f t="shared" si="61"/>
        <v>80.666666666666671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>
        <f t="shared" si="61"/>
        <v>8.125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>
        <f t="shared" si="61"/>
        <v>153.42794759825327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>
        <f t="shared" si="61"/>
        <v>292.07499999999999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>
        <f t="shared" si="61"/>
        <v>134.54545454545453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>
        <f t="shared" si="61"/>
        <v>214.06666666666666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>
        <f t="shared" si="61"/>
        <v>216.33684210526314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>
        <f t="shared" si="61"/>
        <v>932.31055900621118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>
        <f t="shared" si="61"/>
        <v>174.94736842105263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>
        <f t="shared" si="61"/>
        <v>95.911111111111111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>
        <f t="shared" si="61"/>
        <v>74.78947368421052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>
        <f t="shared" si="61"/>
        <v>161.11830985915492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>
        <f t="shared" si="61"/>
        <v>88.714285714285708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>
        <f t="shared" si="61"/>
        <v>388.9762295081967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E1027/D1027*100</f>
        <v>109.92831428571431</v>
      </c>
      <c r="P1027">
        <f t="shared" ref="P1027:P1090" si="65">IF(L1027=0, 0, E1027/L1027)</f>
        <v>71.848571428571432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>
        <f t="shared" si="65"/>
        <v>57.381803278688523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>
        <f t="shared" si="65"/>
        <v>45.988235294117644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>
        <f t="shared" si="65"/>
        <v>79.262411347517727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>
        <f t="shared" si="65"/>
        <v>43.031446540880502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>
        <f t="shared" si="65"/>
        <v>65.15789473684211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>
        <f t="shared" si="65"/>
        <v>0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>
        <f t="shared" si="65"/>
        <v>29.236301369863014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>
        <f t="shared" si="65"/>
        <v>0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>
        <f t="shared" si="65"/>
        <v>0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>
        <f t="shared" si="65"/>
        <v>0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>
        <f t="shared" si="65"/>
        <v>0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>
        <f t="shared" si="65"/>
        <v>0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>
        <f t="shared" si="65"/>
        <v>0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>
        <f t="shared" si="65"/>
        <v>0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>
        <f t="shared" si="65"/>
        <v>0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>
        <f t="shared" si="65"/>
        <v>0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>
        <f t="shared" si="65"/>
        <v>0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>
        <f t="shared" si="65"/>
        <v>0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>
        <f t="shared" si="65"/>
        <v>0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>
        <f t="shared" si="65"/>
        <v>0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>
        <f t="shared" si="65"/>
        <v>65.666666666666671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>
        <f t="shared" si="65"/>
        <v>34.128378378378379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>
        <f t="shared" si="65"/>
        <v>40.476190476190474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>
        <f t="shared" si="65"/>
        <v>0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>
        <f t="shared" si="65"/>
        <v>113.56666666666666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>
        <f t="shared" si="65"/>
        <v>48.281025641025643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>
        <f t="shared" si="65"/>
        <v>43.976047904191617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>
        <f t="shared" si="65"/>
        <v>37.666666666666664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>
        <f t="shared" si="65"/>
        <v>18.581632653061224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>
        <f t="shared" si="65"/>
        <v>18.666666666666668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>
        <f t="shared" si="65"/>
        <v>0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>
        <f t="shared" si="65"/>
        <v>0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>
        <f t="shared" si="65"/>
        <v>43.41727891156463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E1091/D1091*100</f>
        <v>7.8266666666666662</v>
      </c>
      <c r="P1091">
        <f t="shared" ref="P1091:P1154" si="69">IF(L1091=0, 0, E1091/L1091)</f>
        <v>23.959183673469386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>
        <f t="shared" si="69"/>
        <v>10.5625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>
        <f t="shared" si="69"/>
        <v>122.00037037037038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>
        <f t="shared" si="69"/>
        <v>267.80851063829789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>
        <f t="shared" si="69"/>
        <v>74.206896551724142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>
        <f t="shared" si="69"/>
        <v>6.7142857142857144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>
        <f t="shared" si="69"/>
        <v>81.954545454545453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>
        <f t="shared" si="69"/>
        <v>6.833333333333333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>
        <f t="shared" si="69"/>
        <v>17.708333333333332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>
        <f t="shared" si="69"/>
        <v>80.297297297297291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>
        <f t="shared" si="69"/>
        <v>23.571428571428573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>
        <f t="shared" si="69"/>
        <v>0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>
        <f t="shared" si="69"/>
        <v>34.88095238095238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>
        <f t="shared" si="69"/>
        <v>23.181818181818183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>
        <f t="shared" si="69"/>
        <v>100.23371794871794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>
        <f t="shared" si="69"/>
        <v>3.3333333333333335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>
        <f t="shared" si="69"/>
        <v>17.852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>
        <f t="shared" si="69"/>
        <v>10.375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>
        <f t="shared" si="69"/>
        <v>36.333333333333336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>
        <f t="shared" si="69"/>
        <v>0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>
        <f t="shared" si="69"/>
        <v>0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>
        <f t="shared" si="69"/>
        <v>3.6666666666666665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>
        <f t="shared" si="69"/>
        <v>60.714285714285715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>
        <f t="shared" si="69"/>
        <v>0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>
        <f t="shared" si="69"/>
        <v>25.434782608695652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>
        <f t="shared" si="69"/>
        <v>3.6666666666666665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>
        <f t="shared" si="69"/>
        <v>0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>
        <f t="shared" si="69"/>
        <v>110.61538461538461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>
        <f t="shared" si="69"/>
        <v>253.2051282051282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>
        <f t="shared" si="69"/>
        <v>0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>
        <f t="shared" si="69"/>
        <v>0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>
        <f t="shared" si="69"/>
        <v>0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>
        <f t="shared" si="69"/>
        <v>0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>
        <f t="shared" si="69"/>
        <v>44.166666666666664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>
        <f t="shared" si="69"/>
        <v>0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>
        <f t="shared" si="69"/>
        <v>24.333333333333332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>
        <f t="shared" si="69"/>
        <v>0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>
        <f t="shared" si="69"/>
        <v>60.733333333333334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E1155/D1155*100</f>
        <v>0.625</v>
      </c>
      <c r="P1155">
        <f t="shared" ref="P1155:P1218" si="73">IF(L1155=0, 0, E1155/L1155)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>
        <f t="shared" si="73"/>
        <v>108.33333333333333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>
        <f t="shared" si="73"/>
        <v>0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>
        <f t="shared" si="73"/>
        <v>50.333333333333336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>
        <f t="shared" si="73"/>
        <v>11.666666666666666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>
        <f t="shared" si="73"/>
        <v>0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>
        <f t="shared" si="73"/>
        <v>60.789473684210527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>
        <f t="shared" si="73"/>
        <v>0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>
        <f t="shared" si="73"/>
        <v>0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>
        <f t="shared" si="73"/>
        <v>0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>
        <f t="shared" si="73"/>
        <v>358.875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>
        <f t="shared" si="73"/>
        <v>61.1875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>
        <f t="shared" si="73"/>
        <v>5.666666666666667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>
        <f t="shared" si="73"/>
        <v>0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>
        <f t="shared" si="73"/>
        <v>46.631578947368418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>
        <f t="shared" si="73"/>
        <v>0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>
        <f t="shared" si="73"/>
        <v>69.117647058823536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>
        <f t="shared" si="73"/>
        <v>1.3333333333333333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>
        <f t="shared" si="73"/>
        <v>61.562666666666665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>
        <f t="shared" si="73"/>
        <v>65.081300813008127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>
        <f t="shared" si="73"/>
        <v>37.776470588235291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>
        <f t="shared" si="73"/>
        <v>76.439453125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>
        <f t="shared" si="73"/>
        <v>54.616766467065865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>
        <f t="shared" si="73"/>
        <v>299.22222222222223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>
        <f t="shared" si="73"/>
        <v>55.371801801801809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>
        <f t="shared" si="73"/>
        <v>165.34653465346534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>
        <f t="shared" si="73"/>
        <v>211.48387096774192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>
        <f t="shared" si="73"/>
        <v>207.06666666666666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>
        <f t="shared" si="73"/>
        <v>493.81553398058253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>
        <f t="shared" si="73"/>
        <v>61.527777777777779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>
        <f t="shared" si="73"/>
        <v>71.592003642987251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>
        <f t="shared" si="73"/>
        <v>91.882882882882882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E1219/D1219*100</f>
        <v>102.60000000000001</v>
      </c>
      <c r="P1219">
        <f t="shared" ref="P1219:P1282" si="77">IF(L1219=0, 0, E1219/L1219)</f>
        <v>148.57377049180329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>
        <f t="shared" si="77"/>
        <v>111.17857142857143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>
        <f t="shared" si="77"/>
        <v>58.888888888888886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>
        <f t="shared" si="77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>
        <f t="shared" si="77"/>
        <v>0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>
        <f t="shared" si="77"/>
        <v>61.041666666666664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>
        <f t="shared" si="77"/>
        <v>0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>
        <f t="shared" si="77"/>
        <v>0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>
        <f t="shared" si="77"/>
        <v>19.333333333333332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>
        <f t="shared" si="77"/>
        <v>0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>
        <f t="shared" si="77"/>
        <v>0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>
        <f t="shared" si="77"/>
        <v>0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>
        <f t="shared" si="77"/>
        <v>59.333333333333336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>
        <f t="shared" si="77"/>
        <v>0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>
        <f t="shared" si="77"/>
        <v>30.125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>
        <f t="shared" si="77"/>
        <v>74.617647058823536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>
        <f t="shared" si="77"/>
        <v>141.47058823529412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>
        <f t="shared" si="77"/>
        <v>118.2007874015748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>
        <f t="shared" si="77"/>
        <v>38.175462686567165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>
        <f t="shared" si="77"/>
        <v>77.638095238095232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>
        <f t="shared" si="77"/>
        <v>76.666666666666671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>
        <f t="shared" si="77"/>
        <v>38.543946731234868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>
        <f t="shared" si="77"/>
        <v>73.355396825396824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>
        <f t="shared" si="77"/>
        <v>127.97523076923076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E1283/D1283*100</f>
        <v>110.71428571428572</v>
      </c>
      <c r="P1283">
        <f t="shared" ref="P1283:P1346" si="81">IF(L1283=0, 0, E1283/L1283)</f>
        <v>104.72972972972973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>
        <f t="shared" si="81"/>
        <v>32.269841269841272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>
        <f t="shared" si="81"/>
        <v>65.868852459016395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>
        <f t="shared" si="81"/>
        <v>104.07142857142857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>
        <f t="shared" si="81"/>
        <v>39.828125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>
        <f t="shared" si="81"/>
        <v>70.862068965517238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>
        <f t="shared" si="81"/>
        <v>42.214166666666671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>
        <f t="shared" si="81"/>
        <v>152.41346153846155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>
        <f t="shared" si="81"/>
        <v>90.616279069767444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>
        <f t="shared" si="81"/>
        <v>201.60393258426967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>
        <f t="shared" si="81"/>
        <v>127.93333333333334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>
        <f t="shared" si="81"/>
        <v>29.894736842105264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>
        <f t="shared" si="81"/>
        <v>129.16666666666666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>
        <f t="shared" si="81"/>
        <v>102.01639344262296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>
        <f t="shared" si="81"/>
        <v>184.36363636363637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>
        <f t="shared" si="81"/>
        <v>162.91935483870967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>
        <f t="shared" si="81"/>
        <v>603.52631578947364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>
        <f t="shared" si="81"/>
        <v>45.407407407407405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>
        <f t="shared" si="81"/>
        <v>97.333333333333329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>
        <f t="shared" si="81"/>
        <v>167.66666666666666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>
        <f t="shared" si="81"/>
        <v>859.85714285714289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>
        <f t="shared" si="81"/>
        <v>30.272727272727273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>
        <f t="shared" si="81"/>
        <v>54.666666666666664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>
        <f t="shared" si="81"/>
        <v>102.72727272727273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>
        <f t="shared" si="81"/>
        <v>41.585365853658537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>
        <f t="shared" si="81"/>
        <v>116.53333333333333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>
        <f t="shared" si="81"/>
        <v>45.333333333333336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>
        <f t="shared" si="81"/>
        <v>0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>
        <f t="shared" si="81"/>
        <v>0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>
        <f t="shared" si="81"/>
        <v>51.822463768115945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>
        <f t="shared" si="81"/>
        <v>379.22767857142856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>
        <f t="shared" si="81"/>
        <v>176.36428571428573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>
        <f t="shared" si="81"/>
        <v>66.066666666666663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>
        <f t="shared" si="81"/>
        <v>89.648648648648646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>
        <f t="shared" si="81"/>
        <v>0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>
        <f t="shared" si="81"/>
        <v>382.39130434782606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>
        <f t="shared" si="81"/>
        <v>40.762589928057551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E1347/D1347*100</f>
        <v>125</v>
      </c>
      <c r="P1347">
        <f t="shared" ref="P1347:P1410" si="85">IF(L1347=0, 0, E1347/L1347)</f>
        <v>53.571428571428569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>
        <f t="shared" si="85"/>
        <v>230.19230769230768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>
        <f t="shared" si="85"/>
        <v>25.347107438016529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>
        <f t="shared" si="85"/>
        <v>38.553846153846152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>
        <f t="shared" si="85"/>
        <v>64.535306122448986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>
        <f t="shared" si="85"/>
        <v>107.07142857142857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>
        <f t="shared" si="85"/>
        <v>55.607142857142854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>
        <f t="shared" si="85"/>
        <v>30.578947368421051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>
        <f t="shared" si="85"/>
        <v>73.907284768211923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>
        <f t="shared" si="85"/>
        <v>160.78947368421052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>
        <f t="shared" si="85"/>
        <v>27.317307692307693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>
        <f t="shared" si="85"/>
        <v>196.82692307692307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>
        <f t="shared" si="85"/>
        <v>47.756097560975611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>
        <f t="shared" si="85"/>
        <v>72.056962025316452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>
        <f t="shared" si="85"/>
        <v>61.701086956521742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>
        <f t="shared" si="85"/>
        <v>17.235294117647058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>
        <f t="shared" si="85"/>
        <v>51.720833333333331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>
        <f t="shared" si="85"/>
        <v>62.166666666666664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>
        <f t="shared" si="85"/>
        <v>6.1764705882352944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E1411/D1411*100</f>
        <v>0</v>
      </c>
      <c r="P1411">
        <f t="shared" ref="P1411:P1474" si="89">IF(L1411=0, 0, E1411/L1411)</f>
        <v>0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>
        <f t="shared" si="89"/>
        <v>2.3333333333333335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>
        <f t="shared" si="89"/>
        <v>24.615384615384617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>
        <f t="shared" si="89"/>
        <v>88.888888888888886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>
        <f t="shared" si="89"/>
        <v>0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>
        <f t="shared" si="89"/>
        <v>109.07142857142857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>
        <f t="shared" si="89"/>
        <v>0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>
        <f t="shared" si="89"/>
        <v>0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>
        <f t="shared" si="89"/>
        <v>0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>
        <f t="shared" si="89"/>
        <v>115.55319148936171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>
        <f t="shared" si="89"/>
        <v>0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>
        <f t="shared" si="89"/>
        <v>744.5454545454545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>
        <f t="shared" si="89"/>
        <v>36.68181818181818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>
        <f t="shared" si="89"/>
        <v>673.33333333333337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>
        <f t="shared" si="89"/>
        <v>0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>
        <f t="shared" si="89"/>
        <v>0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>
        <f t="shared" si="89"/>
        <v>0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>
        <f t="shared" si="89"/>
        <v>0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>
        <f t="shared" si="89"/>
        <v>0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>
        <f t="shared" si="89"/>
        <v>0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>
        <f t="shared" si="89"/>
        <v>0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>
        <f t="shared" si="89"/>
        <v>0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>
        <f t="shared" si="89"/>
        <v>0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>
        <f t="shared" si="89"/>
        <v>48.333333333333336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>
        <f t="shared" si="89"/>
        <v>0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>
        <f t="shared" si="89"/>
        <v>0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>
        <f t="shared" si="89"/>
        <v>0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>
        <f t="shared" si="89"/>
        <v>0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>
        <f t="shared" si="89"/>
        <v>44.66673529411765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>
        <f t="shared" si="89"/>
        <v>69.598266129032254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>
        <f t="shared" si="89"/>
        <v>149.46417445482865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>
        <f t="shared" si="89"/>
        <v>103.20238095238095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E1475/D1475*100</f>
        <v>120.51600000000001</v>
      </c>
      <c r="P1475">
        <f t="shared" ref="P1475:P1538" si="93">IF(L1475=0, 0, E1475/L1475)</f>
        <v>38.462553191489363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>
        <f t="shared" si="93"/>
        <v>0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>
        <f t="shared" si="93"/>
        <v>0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>
        <f t="shared" si="93"/>
        <v>0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>
        <f t="shared" si="93"/>
        <v>47.10526315789474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>
        <f t="shared" si="93"/>
        <v>0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>
        <f t="shared" si="93"/>
        <v>40.454545454545453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>
        <f t="shared" si="93"/>
        <v>0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>
        <f t="shared" si="93"/>
        <v>0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>
        <f t="shared" si="93"/>
        <v>46.733333333333334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>
        <f t="shared" si="93"/>
        <v>97.731073446327684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>
        <f t="shared" si="93"/>
        <v>67.159851301115239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>
        <f t="shared" si="93"/>
        <v>97.113744075829388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>
        <f t="shared" si="93"/>
        <v>39.91506172839506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>
        <f t="shared" si="93"/>
        <v>130.52966101694915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>
        <f t="shared" si="93"/>
        <v>95.834024896265561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>
        <f t="shared" si="93"/>
        <v>32.315357142857138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>
        <f t="shared" si="93"/>
        <v>55.222142857142863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>
        <f t="shared" si="93"/>
        <v>53.991990846681922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>
        <f t="shared" si="93"/>
        <v>82.316326530612244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>
        <f t="shared" si="93"/>
        <v>88.26081081081081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>
        <f t="shared" si="93"/>
        <v>48.154545454545456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>
        <f t="shared" si="93"/>
        <v>66.015406593406595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E1539/D1539*100</f>
        <v>179.9</v>
      </c>
      <c r="P1539">
        <f t="shared" ref="P1539:P1602" si="97">IF(L1539=0, 0, E1539/L1539)</f>
        <v>96.375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>
        <f t="shared" si="97"/>
        <v>156.17391304347825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>
        <f t="shared" si="97"/>
        <v>180.40816326530611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>
        <f t="shared" si="97"/>
        <v>0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>
        <f t="shared" si="97"/>
        <v>26.272727272727273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>
        <f t="shared" si="97"/>
        <v>0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>
        <f t="shared" si="97"/>
        <v>14.428571428571429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>
        <f t="shared" si="97"/>
        <v>0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>
        <f t="shared" si="97"/>
        <v>132.1875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>
        <f t="shared" si="97"/>
        <v>0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>
        <f t="shared" si="97"/>
        <v>0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>
        <f t="shared" si="97"/>
        <v>0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>
        <f t="shared" si="97"/>
        <v>56.416666666666664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>
        <f t="shared" si="97"/>
        <v>11.666666666666666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>
        <f t="shared" si="97"/>
        <v>0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>
        <f t="shared" si="97"/>
        <v>108.05084745762711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>
        <f t="shared" si="97"/>
        <v>26.923076923076923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>
        <f t="shared" si="97"/>
        <v>0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>
        <f t="shared" si="97"/>
        <v>47.769230769230766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>
        <f t="shared" si="97"/>
        <v>74.333333333333329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>
        <f t="shared" si="97"/>
        <v>84.333333333333329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>
        <f t="shared" si="97"/>
        <v>65.457142857142856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>
        <f t="shared" si="97"/>
        <v>0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>
        <f t="shared" si="97"/>
        <v>0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>
        <f t="shared" si="97"/>
        <v>0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>
        <f t="shared" si="97"/>
        <v>0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>
        <f t="shared" si="97"/>
        <v>0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>
        <f t="shared" si="97"/>
        <v>44.478260869565219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>
        <f t="shared" si="97"/>
        <v>0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>
        <f t="shared" si="97"/>
        <v>0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>
        <f t="shared" si="97"/>
        <v>0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>
        <f t="shared" si="97"/>
        <v>40.777777777777779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E1603/D1603*100</f>
        <v>108.2492</v>
      </c>
      <c r="P1603">
        <f t="shared" ref="P1603:P1666" si="101">IF(L1603=0, 0, E1603/L1603)</f>
        <v>48.325535714285714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>
        <f t="shared" si="101"/>
        <v>66.688666666666663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>
        <f t="shared" si="101"/>
        <v>137.30909090909091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>
        <f t="shared" si="101"/>
        <v>39.03846153846154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>
        <f t="shared" si="101"/>
        <v>66.688311688311686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>
        <f t="shared" si="101"/>
        <v>67.132352941176464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>
        <f t="shared" si="101"/>
        <v>86.956521739130437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>
        <f t="shared" si="101"/>
        <v>112.01923076923077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>
        <f t="shared" si="101"/>
        <v>74.953703703703709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>
        <f t="shared" si="101"/>
        <v>75.853658536585371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>
        <f t="shared" si="101"/>
        <v>86.489361702127653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>
        <f t="shared" si="101"/>
        <v>62.8125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>
        <f t="shared" si="101"/>
        <v>67.729729729729726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>
        <f t="shared" si="101"/>
        <v>168.51351351351352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>
        <f t="shared" si="101"/>
        <v>113.82608695652173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>
        <f t="shared" si="101"/>
        <v>32.011111111111113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>
        <f t="shared" si="101"/>
        <v>64.714285714285708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>
        <f t="shared" si="101"/>
        <v>38.794117647058826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>
        <f t="shared" si="101"/>
        <v>74.149532710280369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>
        <f t="shared" si="101"/>
        <v>12.533333333333333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>
        <f t="shared" si="101"/>
        <v>34.384494382022467</v>
      </c>
      <c r="Q1666" t="s">
        <v>8325</v>
      </c>
      <c r="R1666" t="s">
        <v>8346</v>
      </c>
      <c r="S1666" s="9">
        <f t="shared" si="102"/>
        <v>40939.761782407404</v>
      </c>
      <c r="T1666" s="9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E1667/D1667*100</f>
        <v>119.45714285714286</v>
      </c>
      <c r="P1667">
        <f t="shared" ref="P1667:P1730" si="105">IF(L1667=0, 0, E1667/L1667)</f>
        <v>44.956989247311824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>
        <f t="shared" si="105"/>
        <v>44.608695652173914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>
        <f t="shared" si="105"/>
        <v>26.148961038961041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>
        <f t="shared" si="105"/>
        <v>45.593220338983052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>
        <f t="shared" si="105"/>
        <v>36.244897959183675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>
        <f t="shared" si="105"/>
        <v>74.575090497737563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>
        <f t="shared" si="105"/>
        <v>0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>
        <f t="shared" si="105"/>
        <v>80.128205128205124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>
        <f t="shared" si="105"/>
        <v>253.14285714285714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>
        <f t="shared" si="105"/>
        <v>57.727272727272727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>
        <f t="shared" si="105"/>
        <v>264.26315789473682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>
        <f t="shared" si="105"/>
        <v>159.33333333333334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>
        <f t="shared" si="105"/>
        <v>61.086956521739133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>
        <f t="shared" si="105"/>
        <v>0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>
        <f t="shared" si="105"/>
        <v>114.81818181818181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>
        <f t="shared" si="105"/>
        <v>0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>
        <f t="shared" si="105"/>
        <v>65.974683544303801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>
        <f t="shared" si="105"/>
        <v>118.36363636363636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>
        <f t="shared" si="105"/>
        <v>0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>
        <f t="shared" si="105"/>
        <v>0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>
        <f t="shared" si="105"/>
        <v>54.111111111111114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>
        <f t="shared" si="105"/>
        <v>0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>
        <f t="shared" si="105"/>
        <v>0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>
        <f t="shared" si="105"/>
        <v>115.70588235294117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>
        <f t="shared" si="105"/>
        <v>34.024390243902438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>
        <f t="shared" si="105"/>
        <v>11.666666666666666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>
        <f t="shared" si="105"/>
        <v>28.125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>
        <f t="shared" si="105"/>
        <v>0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>
        <f t="shared" si="105"/>
        <v>216.66666666666666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>
        <f t="shared" si="105"/>
        <v>62.222222222222221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>
        <f t="shared" si="105"/>
        <v>122.14285714285714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E1731/D1731*100</f>
        <v>0</v>
      </c>
      <c r="P1731">
        <f t="shared" ref="P1731:P1794" si="109">IF(L1731=0, 0, E1731/L1731)</f>
        <v>0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>
        <f t="shared" si="109"/>
        <v>0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>
        <f t="shared" si="109"/>
        <v>0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>
        <f t="shared" si="109"/>
        <v>0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>
        <f t="shared" si="109"/>
        <v>0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>
        <f t="shared" si="109"/>
        <v>56.666666666666664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>
        <f t="shared" si="109"/>
        <v>0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>
        <f t="shared" si="109"/>
        <v>25.576923076923077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>
        <f t="shared" si="109"/>
        <v>63.970588235294116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>
        <f t="shared" si="109"/>
        <v>89.674157303370791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>
        <f t="shared" si="109"/>
        <v>207.61682242990653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>
        <f t="shared" si="109"/>
        <v>59.408805031446541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>
        <f t="shared" si="109"/>
        <v>168.68852459016392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>
        <f t="shared" si="109"/>
        <v>34.68888888888889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>
        <f t="shared" si="109"/>
        <v>104.38888888888889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>
        <f t="shared" si="109"/>
        <v>108.77551020408163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>
        <f t="shared" si="109"/>
        <v>55.282051282051285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>
        <f t="shared" si="109"/>
        <v>72.16970873786407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>
        <f t="shared" si="109"/>
        <v>0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>
        <f t="shared" si="109"/>
        <v>58.615384615384613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>
        <f t="shared" si="109"/>
        <v>12.466666666666667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>
        <f t="shared" si="109"/>
        <v>49.136363636363633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>
        <f t="shared" si="109"/>
        <v>45.157894736842103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>
        <f t="shared" si="109"/>
        <v>98.78947368421052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>
        <f t="shared" si="109"/>
        <v>88.307692307692307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>
        <f t="shared" si="109"/>
        <v>170.62903225806451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>
        <f t="shared" si="109"/>
        <v>66.333333333333329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>
        <f t="shared" si="109"/>
        <v>104.89473684210526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>
        <f t="shared" si="109"/>
        <v>78.440789473684205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>
        <f t="shared" si="109"/>
        <v>59.041666666666664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>
        <f t="shared" si="109"/>
        <v>71.34210526315789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>
        <f t="shared" si="109"/>
        <v>51.227027027027027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>
        <f t="shared" si="109"/>
        <v>60.242424242424242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>
        <f t="shared" si="109"/>
        <v>44.935185185185183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>
        <f t="shared" si="109"/>
        <v>31.206896551724139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>
        <f t="shared" si="109"/>
        <v>63.875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>
        <f t="shared" si="109"/>
        <v>109.06666666666666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>
        <f t="shared" si="109"/>
        <v>109.93525179856115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E1795/D1795*100</f>
        <v>1.3333333333333335</v>
      </c>
      <c r="P1795">
        <f t="shared" ref="P1795:P1858" si="113">IF(L1795=0, 0, E1795/L1795)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>
        <f t="shared" si="113"/>
        <v>55.388888888888886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>
        <f t="shared" si="113"/>
        <v>133.90123456790124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>
        <f t="shared" si="113"/>
        <v>48.720930232558139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>
        <f t="shared" si="113"/>
        <v>58.972972972972975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>
        <f t="shared" si="113"/>
        <v>11.638333333333334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>
        <f t="shared" si="113"/>
        <v>83.716814159292042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>
        <f t="shared" si="113"/>
        <v>63.648648648648646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>
        <f t="shared" si="113"/>
        <v>94.277777777777771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>
        <f t="shared" si="113"/>
        <v>71.86666666666666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>
        <f t="shared" si="113"/>
        <v>104.84615384615384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>
        <f t="shared" si="113"/>
        <v>67.139344262295083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>
        <f t="shared" si="113"/>
        <v>73.875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>
        <f t="shared" si="113"/>
        <v>69.125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>
        <f t="shared" si="113"/>
        <v>120.77083333333333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>
        <f t="shared" si="113"/>
        <v>42.222222222222221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>
        <f t="shared" si="113"/>
        <v>1.5384615384615385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>
        <f t="shared" si="113"/>
        <v>37.608695652173914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>
        <f t="shared" si="113"/>
        <v>0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>
        <f t="shared" si="113"/>
        <v>42.157142857142858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>
        <f t="shared" si="113"/>
        <v>0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>
        <f t="shared" si="113"/>
        <v>84.833333333333329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>
        <f t="shared" si="113"/>
        <v>0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>
        <f t="shared" si="113"/>
        <v>213.375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>
        <f t="shared" si="113"/>
        <v>83.885416666666671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>
        <f t="shared" si="113"/>
        <v>417.33333333333331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>
        <f t="shared" si="113"/>
        <v>67.389380530973455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>
        <f t="shared" si="113"/>
        <v>131.16666666666666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>
        <f t="shared" si="113"/>
        <v>45.62222222222222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>
        <f t="shared" si="113"/>
        <v>79.526315789473685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>
        <f t="shared" si="113"/>
        <v>134.20833333333334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>
        <f t="shared" si="113"/>
        <v>37.625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>
        <f t="shared" si="113"/>
        <v>88.037643678160919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E1859/D1859*100</f>
        <v>100</v>
      </c>
      <c r="P1859">
        <f t="shared" ref="P1859:P1922" si="117">IF(L1859=0, 0, E1859/L1859)</f>
        <v>136.36363636363637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>
        <f t="shared" si="117"/>
        <v>0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>
        <f t="shared" si="117"/>
        <v>90.9375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>
        <f t="shared" si="117"/>
        <v>58.083333333333336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>
        <f t="shared" si="117"/>
        <v>71.588235294117652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>
        <f t="shared" si="117"/>
        <v>0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>
        <f t="shared" si="117"/>
        <v>32.81818181818182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>
        <f t="shared" si="117"/>
        <v>49.11578947368421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>
        <f t="shared" si="117"/>
        <v>16.307692307692307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>
        <f t="shared" si="117"/>
        <v>0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>
        <f t="shared" si="117"/>
        <v>0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>
        <f t="shared" si="117"/>
        <v>0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>
        <f t="shared" si="117"/>
        <v>41.833333333333336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>
        <f t="shared" si="117"/>
        <v>49.338428571428572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>
        <f t="shared" si="117"/>
        <v>50.685714285714283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>
        <f t="shared" si="117"/>
        <v>416.875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>
        <f t="shared" si="117"/>
        <v>48.454545454545453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>
        <f t="shared" si="117"/>
        <v>87.958333333333329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>
        <f t="shared" si="117"/>
        <v>26.26923076923077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>
        <f t="shared" si="117"/>
        <v>28.571428571428573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>
        <f t="shared" si="117"/>
        <v>34.097560975609753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>
        <f t="shared" si="117"/>
        <v>215.95959595959596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>
        <f t="shared" si="117"/>
        <v>129.97368421052633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>
        <f t="shared" si="117"/>
        <v>117.49473684210527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>
        <f t="shared" si="117"/>
        <v>70.595238095238102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>
        <f t="shared" si="117"/>
        <v>2928.9285714285716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>
        <f t="shared" si="117"/>
        <v>28.888888888888889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>
        <f t="shared" si="117"/>
        <v>29.625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>
        <f t="shared" si="117"/>
        <v>40.980952380952381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E1923/D1923*100</f>
        <v>136.80000000000001</v>
      </c>
      <c r="P1923">
        <f t="shared" ref="P1923:P1986" si="121">IF(L1923=0, 0, E1923/L1923)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>
        <f t="shared" si="121"/>
        <v>23.153846153846153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>
        <f t="shared" si="121"/>
        <v>56.363636363636367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>
        <f t="shared" si="121"/>
        <v>77.352941176470594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>
        <f t="shared" si="121"/>
        <v>80.272727272727266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>
        <f t="shared" si="121"/>
        <v>68.815577078288939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>
        <f t="shared" si="121"/>
        <v>56.204984093319197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>
        <f t="shared" si="121"/>
        <v>51.3054157782516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>
        <f t="shared" si="121"/>
        <v>101.85532258064516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>
        <f t="shared" si="121"/>
        <v>842.10602409638557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>
        <f t="shared" si="121"/>
        <v>483.34246575342468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>
        <f t="shared" si="121"/>
        <v>2500.969696969697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>
        <f t="shared" si="121"/>
        <v>67.690214329454989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>
        <f t="shared" si="121"/>
        <v>63.04738562091503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>
        <f t="shared" si="121"/>
        <v>180.75185011709601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>
        <f t="shared" si="121"/>
        <v>136.6444745538665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>
        <f t="shared" si="121"/>
        <v>247.94003412969283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>
        <f t="shared" si="121"/>
        <v>0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>
        <f t="shared" si="121"/>
        <v>88.6875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>
        <f t="shared" si="121"/>
        <v>453.14285714285717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E1987/D1987*100</f>
        <v>3.1875</v>
      </c>
      <c r="P1987">
        <f t="shared" ref="P1987:P2050" si="125">IF(L1987=0, 0, E1987/L1987)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>
        <f t="shared" si="125"/>
        <v>83.428571428571431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>
        <f t="shared" si="125"/>
        <v>46.666666666666664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>
        <f t="shared" si="125"/>
        <v>0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>
        <f t="shared" si="125"/>
        <v>0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>
        <f t="shared" si="125"/>
        <v>0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>
        <f t="shared" si="125"/>
        <v>0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>
        <f t="shared" si="125"/>
        <v>218.33333333333334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>
        <f t="shared" si="125"/>
        <v>33.714285714285715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>
        <f t="shared" si="125"/>
        <v>78.834261818181815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>
        <f t="shared" si="125"/>
        <v>194.26193717277485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>
        <f t="shared" si="125"/>
        <v>55.276856649395505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>
        <f t="shared" si="125"/>
        <v>64.180327868852459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>
        <f t="shared" si="125"/>
        <v>73.416901408450698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>
        <f t="shared" si="125"/>
        <v>108.96848314606741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>
        <f t="shared" si="125"/>
        <v>385.03692307692307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>
        <f t="shared" si="125"/>
        <v>220.74074074074073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>
        <f t="shared" si="125"/>
        <v>223.09647495361781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>
        <f t="shared" si="125"/>
        <v>262.15704968944101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>
        <f t="shared" si="125"/>
        <v>46.580778301886795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>
        <f t="shared" si="125"/>
        <v>70.041118881118877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>
        <f t="shared" si="125"/>
        <v>55.806451612903224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>
        <f t="shared" si="125"/>
        <v>91.82989803350327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E2051/D2051*100</f>
        <v>120.19070000000001</v>
      </c>
      <c r="P2051">
        <f t="shared" ref="P2051:P2114" si="129">IF(L2051=0, 0, E2051/L2051)</f>
        <v>80.991037735849048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>
        <f t="shared" si="129"/>
        <v>278.39411764705881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>
        <f t="shared" si="129"/>
        <v>154.17142857142858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>
        <f t="shared" si="129"/>
        <v>566.38916256157631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>
        <f t="shared" si="129"/>
        <v>120.85714285714286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>
        <f t="shared" si="129"/>
        <v>346.13118421052633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>
        <f t="shared" si="129"/>
        <v>244.11912547528519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>
        <f t="shared" si="129"/>
        <v>307.20212765957444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>
        <f t="shared" si="129"/>
        <v>546.6875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>
        <f t="shared" si="129"/>
        <v>89.301204819277103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>
        <f t="shared" si="129"/>
        <v>115.08571428571429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>
        <f t="shared" si="129"/>
        <v>46.204266666666669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>
        <f t="shared" si="129"/>
        <v>88.147154471544724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>
        <f t="shared" si="129"/>
        <v>43.571428571428569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>
        <f t="shared" si="129"/>
        <v>188.125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>
        <f t="shared" si="129"/>
        <v>53.522727272727273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>
        <f t="shared" si="129"/>
        <v>37.149310344827583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>
        <f t="shared" si="129"/>
        <v>89.895287958115176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>
        <f t="shared" si="129"/>
        <v>52.815789473684212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E2115/D2115*100</f>
        <v>104.85714285714285</v>
      </c>
      <c r="P2115">
        <f t="shared" ref="P2115:P2178" si="133">IF(L2115=0, 0, E2115/L2115)</f>
        <v>68.598130841121488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>
        <f t="shared" si="133"/>
        <v>35.612244897959187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>
        <f t="shared" si="133"/>
        <v>94.027777777777771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>
        <f t="shared" si="133"/>
        <v>103.33333333333333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>
        <f t="shared" si="133"/>
        <v>31.555555555555557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>
        <f t="shared" si="133"/>
        <v>34.220338983050844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>
        <f t="shared" si="133"/>
        <v>19.666666666666668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>
        <f t="shared" si="133"/>
        <v>21.34333333333333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>
        <f t="shared" si="133"/>
        <v>5.333333333333333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>
        <f t="shared" si="133"/>
        <v>34.666666666666664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>
        <f t="shared" si="133"/>
        <v>21.727272727272727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>
        <f t="shared" si="133"/>
        <v>11.922499999999999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>
        <f t="shared" si="133"/>
        <v>26.59737827715356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>
        <f t="shared" si="133"/>
        <v>10.666666666666666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>
        <f t="shared" si="133"/>
        <v>29.035714285714285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>
        <f t="shared" si="133"/>
        <v>50.909090909090907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>
        <f t="shared" si="133"/>
        <v>0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>
        <f t="shared" si="133"/>
        <v>50.083333333333336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>
        <f t="shared" si="133"/>
        <v>25.291666666666668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>
        <f t="shared" si="133"/>
        <v>51.292134831460672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>
        <f t="shared" si="133"/>
        <v>49.381818181818183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>
        <f t="shared" si="133"/>
        <v>0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>
        <f t="shared" si="133"/>
        <v>19.666666666666668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>
        <f t="shared" si="133"/>
        <v>17.987951807228917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>
        <f t="shared" si="133"/>
        <v>370.94736842105266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>
        <f t="shared" si="133"/>
        <v>63.569485530546629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>
        <f t="shared" si="133"/>
        <v>5.3125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>
        <f t="shared" si="133"/>
        <v>75.11363636363636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>
        <f t="shared" si="133"/>
        <v>29.623931623931625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>
        <f t="shared" si="133"/>
        <v>64.366735294117646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E2179/D2179*100</f>
        <v>100.12</v>
      </c>
      <c r="P2179">
        <f t="shared" ref="P2179:P2242" si="137">IF(L2179=0, 0, E2179/L2179)</f>
        <v>65.868421052631575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>
        <f t="shared" si="137"/>
        <v>40.349243306169967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>
        <f t="shared" si="137"/>
        <v>68.707820512820518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>
        <f t="shared" si="137"/>
        <v>55.956632653061227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>
        <f t="shared" si="137"/>
        <v>65.318435754189949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>
        <f t="shared" si="137"/>
        <v>65.891300230946882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>
        <f t="shared" si="137"/>
        <v>81.654377880184327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>
        <f t="shared" si="137"/>
        <v>15.035357142857142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>
        <f t="shared" si="137"/>
        <v>55.796747967479675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>
        <f t="shared" si="137"/>
        <v>22.642857142857142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>
        <f t="shared" si="137"/>
        <v>53.421052631578945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>
        <f t="shared" si="137"/>
        <v>37.197247706422019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>
        <f t="shared" si="137"/>
        <v>82.145270270270274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>
        <f t="shared" si="137"/>
        <v>60.820280373831778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>
        <f t="shared" si="137"/>
        <v>21.497991967871485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>
        <f t="shared" si="137"/>
        <v>27.226630727762803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>
        <f t="shared" si="137"/>
        <v>21.230179028132991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>
        <f t="shared" si="137"/>
        <v>64.625635808748726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E2243/D2243*100</f>
        <v>806.4</v>
      </c>
      <c r="P2243">
        <f t="shared" ref="P2243:P2306" si="141">IF(L2243=0, 0, E2243/L2243)</f>
        <v>49.472392638036808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>
        <f t="shared" si="141"/>
        <v>426.93169877408059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>
        <f t="shared" si="141"/>
        <v>23.808729166666669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>
        <f t="shared" si="141"/>
        <v>148.08247422680412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>
        <f t="shared" si="141"/>
        <v>42.63403614457831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>
        <f t="shared" si="141"/>
        <v>14.370762711864407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>
        <f t="shared" si="141"/>
        <v>37.476190476190474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>
        <f t="shared" si="141"/>
        <v>64.74666666666667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>
        <f t="shared" si="141"/>
        <v>115.83333333333333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>
        <f t="shared" si="141"/>
        <v>63.03458333333333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>
        <f t="shared" si="141"/>
        <v>108.02152542372882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>
        <f t="shared" si="141"/>
        <v>46.088607594936711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>
        <f t="shared" si="141"/>
        <v>46.630652173913049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>
        <f t="shared" si="141"/>
        <v>65.214642857142863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>
        <f t="shared" si="141"/>
        <v>71.965517241379317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>
        <f t="shared" si="141"/>
        <v>109.45138888888889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>
        <f t="shared" si="141"/>
        <v>75.035714285714292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>
        <f t="shared" si="141"/>
        <v>53.469203539823013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E2307/D2307*100</f>
        <v>101.22777777777779</v>
      </c>
      <c r="P2307">
        <f t="shared" ref="P2307:P2370" si="145">IF(L2307=0, 0, E2307/L2307)</f>
        <v>109.10778443113773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>
        <f t="shared" si="145"/>
        <v>59.817476635514019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>
        <f t="shared" si="145"/>
        <v>56.000127388535034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>
        <f t="shared" si="145"/>
        <v>40.078125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>
        <f t="shared" si="145"/>
        <v>37.134969325153371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>
        <f t="shared" si="145"/>
        <v>41.961038961038959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>
        <f t="shared" si="145"/>
        <v>64.53125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>
        <f t="shared" si="145"/>
        <v>25.491803278688526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>
        <f t="shared" si="145"/>
        <v>47.383612662942269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>
        <f t="shared" si="145"/>
        <v>219.92638036809817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>
        <f t="shared" si="145"/>
        <v>123.34552845528455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>
        <f t="shared" si="145"/>
        <v>66.623188405797094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>
        <f t="shared" si="145"/>
        <v>104.99007444168734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>
        <f t="shared" si="145"/>
        <v>0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>
        <f t="shared" si="145"/>
        <v>0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>
        <f t="shared" si="145"/>
        <v>0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>
        <f t="shared" si="145"/>
        <v>0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>
        <f t="shared" si="145"/>
        <v>0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>
        <f t="shared" si="145"/>
        <v>15.428571428571429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>
        <f t="shared" si="145"/>
        <v>0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>
        <f t="shared" si="145"/>
        <v>0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>
        <f t="shared" si="145"/>
        <v>0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>
        <f t="shared" si="145"/>
        <v>0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>
        <f t="shared" si="145"/>
        <v>0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>
        <f t="shared" si="145"/>
        <v>0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>
        <f t="shared" si="145"/>
        <v>0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>
        <f t="shared" si="145"/>
        <v>0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>
        <f t="shared" si="145"/>
        <v>0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>
        <f t="shared" si="145"/>
        <v>97.407407407407405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>
        <f t="shared" si="145"/>
        <v>47.857142857142854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E2371/D2371*100</f>
        <v>0</v>
      </c>
      <c r="P2371">
        <f t="shared" ref="P2371:P2434" si="149">IF(L2371=0, 0, E2371/L2371)</f>
        <v>0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>
        <f t="shared" si="149"/>
        <v>0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>
        <f t="shared" si="149"/>
        <v>0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>
        <f t="shared" si="149"/>
        <v>81.582499999999996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>
        <f t="shared" si="149"/>
        <v>0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>
        <f t="shared" si="149"/>
        <v>0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>
        <f t="shared" si="149"/>
        <v>0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>
        <f t="shared" si="149"/>
        <v>18.333333333333332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>
        <f t="shared" si="149"/>
        <v>224.42857142857142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>
        <f t="shared" si="149"/>
        <v>112.57142857142857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>
        <f t="shared" si="149"/>
        <v>0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>
        <f t="shared" si="149"/>
        <v>57.875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>
        <f t="shared" si="149"/>
        <v>0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>
        <f t="shared" si="149"/>
        <v>0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>
        <f t="shared" si="149"/>
        <v>0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>
        <f t="shared" si="149"/>
        <v>0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>
        <f t="shared" si="149"/>
        <v>0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>
        <f t="shared" si="149"/>
        <v>0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>
        <f t="shared" si="149"/>
        <v>0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>
        <f t="shared" si="149"/>
        <v>22.333333333333332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>
        <f t="shared" si="149"/>
        <v>16.833333333333332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>
        <f t="shared" si="149"/>
        <v>0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>
        <f t="shared" si="149"/>
        <v>84.0625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>
        <f t="shared" si="149"/>
        <v>168.39393939393941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>
        <f t="shared" si="149"/>
        <v>76.666666666666671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>
        <f t="shared" si="149"/>
        <v>0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>
        <f t="shared" si="149"/>
        <v>50.333333333333336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>
        <f t="shared" si="149"/>
        <v>0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>
        <f t="shared" si="149"/>
        <v>8.3333333333333339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>
        <f t="shared" si="149"/>
        <v>35.384615384615387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>
        <f t="shared" si="149"/>
        <v>55.833333333333336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>
        <f t="shared" si="149"/>
        <v>0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>
        <f t="shared" si="149"/>
        <v>0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>
        <f t="shared" si="149"/>
        <v>69.472222222222229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>
        <f t="shared" si="149"/>
        <v>34.444444444444443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>
        <f t="shared" si="149"/>
        <v>0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E2435/D2435*100</f>
        <v>0</v>
      </c>
      <c r="P2435">
        <f t="shared" ref="P2435:P2498" si="153">IF(L2435=0, 0, E2435/L2435)</f>
        <v>0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>
        <f t="shared" si="153"/>
        <v>0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>
        <f t="shared" si="153"/>
        <v>0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>
        <f t="shared" si="153"/>
        <v>53.409836065573771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>
        <f t="shared" si="153"/>
        <v>31.691394658753708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>
        <f t="shared" si="153"/>
        <v>149.31401960784314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>
        <f t="shared" si="153"/>
        <v>271.50769230769231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>
        <f t="shared" si="153"/>
        <v>68.862499999999997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>
        <f t="shared" si="153"/>
        <v>28.880434782608695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>
        <f t="shared" si="153"/>
        <v>36.97137931034483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>
        <f t="shared" si="153"/>
        <v>131.58368421052631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>
        <f t="shared" si="153"/>
        <v>32.320987654320987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>
        <f t="shared" si="153"/>
        <v>129.1139240506329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>
        <f t="shared" si="153"/>
        <v>65.84210526315789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>
        <f t="shared" si="153"/>
        <v>49.246153846153845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>
        <f t="shared" si="153"/>
        <v>37.9375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>
        <f t="shared" si="153"/>
        <v>38.848205128205123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>
        <f t="shared" si="153"/>
        <v>45.548809523809524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9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E2499/D2499*100</f>
        <v>112.7715</v>
      </c>
      <c r="P2499">
        <f t="shared" ref="P2499:P2562" si="157">IF(L2499=0, 0, E2499/L2499)</f>
        <v>80.551071428571419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>
        <f t="shared" si="157"/>
        <v>40.142857142857146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>
        <f t="shared" si="157"/>
        <v>0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>
        <f t="shared" si="157"/>
        <v>0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>
        <f t="shared" si="157"/>
        <v>0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>
        <f t="shared" si="157"/>
        <v>0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>
        <f t="shared" si="157"/>
        <v>0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>
        <f t="shared" si="157"/>
        <v>35.714285714285715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>
        <f t="shared" si="157"/>
        <v>0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>
        <f t="shared" si="157"/>
        <v>0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>
        <f t="shared" si="157"/>
        <v>0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>
        <f t="shared" si="157"/>
        <v>0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>
        <f t="shared" si="157"/>
        <v>53.545454545454547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>
        <f t="shared" si="157"/>
        <v>0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>
        <f t="shared" si="157"/>
        <v>0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>
        <f t="shared" si="157"/>
        <v>136.90909090909091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>
        <f t="shared" si="157"/>
        <v>52.962839506172834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>
        <f t="shared" si="157"/>
        <v>266.08974358974359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>
        <f t="shared" si="157"/>
        <v>109.96308108108107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>
        <f t="shared" si="157"/>
        <v>55.769230769230766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>
        <f t="shared" si="157"/>
        <v>60.153846153846153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E2563/D2563*100</f>
        <v>0</v>
      </c>
      <c r="P2563">
        <f t="shared" ref="P2563:P2626" si="161">IF(L2563=0, 0, E2563/L2563)</f>
        <v>0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>
        <f t="shared" si="161"/>
        <v>0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>
        <f t="shared" si="161"/>
        <v>0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>
        <f t="shared" si="161"/>
        <v>0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>
        <f t="shared" si="161"/>
        <v>0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>
        <f t="shared" si="161"/>
        <v>0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>
        <f t="shared" si="161"/>
        <v>0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>
        <f t="shared" si="161"/>
        <v>0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>
        <f t="shared" si="161"/>
        <v>0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>
        <f t="shared" si="161"/>
        <v>0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>
        <f t="shared" si="161"/>
        <v>0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>
        <f t="shared" si="161"/>
        <v>23.083333333333332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>
        <f t="shared" si="161"/>
        <v>48.18181818181818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>
        <f t="shared" si="161"/>
        <v>0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>
        <f t="shared" si="161"/>
        <v>202.83333333333334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>
        <f t="shared" si="161"/>
        <v>29.125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>
        <f t="shared" si="161"/>
        <v>0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>
        <f t="shared" si="161"/>
        <v>0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>
        <f t="shared" si="161"/>
        <v>96.05263157894737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>
        <f t="shared" si="161"/>
        <v>305.77777777777777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>
        <f t="shared" si="161"/>
        <v>12.142857142857142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>
        <f t="shared" si="161"/>
        <v>115.53333333333333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>
        <f t="shared" si="161"/>
        <v>80.022494887525568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>
        <f t="shared" si="161"/>
        <v>60.965703745743475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>
        <f t="shared" si="161"/>
        <v>35.547169811320757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>
        <f t="shared" si="161"/>
        <v>74.639488409272587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>
        <f t="shared" si="161"/>
        <v>31.820544982698959</v>
      </c>
      <c r="Q2626" t="s">
        <v>8319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E2627/D2627*100</f>
        <v>956</v>
      </c>
      <c r="P2627">
        <f t="shared" ref="P2627:P2690" si="165">IF(L2627=0, 0, E2627/L2627)</f>
        <v>27.576923076923077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>
        <f t="shared" si="165"/>
        <v>80.185489510489504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>
        <f t="shared" si="165"/>
        <v>45.94202898550725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>
        <f t="shared" si="165"/>
        <v>0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>
        <f t="shared" si="165"/>
        <v>223.58248500999335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>
        <f t="shared" si="165"/>
        <v>39.480769230769234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>
        <f t="shared" si="165"/>
        <v>91.304347826086953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>
        <f t="shared" si="165"/>
        <v>78.666205607476627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>
        <f t="shared" si="165"/>
        <v>17.666666666666668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>
        <f t="shared" si="165"/>
        <v>41.333333333333336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>
        <f t="shared" si="165"/>
        <v>307.8235294117647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>
        <f t="shared" si="165"/>
        <v>80.454545454545453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>
        <f t="shared" si="165"/>
        <v>83.942857142857136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>
        <f t="shared" si="165"/>
        <v>73.372093023255815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>
        <f t="shared" si="165"/>
        <v>112.86184210526316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>
        <f t="shared" si="165"/>
        <v>95.277627118644077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>
        <f t="shared" si="165"/>
        <v>93.695652173913047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>
        <f t="shared" si="165"/>
        <v>60.964285714285715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>
        <f t="shared" si="165"/>
        <v>41.583333333333336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>
        <f t="shared" si="165"/>
        <v>33.761904761904759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>
        <f t="shared" si="165"/>
        <v>70.61702127659575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>
        <f t="shared" si="165"/>
        <v>167.15151515151516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>
        <f t="shared" si="165"/>
        <v>128.61988304093566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>
        <f t="shared" si="165"/>
        <v>65.41379310344827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>
        <f t="shared" si="165"/>
        <v>117.55555555555556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>
        <f t="shared" si="165"/>
        <v>126.48148148148148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>
        <f t="shared" si="165"/>
        <v>0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>
        <f t="shared" si="165"/>
        <v>0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>
        <f t="shared" si="165"/>
        <v>5.2857142857142856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E2691/D2691*100</f>
        <v>2.8571428571428571E-3</v>
      </c>
      <c r="P2691">
        <f t="shared" ref="P2691:P2754" si="169">IF(L2691=0, 0, E2691/L2691)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>
        <f t="shared" si="169"/>
        <v>72.762711864406782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>
        <f t="shared" si="169"/>
        <v>13.333333333333334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>
        <f t="shared" si="169"/>
        <v>23.666666666666668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>
        <f t="shared" si="169"/>
        <v>89.21052631578948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>
        <f t="shared" si="169"/>
        <v>116.55769230769231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>
        <f t="shared" si="169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>
        <f t="shared" si="169"/>
        <v>0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>
        <f t="shared" si="169"/>
        <v>34.130434782608695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>
        <f t="shared" si="169"/>
        <v>132.34615384615384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>
        <f t="shared" si="169"/>
        <v>922.22222222222217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>
        <f t="shared" si="169"/>
        <v>163.57142857142858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>
        <f t="shared" si="169"/>
        <v>217.375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>
        <f t="shared" si="169"/>
        <v>149.44486692015209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>
        <f t="shared" si="169"/>
        <v>84.871516544117654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>
        <f t="shared" si="169"/>
        <v>53.945205479452056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>
        <f t="shared" si="169"/>
        <v>108.00140845070422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>
        <f t="shared" si="169"/>
        <v>64.160481283422456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>
        <f t="shared" si="169"/>
        <v>92.387692307692305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>
        <f t="shared" si="169"/>
        <v>125.97972972972973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>
        <f t="shared" si="169"/>
        <v>94.637681159420296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>
        <f t="shared" si="169"/>
        <v>170.69942196531792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>
        <f t="shared" si="169"/>
        <v>7.1902649656526005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>
        <f t="shared" si="169"/>
        <v>69.760961810466767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>
        <f t="shared" si="169"/>
        <v>77.229591836734699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>
        <f t="shared" si="169"/>
        <v>97.191780821917803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>
        <f t="shared" si="169"/>
        <v>21.640147492625371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>
        <f t="shared" si="169"/>
        <v>161.88210526315791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>
        <f t="shared" si="169"/>
        <v>18.235294117647058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>
        <f t="shared" si="169"/>
        <v>40.611111111111114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>
        <f t="shared" si="169"/>
        <v>0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>
        <f t="shared" si="169"/>
        <v>37.954545454545453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>
        <f t="shared" si="169"/>
        <v>35.734693877551024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>
        <f t="shared" si="169"/>
        <v>42.157894736842103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>
        <f t="shared" si="169"/>
        <v>0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>
        <f t="shared" si="169"/>
        <v>0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>
        <f t="shared" si="169"/>
        <v>39.285714285714285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E2755/D2755*100</f>
        <v>19</v>
      </c>
      <c r="P2755">
        <f t="shared" ref="P2755:P2818" si="173">IF(L2755=0, 0, E2755/L2755)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>
        <f t="shared" si="173"/>
        <v>0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>
        <f t="shared" si="173"/>
        <v>31.757575757575758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>
        <f t="shared" si="173"/>
        <v>0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>
        <f t="shared" si="173"/>
        <v>0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>
        <f t="shared" si="173"/>
        <v>11.333333333333334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>
        <f t="shared" si="173"/>
        <v>29.470588235294116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>
        <f t="shared" si="173"/>
        <v>63.098484848484851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>
        <f t="shared" si="173"/>
        <v>0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>
        <f t="shared" si="173"/>
        <v>0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>
        <f t="shared" si="173"/>
        <v>43.846153846153847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>
        <f t="shared" si="173"/>
        <v>45.972222222222221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>
        <f t="shared" si="173"/>
        <v>93.666666666666671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>
        <f t="shared" si="173"/>
        <v>0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>
        <f t="shared" si="173"/>
        <v>36.859154929577464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>
        <f t="shared" si="173"/>
        <v>39.810810810810814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>
        <f t="shared" si="173"/>
        <v>73.214285714285708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>
        <f t="shared" si="173"/>
        <v>89.666666666666671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>
        <f t="shared" si="173"/>
        <v>87.357553191489373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>
        <f t="shared" si="173"/>
        <v>51.230769230769234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>
        <f t="shared" si="173"/>
        <v>25.130177514792898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E2819/D2819*100</f>
        <v>130</v>
      </c>
      <c r="P2819">
        <f t="shared" ref="P2819:P2882" si="177">IF(L2819=0, 0, E2819/L2819)</f>
        <v>23.636363636363637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>
        <f t="shared" si="177"/>
        <v>50.384615384615387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>
        <f t="shared" si="177"/>
        <v>50.666666666666664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>
        <f t="shared" si="177"/>
        <v>60.784313725490193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>
        <f t="shared" si="177"/>
        <v>113.42105263157895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>
        <f t="shared" si="177"/>
        <v>104.56521739130434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>
        <f t="shared" si="177"/>
        <v>30.189368421052631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>
        <f t="shared" si="177"/>
        <v>44.537037037037038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>
        <f t="shared" si="177"/>
        <v>0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>
        <f t="shared" si="177"/>
        <v>0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>
        <f t="shared" si="177"/>
        <v>60.666666666666664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>
        <f t="shared" si="177"/>
        <v>0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>
        <f t="shared" si="177"/>
        <v>0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>
        <f t="shared" si="177"/>
        <v>23.333333333333332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>
        <f t="shared" si="177"/>
        <v>23.923076923076923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>
        <f t="shared" si="177"/>
        <v>0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>
        <f t="shared" si="177"/>
        <v>15.833333333333334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>
        <f t="shared" si="177"/>
        <v>0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>
        <f t="shared" si="177"/>
        <v>29.785714285714285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>
        <f t="shared" si="177"/>
        <v>24.333333333333332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>
        <f t="shared" si="177"/>
        <v>0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>
        <f t="shared" si="177"/>
        <v>29.555555555555557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>
        <f t="shared" si="177"/>
        <v>18.333333333333332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>
        <f t="shared" si="177"/>
        <v>13.333333333333334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>
        <f t="shared" si="177"/>
        <v>0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>
        <f t="shared" si="177"/>
        <v>105.02933333333334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>
        <f t="shared" si="177"/>
        <v>35.92307692307692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>
        <f t="shared" si="177"/>
        <v>0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>
        <f t="shared" si="177"/>
        <v>119.125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>
        <f t="shared" si="177"/>
        <v>90.333333333333329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>
        <f t="shared" si="177"/>
        <v>2.3333333333333335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>
        <f t="shared" si="177"/>
        <v>0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>
        <f t="shared" si="177"/>
        <v>108.33333333333333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>
        <f t="shared" si="177"/>
        <v>96.551724137931032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E2883/D2883*100</f>
        <v>0</v>
      </c>
      <c r="P2883">
        <f t="shared" ref="P2883:P2946" si="181">IF(L2883=0, 0, E2883/L2883)</f>
        <v>0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>
        <f t="shared" si="181"/>
        <v>0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>
        <f t="shared" si="181"/>
        <v>81.571428571428569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>
        <f t="shared" si="181"/>
        <v>29.411764705882351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>
        <f t="shared" si="181"/>
        <v>0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>
        <f t="shared" si="181"/>
        <v>52.083333333333336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>
        <f t="shared" si="181"/>
        <v>183.33333333333334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>
        <f t="shared" si="181"/>
        <v>26.333333333333332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>
        <f t="shared" si="181"/>
        <v>0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>
        <f t="shared" si="181"/>
        <v>486.42857142857144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>
        <f t="shared" si="181"/>
        <v>36.588235294117645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>
        <f t="shared" si="181"/>
        <v>80.714285714285708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>
        <f t="shared" si="181"/>
        <v>46.928571428571431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>
        <f t="shared" si="181"/>
        <v>78.07692307692308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>
        <f t="shared" si="181"/>
        <v>203.66666666666666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>
        <f t="shared" si="181"/>
        <v>20.714285714285715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>
        <f t="shared" si="181"/>
        <v>48.555555555555557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>
        <f t="shared" si="181"/>
        <v>51.615384615384613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>
        <f t="shared" si="181"/>
        <v>231.66175879396985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>
        <f t="shared" si="181"/>
        <v>162.7741935483871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>
        <f t="shared" si="181"/>
        <v>85.736842105263165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>
        <f t="shared" si="181"/>
        <v>36.363636363636367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>
        <f t="shared" si="181"/>
        <v>81.242424242424249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>
        <f t="shared" si="181"/>
        <v>202.22772277227722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>
        <f t="shared" si="181"/>
        <v>0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E2947/D2947*100</f>
        <v>0</v>
      </c>
      <c r="P2947">
        <f t="shared" ref="P2947:P3010" si="185">IF(L2947=0, 0, E2947/L2947)</f>
        <v>0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>
        <f t="shared" si="185"/>
        <v>82.461538461538467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>
        <f t="shared" si="185"/>
        <v>2.6666666666666665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>
        <f t="shared" si="185"/>
        <v>0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>
        <f t="shared" si="185"/>
        <v>18.896551724137932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>
        <f t="shared" si="185"/>
        <v>200.625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>
        <f t="shared" si="185"/>
        <v>201.66666666666666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>
        <f t="shared" si="185"/>
        <v>0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>
        <f t="shared" si="185"/>
        <v>93.333333333333329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>
        <f t="shared" si="185"/>
        <v>0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>
        <f t="shared" si="185"/>
        <v>0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>
        <f t="shared" si="185"/>
        <v>0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>
        <f t="shared" si="185"/>
        <v>88.7734375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>
        <f t="shared" si="185"/>
        <v>74.534883720930239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>
        <f t="shared" si="185"/>
        <v>123.94117647058823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>
        <f t="shared" si="185"/>
        <v>136.45833333333334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>
        <f t="shared" si="185"/>
        <v>155.23827397260274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>
        <f t="shared" si="185"/>
        <v>109.5945945945946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>
        <f t="shared" si="185"/>
        <v>45.590909090909093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>
        <f t="shared" si="185"/>
        <v>23.275254237288134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>
        <f t="shared" si="185"/>
        <v>63.2289156626506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>
        <f t="shared" si="185"/>
        <v>131.37719999999999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>
        <f t="shared" si="185"/>
        <v>88.865979381443296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>
        <f t="shared" si="185"/>
        <v>116.73076923076923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E3011/D3011*100</f>
        <v>119.756</v>
      </c>
      <c r="P3011">
        <f t="shared" ref="P3011:P3074" si="189">IF(L3011=0, 0, E3011/L3011)</f>
        <v>233.8984375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>
        <f t="shared" si="189"/>
        <v>85.181818181818187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>
        <f t="shared" si="189"/>
        <v>242.27777777777777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>
        <f t="shared" si="189"/>
        <v>146.44654088050314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>
        <f t="shared" si="189"/>
        <v>80.464601769911511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>
        <f t="shared" si="189"/>
        <v>234.66666666666666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>
        <f t="shared" si="189"/>
        <v>84.858585858585855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>
        <f t="shared" si="189"/>
        <v>45.536585365853661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>
        <f t="shared" si="189"/>
        <v>89.314285714285717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>
        <f t="shared" si="189"/>
        <v>88.588631921824103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>
        <f t="shared" si="189"/>
        <v>33.3125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>
        <f t="shared" si="189"/>
        <v>37.222222222222221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>
        <f t="shared" si="189"/>
        <v>92.130423728813554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>
        <f t="shared" si="189"/>
        <v>128.9140625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>
        <f t="shared" si="189"/>
        <v>23.62857142857143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>
        <f t="shared" si="189"/>
        <v>13.333333333333334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>
        <f t="shared" si="189"/>
        <v>0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>
        <f t="shared" si="189"/>
        <v>0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>
        <f t="shared" si="189"/>
        <v>0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>
        <f t="shared" si="189"/>
        <v>55.833333333333336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>
        <f t="shared" si="189"/>
        <v>0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>
        <f t="shared" si="189"/>
        <v>99.761194029850742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>
        <f t="shared" si="189"/>
        <v>25.521739130434781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>
        <f t="shared" si="189"/>
        <v>117.65277777777777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>
        <f t="shared" si="189"/>
        <v>2796.6666666666665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>
        <f t="shared" si="189"/>
        <v>20.142857142857142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>
        <f t="shared" si="189"/>
        <v>20.875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>
        <f t="shared" si="189"/>
        <v>61.307692307692307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E3075/D3075*100</f>
        <v>2.3035714285714284E-2</v>
      </c>
      <c r="P3075">
        <f t="shared" ref="P3075:P3138" si="193">IF(L3075=0, 0, E3075/L3075)</f>
        <v>92.142857142857139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>
        <f t="shared" si="193"/>
        <v>7.333333333333333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>
        <f t="shared" si="193"/>
        <v>23.666666666666668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>
        <f t="shared" si="193"/>
        <v>415.77777777777777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>
        <f t="shared" si="193"/>
        <v>53.714285714285715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>
        <f t="shared" si="193"/>
        <v>0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>
        <f t="shared" si="193"/>
        <v>18.666666666666668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>
        <f t="shared" si="193"/>
        <v>78.333333333333329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>
        <f t="shared" si="193"/>
        <v>67.777777777777771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>
        <f t="shared" si="193"/>
        <v>16.666666666666668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>
        <f t="shared" si="193"/>
        <v>130.0888888888889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>
        <f t="shared" si="193"/>
        <v>1270.2222222222222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>
        <f t="shared" si="193"/>
        <v>88.444444444444443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>
        <f t="shared" si="193"/>
        <v>56.342380952380957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>
        <f t="shared" si="193"/>
        <v>53.529411764705884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>
        <f t="shared" si="193"/>
        <v>56.785714285714285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>
        <f t="shared" si="193"/>
        <v>40.833333333333336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>
        <f t="shared" si="193"/>
        <v>65.111111111111114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>
        <f t="shared" si="193"/>
        <v>140.53846153846155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>
        <f t="shared" si="193"/>
        <v>69.533333333333331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>
        <f t="shared" si="193"/>
        <v>79.870967741935488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>
        <f t="shared" si="193"/>
        <v>272.58620689655174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>
        <f t="shared" si="193"/>
        <v>58.184210526315788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>
        <f t="shared" si="193"/>
        <v>70.10526315789474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>
        <f t="shared" si="193"/>
        <v>57.888888888888886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>
        <f t="shared" si="193"/>
        <v>125.27027027027027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>
        <f t="shared" si="193"/>
        <v>0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>
        <f t="shared" si="193"/>
        <v>244.80459770114942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>
        <f t="shared" si="193"/>
        <v>0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>
        <f t="shared" si="193"/>
        <v>61.176470588235297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>
        <f t="shared" si="193"/>
        <v>0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>
        <f t="shared" si="193"/>
        <v>23.142857142857142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E3139/D3139*100</f>
        <v>3.3333333333333335</v>
      </c>
      <c r="P3139">
        <f t="shared" ref="P3139:P3202" si="197">IF(L3139=0, 0, E3139/L3139)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>
        <f t="shared" si="197"/>
        <v>0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>
        <f t="shared" si="197"/>
        <v>0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>
        <f t="shared" si="197"/>
        <v>251.33333333333334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>
        <f t="shared" si="197"/>
        <v>0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>
        <f t="shared" si="197"/>
        <v>110.35211267605634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>
        <f t="shared" si="197"/>
        <v>41.421052631578945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>
        <f t="shared" si="197"/>
        <v>41.773858921161825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>
        <f t="shared" si="197"/>
        <v>64.268292682926827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>
        <f t="shared" si="197"/>
        <v>80.15789473684211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>
        <f t="shared" si="197"/>
        <v>63.363636363636367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>
        <f t="shared" si="197"/>
        <v>65.102564102564102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>
        <f t="shared" si="197"/>
        <v>39.672727272727272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>
        <f t="shared" si="197"/>
        <v>57.549019607843135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>
        <f t="shared" si="197"/>
        <v>33.025641025641029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>
        <f t="shared" si="197"/>
        <v>77.335806451612896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>
        <f t="shared" si="197"/>
        <v>46.714285714285715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>
        <f t="shared" si="197"/>
        <v>356.84210526315792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>
        <f t="shared" si="197"/>
        <v>0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>
        <f t="shared" si="197"/>
        <v>24.458333333333332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>
        <f t="shared" si="197"/>
        <v>0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>
        <f t="shared" si="197"/>
        <v>53.07692307692308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>
        <f t="shared" si="197"/>
        <v>36.666666666666664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>
        <f t="shared" si="197"/>
        <v>49.20754716981132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E3203/D3203*100</f>
        <v>1.25</v>
      </c>
      <c r="P3203">
        <f t="shared" ref="P3203:P3266" si="201">IF(L3203=0, 0, E3203/L3203)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>
        <f t="shared" si="201"/>
        <v>0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>
        <f t="shared" si="201"/>
        <v>0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>
        <f t="shared" si="201"/>
        <v>70.833333333333329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>
        <f t="shared" si="201"/>
        <v>63.109756097560975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>
        <f t="shared" si="201"/>
        <v>85.531055900621112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>
        <f t="shared" si="201"/>
        <v>127.80851063829788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>
        <f t="shared" si="201"/>
        <v>262.11194029850748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>
        <f t="shared" si="201"/>
        <v>168.25210084033614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>
        <f t="shared" si="201"/>
        <v>36.610619469026545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>
        <f t="shared" si="201"/>
        <v>52.487179487179489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>
        <f t="shared" si="201"/>
        <v>106.79702970297029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>
        <f t="shared" si="201"/>
        <v>50.46153846153846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>
        <f t="shared" si="201"/>
        <v>131.13620817843866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>
        <f t="shared" si="201"/>
        <v>88.735294117647058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>
        <f t="shared" si="201"/>
        <v>58.688622754491021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>
        <f t="shared" si="201"/>
        <v>57.626943005181346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>
        <f t="shared" si="201"/>
        <v>60.475000000000001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>
        <f t="shared" si="201"/>
        <v>65.579545454545453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>
        <f t="shared" si="201"/>
        <v>119.1924882629108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>
        <f t="shared" si="201"/>
        <v>177.08695652173913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>
        <f t="shared" si="201"/>
        <v>51.853414634146333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>
        <f t="shared" si="201"/>
        <v>74.821917808219183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>
        <f t="shared" si="201"/>
        <v>67.65306122448979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E3267/D3267*100</f>
        <v>164</v>
      </c>
      <c r="P3267">
        <f t="shared" ref="P3267:P3330" si="205">IF(L3267=0, 0, E3267/L3267)</f>
        <v>70.285714285714292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>
        <f t="shared" si="205"/>
        <v>54.912587412587413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>
        <f t="shared" si="205"/>
        <v>134.26371308016877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>
        <f t="shared" si="205"/>
        <v>17.829787234042552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>
        <f t="shared" si="205"/>
        <v>48.437149758454105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>
        <f t="shared" si="205"/>
        <v>26.608400000000003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>
        <f t="shared" si="205"/>
        <v>125.09090909090909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>
        <f t="shared" si="205"/>
        <v>55.333333333333336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>
        <f t="shared" si="205"/>
        <v>89.585714285714289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>
        <f t="shared" si="205"/>
        <v>53.339999999999996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>
        <f t="shared" si="205"/>
        <v>80.034482758620683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>
        <f t="shared" si="205"/>
        <v>25.693877551020407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>
        <f t="shared" si="205"/>
        <v>292.77777777777777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E3331/D3331*100</f>
        <v>116.8</v>
      </c>
      <c r="P3331">
        <f t="shared" ref="P3331:P3394" si="209">IF(L3331=0, 0, E3331/L3331)</f>
        <v>44.92307692307692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>
        <f t="shared" si="209"/>
        <v>32.972972972972975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>
        <f t="shared" si="209"/>
        <v>79.61904761904762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>
        <f t="shared" si="209"/>
        <v>177.61702127659575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>
        <f t="shared" si="209"/>
        <v>78.205128205128204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>
        <f t="shared" si="209"/>
        <v>108.59090909090909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>
        <f t="shared" si="209"/>
        <v>63.574074074074076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>
        <f t="shared" si="209"/>
        <v>126.72222222222223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>
        <f t="shared" si="209"/>
        <v>83.42647058823529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>
        <f t="shared" si="209"/>
        <v>44.138888888888886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>
        <f t="shared" si="209"/>
        <v>45.478260869565219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>
        <f t="shared" si="209"/>
        <v>96.203703703703709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>
        <f t="shared" si="209"/>
        <v>38.333333333333336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>
        <f t="shared" si="209"/>
        <v>71.730769230769226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>
        <f t="shared" si="209"/>
        <v>421.10526315789474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>
        <f t="shared" si="209"/>
        <v>54.55263157894737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>
        <f t="shared" si="209"/>
        <v>76.652173913043484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>
        <f t="shared" si="209"/>
        <v>65.166666666666671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>
        <f t="shared" si="209"/>
        <v>93.760312499999998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>
        <f t="shared" si="209"/>
        <v>100.17142857142858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E3395/D3395*100</f>
        <v>105.80000000000001</v>
      </c>
      <c r="P3395">
        <f t="shared" ref="P3395:P3458" si="213">IF(L3395=0, 0, E3395/L3395)</f>
        <v>36.06818181818182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>
        <f t="shared" si="213"/>
        <v>68.353846153846149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>
        <f t="shared" si="213"/>
        <v>27.065217391304348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>
        <f t="shared" si="213"/>
        <v>99.787878787878782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>
        <f t="shared" si="213"/>
        <v>28.323529411764707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>
        <f t="shared" si="213"/>
        <v>110.23076923076923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>
        <f t="shared" si="213"/>
        <v>199.16666666666666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>
        <f t="shared" si="213"/>
        <v>70.568181818181813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>
        <f t="shared" si="213"/>
        <v>81.776315789473685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>
        <f t="shared" si="213"/>
        <v>297.02980769230766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>
        <f t="shared" si="213"/>
        <v>46.609195402298852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>
        <f t="shared" si="213"/>
        <v>40.294117647058826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>
        <f t="shared" si="213"/>
        <v>30.152638888888887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>
        <f t="shared" si="213"/>
        <v>62.827380952380949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>
        <f t="shared" si="213"/>
        <v>143.1081081081081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>
        <f t="shared" si="213"/>
        <v>59.651162790697676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>
        <f t="shared" si="213"/>
        <v>51.222222222222221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>
        <f t="shared" si="213"/>
        <v>41.125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>
        <f t="shared" si="213"/>
        <v>145.86956521739131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E3459/D3459*100</f>
        <v>140.19999999999999</v>
      </c>
      <c r="P3459">
        <f t="shared" ref="P3459:P3522" si="217">IF(L3459=0, 0, E3459/L3459)</f>
        <v>50.981818181818184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>
        <f t="shared" si="217"/>
        <v>90.684210526315795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>
        <f t="shared" si="217"/>
        <v>39.596491228070178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>
        <f t="shared" si="217"/>
        <v>164.61538461538461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>
        <f t="shared" si="217"/>
        <v>64.909090909090907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>
        <f t="shared" si="217"/>
        <v>83.142857142857139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>
        <f t="shared" si="217"/>
        <v>38.712121212121211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>
        <f t="shared" si="217"/>
        <v>47.222222222222221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>
        <f t="shared" si="217"/>
        <v>35.952380952380949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>
        <f t="shared" si="217"/>
        <v>70.763157894736835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>
        <f t="shared" si="217"/>
        <v>66.956521739130437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>
        <f t="shared" si="217"/>
        <v>50.020909090909093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>
        <f t="shared" si="217"/>
        <v>72.392857142857139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E3523/D3523*100</f>
        <v>169.42857142857144</v>
      </c>
      <c r="P3523">
        <f t="shared" ref="P3523:P3586" si="221">IF(L3523=0, 0, E3523/L3523)</f>
        <v>45.615384615384613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>
        <f t="shared" si="221"/>
        <v>45.108108108108105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>
        <f t="shared" si="221"/>
        <v>42.296296296296298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>
        <f t="shared" si="221"/>
        <v>38.284313725490193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>
        <f t="shared" si="221"/>
        <v>54.137931034482762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>
        <f t="shared" si="221"/>
        <v>119.17633928571429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>
        <f t="shared" si="221"/>
        <v>40.9375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>
        <f t="shared" si="221"/>
        <v>56.20192307692308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>
        <f t="shared" si="221"/>
        <v>107.00207547169811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>
        <f t="shared" si="221"/>
        <v>179.27598566308242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>
        <f t="shared" si="221"/>
        <v>43.125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>
        <f t="shared" si="221"/>
        <v>46.891891891891895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>
        <f t="shared" si="221"/>
        <v>21.098000000000003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>
        <f t="shared" si="221"/>
        <v>59.117647058823529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>
        <f t="shared" si="221"/>
        <v>97.916666666666671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>
        <f t="shared" si="221"/>
        <v>55.131578947368418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>
        <f t="shared" si="221"/>
        <v>26.536585365853657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>
        <f t="shared" si="221"/>
        <v>122.53658536585365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>
        <f t="shared" si="221"/>
        <v>99.343137254901961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E3587/D3587*100</f>
        <v>119.11764705882352</v>
      </c>
      <c r="P3587">
        <f t="shared" ref="P3587:P3650" si="225">IF(L3587=0, 0, E3587/L3587)</f>
        <v>176.08695652173913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>
        <f t="shared" si="225"/>
        <v>151.9814814814815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>
        <f t="shared" si="225"/>
        <v>18.272727272727273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>
        <f t="shared" si="225"/>
        <v>82.258064516129039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>
        <f t="shared" si="225"/>
        <v>68.534246575342465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>
        <f t="shared" si="225"/>
        <v>55.972222222222221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>
        <f t="shared" si="225"/>
        <v>77.727272727272734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>
        <f t="shared" si="225"/>
        <v>39.377358490566039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>
        <f t="shared" si="225"/>
        <v>44.912280701754383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>
        <f t="shared" si="225"/>
        <v>49.05797101449275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>
        <f t="shared" si="225"/>
        <v>61.0625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>
        <f t="shared" si="225"/>
        <v>37.083333333333336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>
        <f t="shared" si="225"/>
        <v>47.028571428571432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>
        <f t="shared" si="225"/>
        <v>80.717948717948715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>
        <f t="shared" si="225"/>
        <v>39.487179487179489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>
        <f t="shared" si="225"/>
        <v>84.854166666666671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>
        <f t="shared" si="225"/>
        <v>0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>
        <f t="shared" si="225"/>
        <v>147.88135593220338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>
        <f t="shared" si="225"/>
        <v>56.838709677419352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>
        <f t="shared" si="225"/>
        <v>176.94444444444446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>
        <f t="shared" si="225"/>
        <v>0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>
        <f t="shared" si="225"/>
        <v>66.142857142857139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>
        <f t="shared" si="225"/>
        <v>18.333333333333332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>
        <f t="shared" si="225"/>
        <v>0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>
        <f t="shared" si="225"/>
        <v>0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>
        <f t="shared" si="225"/>
        <v>68.416666666666671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>
        <f t="shared" si="225"/>
        <v>60.125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>
        <f t="shared" si="225"/>
        <v>550.04109589041093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E3651/D3651*100</f>
        <v>104</v>
      </c>
      <c r="P3651">
        <f t="shared" ref="P3651:P3714" si="229">IF(L3651=0, 0, E3651/L3651)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>
        <f t="shared" si="229"/>
        <v>44.235294117647058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>
        <f t="shared" si="229"/>
        <v>60.909090909090907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>
        <f t="shared" si="229"/>
        <v>115.02173913043478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>
        <f t="shared" si="229"/>
        <v>53.363965517241382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>
        <f t="shared" si="229"/>
        <v>36.964285714285715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>
        <f t="shared" si="229"/>
        <v>53.438596491228068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>
        <f t="shared" si="229"/>
        <v>66.129032258064512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>
        <f t="shared" si="229"/>
        <v>41.944444444444443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>
        <f t="shared" si="229"/>
        <v>59.166666666666664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>
        <f t="shared" si="229"/>
        <v>83.974358974358978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>
        <f t="shared" si="229"/>
        <v>186.80291970802921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>
        <f t="shared" si="229"/>
        <v>38.589743589743591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>
        <f t="shared" si="229"/>
        <v>155.95238095238096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>
        <f t="shared" si="229"/>
        <v>83.571428571428569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>
        <f t="shared" si="229"/>
        <v>110.86538461538461</v>
      </c>
      <c r="Q3714" t="s">
        <v>8317</v>
      </c>
      <c r="R3714" t="s">
        <v>8318</v>
      </c>
      <c r="S3714" s="9">
        <f t="shared" si="230"/>
        <v>42134.172071759262</v>
      </c>
      <c r="T3714" s="9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E3715/D3715*100</f>
        <v>101.49999999999999</v>
      </c>
      <c r="P3715">
        <f t="shared" ref="P3715:P3778" si="233">IF(L3715=0, 0, E3715/L3715)</f>
        <v>106.84210526315789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>
        <f t="shared" si="233"/>
        <v>105.51546391752578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>
        <f t="shared" si="233"/>
        <v>132.96296296296296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>
        <f t="shared" si="233"/>
        <v>47.657142857142858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>
        <f t="shared" si="233"/>
        <v>62.586956521739133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>
        <f t="shared" si="233"/>
        <v>60.064516129032256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>
        <f t="shared" si="233"/>
        <v>51.666666666666664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>
        <f t="shared" si="233"/>
        <v>0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>
        <f t="shared" si="233"/>
        <v>100.625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>
        <f t="shared" si="233"/>
        <v>25.571428571428573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>
        <f t="shared" si="233"/>
        <v>0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>
        <f t="shared" si="233"/>
        <v>0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>
        <f t="shared" si="233"/>
        <v>0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>
        <f t="shared" si="233"/>
        <v>59.03846153846154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>
        <f t="shared" si="233"/>
        <v>50.111022727272733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>
        <f t="shared" si="233"/>
        <v>55.502967032967035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>
        <f t="shared" si="233"/>
        <v>106.9271875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>
        <f t="shared" si="233"/>
        <v>90.819148936170208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E3779/D3779*100</f>
        <v>143.19999999999999</v>
      </c>
      <c r="P3779">
        <f t="shared" ref="P3779:P3842" si="237">IF(L3779=0, 0, E3779/L3779)</f>
        <v>48.542372881355931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>
        <f t="shared" si="237"/>
        <v>93.774647887323937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>
        <f t="shared" si="237"/>
        <v>0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>
        <f t="shared" si="237"/>
        <v>0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>
        <f t="shared" si="237"/>
        <v>145.40540540540542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>
        <f t="shared" si="237"/>
        <v>55.0625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>
        <f t="shared" si="237"/>
        <v>47.333333333333336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>
        <f t="shared" si="237"/>
        <v>0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>
        <f t="shared" si="237"/>
        <v>0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>
        <f t="shared" si="237"/>
        <v>50.555555555555557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>
        <f t="shared" si="237"/>
        <v>72.381578947368425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>
        <f t="shared" si="237"/>
        <v>58.901111111111113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>
        <f t="shared" si="237"/>
        <v>139.55555555555554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E3843/D3843*100</f>
        <v>8.7200000000000006</v>
      </c>
      <c r="P3843">
        <f t="shared" ref="P3843:P3906" si="241">IF(L3843=0, 0, E3843/L3843)</f>
        <v>25.647058823529413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>
        <f t="shared" si="241"/>
        <v>47.695652173913047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>
        <f t="shared" si="241"/>
        <v>56.05263157894737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>
        <f t="shared" si="241"/>
        <v>70.166666666666671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>
        <f t="shared" si="241"/>
        <v>23.625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>
        <f t="shared" si="241"/>
        <v>188.55555555555554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>
        <f t="shared" si="241"/>
        <v>49.511627906976742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>
        <f t="shared" si="241"/>
        <v>75.464285714285708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>
        <f t="shared" si="241"/>
        <v>81.538461538461533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>
        <f t="shared" si="241"/>
        <v>0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>
        <f t="shared" si="241"/>
        <v>46.428571428571431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>
        <f t="shared" si="241"/>
        <v>30.133333333333333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>
        <f t="shared" si="241"/>
        <v>13.333333333333334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>
        <f t="shared" si="241"/>
        <v>0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>
        <f t="shared" si="241"/>
        <v>0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>
        <f t="shared" si="241"/>
        <v>0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>
        <f t="shared" si="241"/>
        <v>0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>
        <f t="shared" si="241"/>
        <v>44.760869565217391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>
        <f t="shared" si="241"/>
        <v>88.642857142857139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>
        <f t="shared" si="241"/>
        <v>0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>
        <f t="shared" si="241"/>
        <v>57.647058823529413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>
        <f t="shared" si="241"/>
        <v>0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>
        <f t="shared" si="241"/>
        <v>0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>
        <f t="shared" si="241"/>
        <v>0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>
        <f t="shared" si="241"/>
        <v>0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>
        <f t="shared" si="241"/>
        <v>0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>
        <f t="shared" si="241"/>
        <v>38.714285714285715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>
        <f t="shared" si="241"/>
        <v>13.111111111111111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>
        <f t="shared" si="241"/>
        <v>37.142857142857146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>
        <f t="shared" si="241"/>
        <v>0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>
        <f t="shared" si="241"/>
        <v>128.27380952380952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>
        <f t="shared" si="241"/>
        <v>47.272727272727273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>
        <f t="shared" si="241"/>
        <v>50.875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>
        <f t="shared" si="241"/>
        <v>47.258064516129032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>
        <f t="shared" si="241"/>
        <v>0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E3907/D3907*100</f>
        <v>11.533333333333333</v>
      </c>
      <c r="P3907">
        <f t="shared" ref="P3907:P3970" si="245">IF(L3907=0, 0, E3907/L3907)</f>
        <v>24.714285714285715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>
        <f t="shared" si="245"/>
        <v>63.125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>
        <f t="shared" si="245"/>
        <v>61.666666666666664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>
        <f t="shared" si="245"/>
        <v>83.138888888888886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>
        <f t="shared" si="245"/>
        <v>33.666666666666664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>
        <f t="shared" si="245"/>
        <v>0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>
        <f t="shared" si="245"/>
        <v>0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>
        <f t="shared" si="245"/>
        <v>10.166666666666666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>
        <f t="shared" si="245"/>
        <v>81.411764705882348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>
        <f t="shared" si="245"/>
        <v>32.357142857142854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>
        <f t="shared" si="245"/>
        <v>0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>
        <f t="shared" si="245"/>
        <v>0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>
        <f t="shared" si="245"/>
        <v>91.833333333333329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>
        <f t="shared" si="245"/>
        <v>57.173913043478258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>
        <f t="shared" si="245"/>
        <v>0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>
        <f t="shared" si="245"/>
        <v>0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>
        <f t="shared" si="245"/>
        <v>137.07692307692307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>
        <f t="shared" si="245"/>
        <v>0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>
        <f t="shared" si="245"/>
        <v>0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>
        <f t="shared" si="245"/>
        <v>49.28125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>
        <f t="shared" si="245"/>
        <v>0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>
        <f t="shared" si="245"/>
        <v>0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>
        <f t="shared" si="245"/>
        <v>53.125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>
        <f t="shared" si="245"/>
        <v>0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>
        <f t="shared" si="245"/>
        <v>40.0625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>
        <f t="shared" si="245"/>
        <v>24.333333333333332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>
        <f t="shared" si="245"/>
        <v>0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>
        <f t="shared" si="245"/>
        <v>47.909090909090907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E3971/D3971*100</f>
        <v>7.4690265486725664</v>
      </c>
      <c r="P3971">
        <f t="shared" ref="P3971:P4034" si="249">IF(L3971=0, 0, E3971/L3971)</f>
        <v>35.166666666666664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>
        <f t="shared" si="249"/>
        <v>22.666666666666668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>
        <f t="shared" si="249"/>
        <v>26.375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>
        <f t="shared" si="249"/>
        <v>105.54054054054055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>
        <f t="shared" si="249"/>
        <v>0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>
        <f t="shared" si="249"/>
        <v>18.333333333333332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>
        <f t="shared" si="249"/>
        <v>84.282608695652172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>
        <f t="shared" si="249"/>
        <v>33.736842105263158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>
        <f t="shared" si="249"/>
        <v>37.53846153846154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>
        <f t="shared" si="249"/>
        <v>11.615384615384615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>
        <f t="shared" si="249"/>
        <v>0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>
        <f t="shared" si="249"/>
        <v>60.111111111111114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>
        <f t="shared" si="249"/>
        <v>29.235294117647058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>
        <f t="shared" si="249"/>
        <v>0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>
        <f t="shared" si="249"/>
        <v>59.583333333333336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>
        <f t="shared" si="249"/>
        <v>82.571428571428569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>
        <f t="shared" si="249"/>
        <v>32.357142857142854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>
        <f t="shared" si="249"/>
        <v>45.842105263157897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>
        <f t="shared" si="249"/>
        <v>0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>
        <f t="shared" si="249"/>
        <v>0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>
        <f t="shared" si="249"/>
        <v>33.333333333333336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>
        <f t="shared" si="249"/>
        <v>63.558375634517766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>
        <f t="shared" si="249"/>
        <v>0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>
        <f t="shared" si="249"/>
        <v>0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>
        <f t="shared" si="249"/>
        <v>30.714285714285715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>
        <f t="shared" si="249"/>
        <v>0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>
        <f t="shared" si="249"/>
        <v>0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E4035/D4035*100</f>
        <v>25.698702928870294</v>
      </c>
      <c r="P4035">
        <f t="shared" ref="P4035:P4098" si="253">IF(L4035=0, 0, E4035/L4035)</f>
        <v>65.340319148936175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>
        <f t="shared" si="253"/>
        <v>166.05882352941177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>
        <f t="shared" si="253"/>
        <v>0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>
        <f t="shared" si="253"/>
        <v>38.333333333333336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>
        <f t="shared" si="253"/>
        <v>32.978021978021978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>
        <f t="shared" si="253"/>
        <v>0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>
        <f t="shared" si="253"/>
        <v>86.615384615384613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>
        <f t="shared" si="253"/>
        <v>0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>
        <f t="shared" si="253"/>
        <v>41.952380952380949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>
        <f t="shared" si="253"/>
        <v>129.16666666666666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>
        <f t="shared" si="253"/>
        <v>35.714285714285715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>
        <f t="shared" si="253"/>
        <v>0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>
        <f t="shared" si="253"/>
        <v>163.33333333333334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>
        <f t="shared" si="253"/>
        <v>64.166666666666671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>
        <f t="shared" si="253"/>
        <v>179.11764705882354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>
        <f t="shared" si="253"/>
        <v>33.07692307692308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>
        <f t="shared" si="253"/>
        <v>0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>
        <f t="shared" si="253"/>
        <v>44.307692307692307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>
        <f t="shared" si="253"/>
        <v>0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>
        <f t="shared" si="253"/>
        <v>0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>
        <f t="shared" si="253"/>
        <v>0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>
        <f t="shared" si="253"/>
        <v>29.166666666666668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>
        <f t="shared" si="253"/>
        <v>0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>
        <f t="shared" si="253"/>
        <v>10.666666666666666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E4099/D4099*100</f>
        <v>0</v>
      </c>
      <c r="P4099">
        <f t="shared" ref="P4099:P4115" si="257">IF(L4099=0, 0, E4099/L4099)</f>
        <v>0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>
        <f t="shared" si="257"/>
        <v>0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>
        <f t="shared" si="257"/>
        <v>0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>
        <f t="shared" si="257"/>
        <v>0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>
        <f t="shared" si="257"/>
        <v>22.833333333333332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>
        <f t="shared" si="257"/>
        <v>45.785714285714285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>
        <f t="shared" si="257"/>
        <v>383.33333333333331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>
        <f t="shared" si="257"/>
        <v>106.96969696969697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>
        <f t="shared" si="257"/>
        <v>0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>
        <f t="shared" si="257"/>
        <v>14.333333333333334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>
        <f t="shared" si="257"/>
        <v>15.666666666666666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</row>
  </sheetData>
  <autoFilter ref="A1:T4115"/>
  <conditionalFormatting sqref="F2:F4115">
    <cfRule type="containsText" dxfId="5" priority="3" operator="containsText" text="live">
      <formula>NOT(ISERROR(SEARCH("live",F2)))</formula>
    </cfRule>
    <cfRule type="containsText" dxfId="4" priority="4" operator="containsText" text="canceled">
      <formula>NOT(ISERROR(SEARCH("canceled",F2)))</formula>
    </cfRule>
    <cfRule type="containsText" dxfId="3" priority="5" operator="containsText" text="failed">
      <formula>NOT(ISERROR(SEARCH("failed",F2)))</formula>
    </cfRule>
    <cfRule type="containsText" dxfId="2" priority="6" operator="containsText" text="successful">
      <formula>NOT(ISERROR(SEARCH("successful",F2)))</formula>
    </cfRule>
    <cfRule type="expression" dxfId="1" priority="7">
      <formula>"""successful"""</formula>
    </cfRule>
    <cfRule type="expression" dxfId="0" priority="8">
      <formula>"IF (""failed"")"</formula>
    </cfRule>
    <cfRule type="colorScale" priority="9">
      <colorScale>
        <cfvo type="min"/>
        <cfvo type="max"/>
        <color rgb="FFFF7128"/>
        <color rgb="FFFFEF9C"/>
      </colorScale>
    </cfRule>
  </conditionalFormatting>
  <conditionalFormatting sqref="O2:O4115">
    <cfRule type="colorScale" priority="1">
      <colorScale>
        <cfvo type="num" val="100"/>
        <cfvo type="num" val="200"/>
        <color rgb="FF00B050"/>
        <color theme="8" tint="-0.249977111117893"/>
      </colorScale>
    </cfRule>
    <cfRule type="colorScale" priority="2">
      <colorScale>
        <cfvo type="num" val="0"/>
        <cfvo type="num" val="100"/>
        <color rgb="FFC00000"/>
        <color rgb="FF00B05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1:J13"/>
  <sheetViews>
    <sheetView tabSelected="1" topLeftCell="B1" workbookViewId="0">
      <selection activeCell="C2" sqref="C2"/>
    </sheetView>
  </sheetViews>
  <sheetFormatPr defaultColWidth="1.26953125" defaultRowHeight="14.5" x14ac:dyDescent="0.35"/>
  <cols>
    <col min="2" max="2" width="26.81640625" bestFit="1" customWidth="1"/>
    <col min="3" max="3" width="16.6328125" bestFit="1" customWidth="1"/>
    <col min="4" max="4" width="13.08984375" bestFit="1" customWidth="1"/>
    <col min="5" max="5" width="15.7265625" bestFit="1" customWidth="1"/>
    <col min="6" max="6" width="12" bestFit="1" customWidth="1"/>
    <col min="7" max="7" width="19.08984375" bestFit="1" customWidth="1"/>
    <col min="8" max="8" width="15.453125" bestFit="1" customWidth="1"/>
    <col min="9" max="9" width="18.1796875" bestFit="1" customWidth="1"/>
  </cols>
  <sheetData>
    <row r="1" spans="2:9" x14ac:dyDescent="0.35">
      <c r="B1" t="s">
        <v>8381</v>
      </c>
      <c r="C1" t="s">
        <v>8400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  <c r="I1" t="s">
        <v>8387</v>
      </c>
    </row>
    <row r="2" spans="2:9" x14ac:dyDescent="0.35">
      <c r="B2" t="s">
        <v>8388</v>
      </c>
      <c r="C2" t="b">
        <f>IF(main!D2:D4115&lt;1000,COUNTIF(main!F2:F4115,"successful"))</f>
        <v>0</v>
      </c>
    </row>
    <row r="3" spans="2:9" x14ac:dyDescent="0.35">
      <c r="B3" t="s">
        <v>8389</v>
      </c>
    </row>
    <row r="4" spans="2:9" x14ac:dyDescent="0.35">
      <c r="B4" t="s">
        <v>8390</v>
      </c>
    </row>
    <row r="5" spans="2:9" x14ac:dyDescent="0.35">
      <c r="B5" t="s">
        <v>8391</v>
      </c>
    </row>
    <row r="6" spans="2:9" x14ac:dyDescent="0.35">
      <c r="B6" t="s">
        <v>8392</v>
      </c>
    </row>
    <row r="7" spans="2:9" x14ac:dyDescent="0.35">
      <c r="B7" t="s">
        <v>8393</v>
      </c>
    </row>
    <row r="8" spans="2:9" x14ac:dyDescent="0.35">
      <c r="B8" t="s">
        <v>8394</v>
      </c>
    </row>
    <row r="9" spans="2:9" x14ac:dyDescent="0.35">
      <c r="B9" t="s">
        <v>8395</v>
      </c>
    </row>
    <row r="10" spans="2:9" x14ac:dyDescent="0.35">
      <c r="B10" t="s">
        <v>8396</v>
      </c>
    </row>
    <row r="11" spans="2:9" x14ac:dyDescent="0.35">
      <c r="B11" t="s">
        <v>8397</v>
      </c>
    </row>
    <row r="12" spans="2:9" x14ac:dyDescent="0.35">
      <c r="B12" t="s">
        <v>8398</v>
      </c>
    </row>
    <row r="13" spans="2:9" x14ac:dyDescent="0.35">
      <c r="B13" t="s">
        <v>8399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PT-category</vt:lpstr>
      <vt:lpstr>PT-subCategory</vt:lpstr>
      <vt:lpstr>PT-3</vt:lpstr>
      <vt:lpstr>main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Grace Zheng</cp:lastModifiedBy>
  <cp:lastPrinted>2018-02-01T06:18:08Z</cp:lastPrinted>
  <dcterms:created xsi:type="dcterms:W3CDTF">2017-04-20T15:17:24Z</dcterms:created>
  <dcterms:modified xsi:type="dcterms:W3CDTF">2018-02-01T19:41:09Z</dcterms:modified>
</cp:coreProperties>
</file>