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0" yWindow="225" windowWidth="18960" windowHeight="11085"/>
  </bookViews>
  <sheets>
    <sheet name="Table 1" sheetId="1" r:id="rId1"/>
    <sheet name="Лист1" sheetId="2" r:id="rId2"/>
  </sheets>
  <calcPr calcId="125725" iterateDelta="1E-4"/>
</workbook>
</file>

<file path=xl/calcChain.xml><?xml version="1.0" encoding="utf-8"?>
<calcChain xmlns="http://schemas.openxmlformats.org/spreadsheetml/2006/main">
  <c r="E30" i="1"/>
  <c r="E29" l="1"/>
  <c r="E32"/>
  <c r="E31"/>
  <c r="E102"/>
  <c r="E135"/>
  <c r="E108"/>
  <c r="E109"/>
  <c r="E110"/>
  <c r="E111"/>
  <c r="E112"/>
  <c r="E113"/>
  <c r="E114"/>
  <c r="E115"/>
  <c r="E116"/>
  <c r="E117"/>
  <c r="E118"/>
  <c r="E119"/>
  <c r="E120"/>
  <c r="E107"/>
  <c r="E143" l="1"/>
  <c r="E142"/>
  <c r="E5" l="1"/>
  <c r="E6"/>
  <c r="E7"/>
  <c r="E8"/>
  <c r="E4"/>
  <c r="E15"/>
  <c r="E16"/>
  <c r="E17"/>
  <c r="E18"/>
  <c r="E62" l="1"/>
  <c r="E63"/>
  <c r="E168"/>
  <c r="E169"/>
  <c r="E170"/>
  <c r="E167"/>
  <c r="E164"/>
  <c r="E163"/>
  <c r="E147"/>
  <c r="E149"/>
  <c r="E150"/>
  <c r="E151"/>
  <c r="E146"/>
  <c r="E155"/>
  <c r="E156"/>
  <c r="E157"/>
  <c r="E158"/>
  <c r="E159"/>
  <c r="E160"/>
  <c r="E154"/>
  <c r="E137"/>
  <c r="E138"/>
  <c r="E139"/>
  <c r="E136"/>
  <c r="E132"/>
  <c r="E131"/>
  <c r="E124"/>
  <c r="E125"/>
  <c r="E126"/>
  <c r="E127"/>
  <c r="E128"/>
  <c r="E123"/>
  <c r="E103"/>
  <c r="E104"/>
  <c r="E101"/>
  <c r="E64"/>
  <c r="E65"/>
  <c r="E66"/>
  <c r="E71"/>
  <c r="E69"/>
  <c r="E70"/>
  <c r="E68"/>
  <c r="E67"/>
  <c r="E50"/>
  <c r="E51"/>
  <c r="E52"/>
  <c r="E53"/>
  <c r="E54"/>
  <c r="E55"/>
  <c r="E56"/>
  <c r="E57"/>
  <c r="E58"/>
  <c r="E59"/>
  <c r="E49"/>
  <c r="E45"/>
  <c r="E44"/>
  <c r="E41"/>
  <c r="E40"/>
  <c r="E37"/>
  <c r="E36"/>
  <c r="E25"/>
  <c r="E26"/>
  <c r="E19"/>
  <c r="E20"/>
  <c r="E21"/>
  <c r="E22"/>
</calcChain>
</file>

<file path=xl/sharedStrings.xml><?xml version="1.0" encoding="utf-8"?>
<sst xmlns="http://schemas.openxmlformats.org/spreadsheetml/2006/main" count="310" uniqueCount="212">
  <si>
    <t>ДЛИННОМЕР 12м</t>
  </si>
  <si>
    <t>Бортовой 6м</t>
  </si>
  <si>
    <t xml:space="preserve">ГАЗель </t>
  </si>
  <si>
    <t>САМОСВАЛ</t>
  </si>
  <si>
    <t>LIEBHERR LTM 1040</t>
  </si>
  <si>
    <t>LIEBHERR LTM 1050</t>
  </si>
  <si>
    <t>LIEBHERR LTM 1070</t>
  </si>
  <si>
    <t>LIEBHERR LTM 1080</t>
  </si>
  <si>
    <t>LIEBHERR LTM 1090</t>
  </si>
  <si>
    <t>LIEBHERR LTM 1095</t>
  </si>
  <si>
    <t>LIEBHERR LTM 1100</t>
  </si>
  <si>
    <t>LIEBHERR LTM 1120</t>
  </si>
  <si>
    <t>LIEBHERR LTM 1150</t>
  </si>
  <si>
    <t>LIEBHERR LTM 1160</t>
  </si>
  <si>
    <t>LIEBHERR LTM 1200</t>
  </si>
  <si>
    <t>LIEBHERR LTM 1220</t>
  </si>
  <si>
    <t>LIEBHERR LTM 1250</t>
  </si>
  <si>
    <t>LIEBHERR LTM 1300</t>
  </si>
  <si>
    <t>LIEBHERR LTM 1350</t>
  </si>
  <si>
    <t>LIEBHERR LTM 1400</t>
  </si>
  <si>
    <t>40 тонн</t>
  </si>
  <si>
    <t>35м+14м</t>
  </si>
  <si>
    <t>50 тонн</t>
  </si>
  <si>
    <t>38м+16м</t>
  </si>
  <si>
    <t>70 тонн</t>
  </si>
  <si>
    <t>42м+16м</t>
  </si>
  <si>
    <t>80 тонн</t>
  </si>
  <si>
    <t>48м+19м</t>
  </si>
  <si>
    <t>90 тонн</t>
  </si>
  <si>
    <t>50м+19м</t>
  </si>
  <si>
    <t>95 тонн</t>
  </si>
  <si>
    <t>58м+19м</t>
  </si>
  <si>
    <t>100 тонн</t>
  </si>
  <si>
    <t>52м+19м</t>
  </si>
  <si>
    <t>120 тонн</t>
  </si>
  <si>
    <t>56м+22м</t>
  </si>
  <si>
    <t>150 тонн</t>
  </si>
  <si>
    <t>160 тонн</t>
  </si>
  <si>
    <t>62м+22м</t>
  </si>
  <si>
    <t>200 тонн</t>
  </si>
  <si>
    <t>72м+22м</t>
  </si>
  <si>
    <t>220 тонн</t>
  </si>
  <si>
    <t>60м+36м</t>
  </si>
  <si>
    <t>250 тонн</t>
  </si>
  <si>
    <t>300 тонн</t>
  </si>
  <si>
    <t>60м+70м</t>
  </si>
  <si>
    <t>Договорная</t>
  </si>
  <si>
    <t>350 тонн</t>
  </si>
  <si>
    <t>70м+78м</t>
  </si>
  <si>
    <t>400 тонн</t>
  </si>
  <si>
    <t>60м+84м</t>
  </si>
  <si>
    <t>500 тонн</t>
  </si>
  <si>
    <t>50м+91м</t>
  </si>
  <si>
    <t>ГУСЕНИЧНЫЕ ЭКСКАВАТОРЫ</t>
  </si>
  <si>
    <t>КОЛЕСНЫЕ ЭКСКАВАТОРЫ</t>
  </si>
  <si>
    <t>МИНИ-ЭКСКАВАТОРЫ</t>
  </si>
  <si>
    <t>ЭКСКАВАТОРЫ-ПОГРУЗЧИКИ</t>
  </si>
  <si>
    <t>ПОГРУЗЧИКИ: ФРОНТАЛЬНЫЕ, ТЕЛЕСКОПИЧЕСКИЕ, ВИЛОЧНЫЕ,</t>
  </si>
  <si>
    <t>БУЛЬДОЗЕРЫ</t>
  </si>
  <si>
    <t>LIEBHERR LTM 1500</t>
  </si>
  <si>
    <t>Грузоподъемность</t>
  </si>
  <si>
    <t>Стоимость услуг за смену</t>
  </si>
  <si>
    <t>LIEBHERR LR 1130</t>
  </si>
  <si>
    <t>130 тонн</t>
  </si>
  <si>
    <t>LIEBHERR LR 1160</t>
  </si>
  <si>
    <t>LIEBHERR LR 1200</t>
  </si>
  <si>
    <t>LIEBHERR LR 1250</t>
  </si>
  <si>
    <t>LIEBHERR LR 1280</t>
  </si>
  <si>
    <t>280 тонн</t>
  </si>
  <si>
    <t>LIEBHERR LR 1300</t>
  </si>
  <si>
    <t>LIEBHERR LR 1350</t>
  </si>
  <si>
    <t>LIEBHERR LR 1750</t>
  </si>
  <si>
    <t>750 тонн</t>
  </si>
  <si>
    <t>Длинна стрелы + гусек</t>
  </si>
  <si>
    <t>МАНИПУЛЯТОРЫ</t>
  </si>
  <si>
    <t>АВТОВЫШКИ</t>
  </si>
  <si>
    <t>УБОРОЧНЫЕ МАШИНЫ</t>
  </si>
  <si>
    <t>КАНАЛОПРОМЫВОЧНЫЕ МАШИНЫ</t>
  </si>
  <si>
    <t>ИЛОСОСНЫЕ МАШИНЫ</t>
  </si>
  <si>
    <t>ВИБРОКАТКИ</t>
  </si>
  <si>
    <t>КОМПРЕССОРНЫЕ СТАНЦИИ</t>
  </si>
  <si>
    <t>ГЕНЕРАТОРЫ</t>
  </si>
  <si>
    <t>50 000,00/55 000,00</t>
  </si>
  <si>
    <t>Автовышка высотой подъема 18 метров (Газ, Зил)</t>
  </si>
  <si>
    <t>Автовышка высотой подъема 17 метров балкон</t>
  </si>
  <si>
    <t>Автовышка высотой подъема 22 метра (Зил, Камаз)</t>
  </si>
  <si>
    <t>Автовышка высотой подъема 22 метра балкон</t>
  </si>
  <si>
    <t>Автовышка вездехода высотой подъема 22 метра</t>
  </si>
  <si>
    <t>Автовышка коленчатой высотой подъема 28 метров</t>
  </si>
  <si>
    <t>Автовышка высотой подъема 28 метров</t>
  </si>
  <si>
    <t>Автовышка высотой подъема 32 метра</t>
  </si>
  <si>
    <t>Автовышка высотой подъема 36 метров</t>
  </si>
  <si>
    <t>Автовышка высотой подъема 42 метра</t>
  </si>
  <si>
    <t>Автовышка высотой подъема 45 метров</t>
  </si>
  <si>
    <t>Автовышка высотой подъема 60 метров</t>
  </si>
  <si>
    <t>Руб/час с
ковшом</t>
  </si>
  <si>
    <t>Автобетононасос 56м</t>
  </si>
  <si>
    <t>Автобетононасос 52м</t>
  </si>
  <si>
    <t>Автобетононасос 46м</t>
  </si>
  <si>
    <t>Автобетононасос  42м</t>
  </si>
  <si>
    <t>Автобетононасос  36м</t>
  </si>
  <si>
    <t>Аренда бетоновода 3м</t>
  </si>
  <si>
    <t>Аренда гибкого шланга 4м</t>
  </si>
  <si>
    <t>Пусковая смесь</t>
  </si>
  <si>
    <t>Переезд Автобетононасоса по месту</t>
  </si>
  <si>
    <t xml:space="preserve">Руб/час </t>
  </si>
  <si>
    <t>Высота, м</t>
  </si>
  <si>
    <t>Модель</t>
  </si>
  <si>
    <r>
      <rPr>
        <sz val="12"/>
        <rFont val="Times New Roman"/>
        <family val="1"/>
        <charset val="204"/>
      </rPr>
      <t>Стоимость
смены, руб.</t>
    </r>
  </si>
  <si>
    <t>Вес, т</t>
  </si>
  <si>
    <t>Ковш, м3</t>
  </si>
  <si>
    <r>
      <rPr>
        <sz val="12"/>
        <rFont val="Times New Roman"/>
        <family val="1"/>
        <charset val="204"/>
      </rPr>
      <t>Руб/час с
ковшом</t>
    </r>
  </si>
  <si>
    <t>Руб/час</t>
  </si>
  <si>
    <t>1,5 / вилы</t>
  </si>
  <si>
    <t>Отвал, м3</t>
  </si>
  <si>
    <t>Caterpillar D6R</t>
  </si>
  <si>
    <t>Komatsu D275</t>
  </si>
  <si>
    <t>Komatsu D155</t>
  </si>
  <si>
    <t>Liebherr PR 732</t>
  </si>
  <si>
    <t>Shantui SD22</t>
  </si>
  <si>
    <t>Komatsu D65 (планировщик)</t>
  </si>
  <si>
    <t>Komatsu D65 (БОЛОТНИК)</t>
  </si>
  <si>
    <t>Komatsu D65</t>
  </si>
  <si>
    <t>Shantui SD16L (БОЛОТНИК)</t>
  </si>
  <si>
    <t>Shantui SD16</t>
  </si>
  <si>
    <t>Case 1150K (планировщик)</t>
  </si>
  <si>
    <t>XCMG 40M</t>
  </si>
  <si>
    <t>КАМАЗ КС-55729-1В Галичанин</t>
  </si>
  <si>
    <t>КАМАЗ КС-55713-5К-3 (ВЕЗДЕХОД)</t>
  </si>
  <si>
    <t>КАМАЗ КС-55713-1К-3 Клинцы</t>
  </si>
  <si>
    <t>КАМАЗ КС-45717К-1 Ивановец</t>
  </si>
  <si>
    <t>GROVE GMK 5220</t>
  </si>
  <si>
    <t>GROVE GMK 5170</t>
  </si>
  <si>
    <t>GROVE GMK 5130</t>
  </si>
  <si>
    <t>GROVE GMK 5100</t>
  </si>
  <si>
    <t>GROVE GMK 4080</t>
  </si>
  <si>
    <t>платформ</t>
  </si>
  <si>
    <t>Г/п стрелы, т</t>
  </si>
  <si>
    <r>
      <rPr>
        <sz val="12"/>
        <rFont val="Times New Roman"/>
        <family val="1"/>
        <charset val="204"/>
      </rPr>
      <t>Ёмкость для
воды, м3</t>
    </r>
  </si>
  <si>
    <t>КАМАЗ КО-812-01</t>
  </si>
  <si>
    <t>КАМАЗ КО-806-01</t>
  </si>
  <si>
    <t>ЗИЛ КО-713 Н-01</t>
  </si>
  <si>
    <t>МТЗ-82</t>
  </si>
  <si>
    <t>-</t>
  </si>
  <si>
    <t>Вакуумная мини машина CityCat</t>
  </si>
  <si>
    <t>Вакуумная машина Johnston</t>
  </si>
  <si>
    <t>Каналопромывочная машина ГАЗЕЛЬ</t>
  </si>
  <si>
    <t>Каналопромывочная машина КАМАЗ</t>
  </si>
  <si>
    <t>Ёмкость, м3</t>
  </si>
  <si>
    <t>Hyundai КО</t>
  </si>
  <si>
    <t>КАМАЗ КО-507А-2</t>
  </si>
  <si>
    <t>КАМАЗ 5666</t>
  </si>
  <si>
    <t>Масса, т</t>
  </si>
  <si>
    <t>SAKAI CR270 (гладкий)</t>
  </si>
  <si>
    <t>BOMAG BW120AD (гладкий)</t>
  </si>
  <si>
    <t>SAKAI SW502-1  (гладкий)</t>
  </si>
  <si>
    <t>BOMAG BW161AD (гладкий)</t>
  </si>
  <si>
    <t>SAKAI SV512TF-H (ГРУНТОВЫЙ)</t>
  </si>
  <si>
    <t>BOMAG BW 216 (ГРУНТОВЫЙ)</t>
  </si>
  <si>
    <t>Caterpillar CS76 XT (ГРУНТОВЫЙ)</t>
  </si>
  <si>
    <t>23,8/27,4</t>
  </si>
  <si>
    <r>
      <rPr>
        <sz val="12"/>
        <rFont val="Times New Roman"/>
        <family val="1"/>
        <charset val="204"/>
      </rPr>
      <t>Давление,
бар</t>
    </r>
  </si>
  <si>
    <t>Штуцер, шт</t>
  </si>
  <si>
    <t>Airman PDS175SC</t>
  </si>
  <si>
    <t>Авто компрессор PDS175SC</t>
  </si>
  <si>
    <r>
      <rPr>
        <sz val="12"/>
        <rFont val="Times New Roman"/>
        <family val="1"/>
        <charset val="204"/>
      </rPr>
      <t>Мощность,
кВА@60 Гц</t>
    </r>
  </si>
  <si>
    <r>
      <rPr>
        <sz val="12"/>
        <rFont val="Times New Roman"/>
        <family val="1"/>
        <charset val="204"/>
      </rPr>
      <t>Стоимость
смены 24ч</t>
    </r>
  </si>
  <si>
    <t>JCB G220X</t>
  </si>
  <si>
    <t>Airman SDG150S</t>
  </si>
  <si>
    <t>Airman SDG100S</t>
  </si>
  <si>
    <t>Airman SDG60S</t>
  </si>
  <si>
    <t>ЯМОБУРЫ</t>
  </si>
  <si>
    <t>Ямобур</t>
  </si>
  <si>
    <t>Ямобур-вездеход</t>
  </si>
  <si>
    <t>Автовышка телескопическая высотой подъема 22 метра (Зил, Камаз)</t>
  </si>
  <si>
    <t>Автовышка высотой подъема 50 метра</t>
  </si>
  <si>
    <t>Экскаватор-погрузчик  JCB</t>
  </si>
  <si>
    <t>Экскаватор-погрузчик  JCB с гидромолотом</t>
  </si>
  <si>
    <t xml:space="preserve">Миниэкскаватор,  гусеничный </t>
  </si>
  <si>
    <t>Миниэкскаватор,  гусеничный ( гидромолот)</t>
  </si>
  <si>
    <t>ГазЕль</t>
  </si>
  <si>
    <t>Манипулятор, г/п 3тн, стрела 1тн</t>
  </si>
  <si>
    <t>Манипулятор, г/п 10тн, стрела 5тн</t>
  </si>
  <si>
    <t>Манипулятор, г/п 10тн, стрела 7тн</t>
  </si>
  <si>
    <t>Манипулятор, г/п 5тн, стрела 3,5тн</t>
  </si>
  <si>
    <t>190 000,00/210 000,00</t>
  </si>
  <si>
    <t>185 000,00/205 000,00</t>
  </si>
  <si>
    <t>175 000,00/195 000,00</t>
  </si>
  <si>
    <t>160 000,00/170 000,00</t>
  </si>
  <si>
    <t>135 000,00/145 000,00</t>
  </si>
  <si>
    <t>115 000,00/125 000,00</t>
  </si>
  <si>
    <t>91 000,00/100 000,00</t>
  </si>
  <si>
    <t>37 000,00/42 000,00</t>
  </si>
  <si>
    <t>Экскаватор полноповоротный, гусеничный</t>
  </si>
  <si>
    <t>Экскаватор полноповоротный, колесный</t>
  </si>
  <si>
    <t>Грейфер, колесный</t>
  </si>
  <si>
    <t>Грейфер, гусеничный</t>
  </si>
  <si>
    <t>ГРЕЙФЕРА</t>
  </si>
  <si>
    <t>АВТОКРАНЫ</t>
  </si>
  <si>
    <t>ГУСЕНИЧНЫЕ КРАНЫ</t>
  </si>
  <si>
    <t>АВТОБЕТОНОНАСОСЫ</t>
  </si>
  <si>
    <t>Кузов</t>
  </si>
  <si>
    <t xml:space="preserve">Фронтальный погрузчик </t>
  </si>
  <si>
    <t xml:space="preserve">Телескопический погрузчик </t>
  </si>
  <si>
    <t>12/14/17м</t>
  </si>
  <si>
    <t>1600/1700/1900</t>
  </si>
  <si>
    <t>12800/13600/15200</t>
  </si>
  <si>
    <t>35-160 тонн</t>
  </si>
  <si>
    <t xml:space="preserve">Аренда низкорамной платформы  </t>
  </si>
  <si>
    <t>САМОСВАЛЫ, ДЛИННОМЕРЫ,ТЬРАЛЫ.</t>
  </si>
  <si>
    <t>Экскаватор полноповоротный, колесный,гидромолот</t>
  </si>
  <si>
    <t xml:space="preserve"> 
Общество с ограниченной ответственностью
«РентПромТранс»
127576, Россия, г. Москва, ул. Илимская, д.3-Г, оф. 405
Тел. 8-495-642-44-02                                                                                                                             e-mail: info@rentpromtrans.ru
</t>
  </si>
</sst>
</file>

<file path=xl/styles.xml><?xml version="1.0" encoding="utf-8"?>
<styleSheet xmlns="http://schemas.openxmlformats.org/spreadsheetml/2006/main">
  <numFmts count="3">
    <numFmt numFmtId="164" formatCode="###0;###0"/>
    <numFmt numFmtId="165" formatCode="###0.0;###0.0"/>
    <numFmt numFmtId="166" formatCode="###0.00;###0.00"/>
  </numFmts>
  <fonts count="7">
    <font>
      <sz val="10"/>
      <color rgb="FF000000"/>
      <name val="Times New Roman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C0CC6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i/>
      <sz val="16"/>
      <color theme="3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1F1F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center"/>
      <protection hidden="1"/>
    </xf>
    <xf numFmtId="0" fontId="5" fillId="0" borderId="1" xfId="0" applyFont="1" applyFill="1" applyBorder="1" applyAlignment="1">
      <alignment horizontal="left" vertical="top" wrapText="1"/>
    </xf>
    <xf numFmtId="166" fontId="1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 applyProtection="1">
      <alignment horizontal="left" vertical="top"/>
      <protection hidden="1"/>
    </xf>
    <xf numFmtId="0" fontId="1" fillId="0" borderId="1" xfId="0" applyFont="1" applyFill="1" applyBorder="1" applyAlignment="1">
      <alignment horizontal="center" vertical="top" wrapText="1"/>
    </xf>
    <xf numFmtId="165" fontId="1" fillId="0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left"/>
      <protection hidden="1"/>
    </xf>
    <xf numFmtId="0" fontId="5" fillId="0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C0CC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1000125</xdr:colOff>
      <xdr:row>0</xdr:row>
      <xdr:rowOff>19050</xdr:rowOff>
    </xdr:from>
    <xdr:to>
      <xdr:col>4</xdr:col>
      <xdr:colOff>1595755</xdr:colOff>
      <xdr:row>0</xdr:row>
      <xdr:rowOff>447675</xdr:rowOff>
    </xdr:to>
    <xdr:pic>
      <xdr:nvPicPr>
        <xdr:cNvPr id="9" name="Рисунок 8" descr="C:\Users\R\Desktop\Диспетчерская\ЮЛ\РентПромТранс\лллого\Лого_РПТ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62875" y="19050"/>
          <a:ext cx="2605405" cy="428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0"/>
  <sheetViews>
    <sheetView tabSelected="1" workbookViewId="0">
      <selection activeCell="G7" sqref="G7"/>
    </sheetView>
  </sheetViews>
  <sheetFormatPr defaultRowHeight="15.75" customHeight="1"/>
  <cols>
    <col min="1" max="1" width="64.33203125" style="2" customWidth="1"/>
    <col min="2" max="2" width="36" style="1" customWidth="1"/>
    <col min="3" max="3" width="21.5" style="1" customWidth="1"/>
    <col min="4" max="4" width="35.1640625" style="1" customWidth="1"/>
    <col min="5" max="5" width="28" style="1" customWidth="1"/>
    <col min="6" max="6" width="8.1640625" style="1" customWidth="1"/>
    <col min="7" max="7" width="34" style="1" customWidth="1"/>
    <col min="8" max="8" width="31.6640625" style="1" customWidth="1"/>
    <col min="9" max="16384" width="9.33203125" style="1"/>
  </cols>
  <sheetData>
    <row r="1" spans="1:5" s="5" customFormat="1" ht="128.25" customHeight="1">
      <c r="A1" s="35" t="s">
        <v>211</v>
      </c>
      <c r="B1" s="36"/>
      <c r="C1" s="36"/>
      <c r="D1" s="36"/>
      <c r="E1" s="37"/>
    </row>
    <row r="2" spans="1:5" ht="15.75" customHeight="1">
      <c r="A2" s="29" t="s">
        <v>200</v>
      </c>
      <c r="B2" s="29"/>
      <c r="C2" s="29"/>
      <c r="D2" s="29"/>
      <c r="E2" s="29"/>
    </row>
    <row r="3" spans="1:5" ht="15.75" customHeight="1">
      <c r="A3" s="18" t="s">
        <v>107</v>
      </c>
      <c r="B3" s="13"/>
      <c r="C3" s="13" t="s">
        <v>106</v>
      </c>
      <c r="D3" s="13" t="s">
        <v>105</v>
      </c>
      <c r="E3" s="26" t="s">
        <v>108</v>
      </c>
    </row>
    <row r="4" spans="1:5" ht="15.75" customHeight="1">
      <c r="A4" s="22" t="s">
        <v>96</v>
      </c>
      <c r="B4" s="14"/>
      <c r="C4" s="15">
        <v>56</v>
      </c>
      <c r="D4" s="15">
        <v>5000</v>
      </c>
      <c r="E4" s="16">
        <f>D4*8</f>
        <v>40000</v>
      </c>
    </row>
    <row r="5" spans="1:5" ht="15.75" customHeight="1">
      <c r="A5" s="22" t="s">
        <v>97</v>
      </c>
      <c r="B5" s="14"/>
      <c r="C5" s="15">
        <v>52</v>
      </c>
      <c r="D5" s="15">
        <v>4750</v>
      </c>
      <c r="E5" s="16">
        <f t="shared" ref="E5:E8" si="0">D5*8</f>
        <v>38000</v>
      </c>
    </row>
    <row r="6" spans="1:5" ht="15.75" customHeight="1">
      <c r="A6" s="22" t="s">
        <v>98</v>
      </c>
      <c r="B6" s="14"/>
      <c r="C6" s="15">
        <v>46</v>
      </c>
      <c r="D6" s="15">
        <v>4500</v>
      </c>
      <c r="E6" s="16">
        <f t="shared" si="0"/>
        <v>36000</v>
      </c>
    </row>
    <row r="7" spans="1:5" ht="15.75" customHeight="1">
      <c r="A7" s="22" t="s">
        <v>99</v>
      </c>
      <c r="B7" s="14"/>
      <c r="C7" s="15">
        <v>42</v>
      </c>
      <c r="D7" s="15">
        <v>4250</v>
      </c>
      <c r="E7" s="16">
        <f t="shared" si="0"/>
        <v>34000</v>
      </c>
    </row>
    <row r="8" spans="1:5" ht="15.75" customHeight="1">
      <c r="A8" s="22" t="s">
        <v>100</v>
      </c>
      <c r="B8" s="14"/>
      <c r="C8" s="15">
        <v>36</v>
      </c>
      <c r="D8" s="15">
        <v>3000</v>
      </c>
      <c r="E8" s="16">
        <f t="shared" si="0"/>
        <v>24000</v>
      </c>
    </row>
    <row r="9" spans="1:5" ht="15.75" customHeight="1">
      <c r="A9" s="22" t="s">
        <v>101</v>
      </c>
      <c r="B9" s="14"/>
      <c r="C9" s="16"/>
      <c r="D9" s="15"/>
      <c r="E9" s="16">
        <v>1000</v>
      </c>
    </row>
    <row r="10" spans="1:5" ht="15.75" customHeight="1">
      <c r="A10" s="22" t="s">
        <v>102</v>
      </c>
      <c r="B10" s="14"/>
      <c r="C10" s="16"/>
      <c r="D10" s="15"/>
      <c r="E10" s="15">
        <v>1500</v>
      </c>
    </row>
    <row r="11" spans="1:5" ht="15.75" customHeight="1">
      <c r="A11" s="22" t="s">
        <v>103</v>
      </c>
      <c r="B11" s="14"/>
      <c r="C11" s="16"/>
      <c r="D11" s="15"/>
      <c r="E11" s="15">
        <v>2000</v>
      </c>
    </row>
    <row r="12" spans="1:5" ht="15.75" customHeight="1">
      <c r="A12" s="22" t="s">
        <v>104</v>
      </c>
      <c r="B12" s="14"/>
      <c r="C12" s="16"/>
      <c r="D12" s="15"/>
      <c r="E12" s="15">
        <v>1500</v>
      </c>
    </row>
    <row r="13" spans="1:5" ht="15.75" customHeight="1">
      <c r="A13" s="29" t="s">
        <v>53</v>
      </c>
      <c r="B13" s="29"/>
      <c r="C13" s="29"/>
      <c r="D13" s="29"/>
      <c r="E13" s="29"/>
    </row>
    <row r="14" spans="1:5" ht="15.75" customHeight="1">
      <c r="A14" s="18" t="s">
        <v>107</v>
      </c>
      <c r="B14" s="13"/>
      <c r="C14" s="13" t="s">
        <v>110</v>
      </c>
      <c r="D14" s="13" t="s">
        <v>95</v>
      </c>
      <c r="E14" s="26" t="s">
        <v>108</v>
      </c>
    </row>
    <row r="15" spans="1:5" ht="15.75" customHeight="1">
      <c r="A15" s="23" t="s">
        <v>193</v>
      </c>
      <c r="B15" s="9"/>
      <c r="C15" s="28">
        <v>1</v>
      </c>
      <c r="D15" s="9">
        <v>1800</v>
      </c>
      <c r="E15" s="13">
        <f>D15*8</f>
        <v>14400</v>
      </c>
    </row>
    <row r="16" spans="1:5" ht="15.75" customHeight="1">
      <c r="A16" s="23" t="s">
        <v>193</v>
      </c>
      <c r="B16" s="9"/>
      <c r="C16" s="28">
        <v>1.2</v>
      </c>
      <c r="D16" s="9">
        <v>1900</v>
      </c>
      <c r="E16" s="13">
        <f t="shared" ref="E16:E22" si="1">D16*8</f>
        <v>15200</v>
      </c>
    </row>
    <row r="17" spans="1:5" ht="15.75" customHeight="1">
      <c r="A17" s="23" t="s">
        <v>193</v>
      </c>
      <c r="B17" s="27"/>
      <c r="C17" s="28">
        <v>1.3</v>
      </c>
      <c r="D17" s="9">
        <v>1900</v>
      </c>
      <c r="E17" s="13">
        <f t="shared" si="1"/>
        <v>15200</v>
      </c>
    </row>
    <row r="18" spans="1:5" ht="15.75" customHeight="1">
      <c r="A18" s="23" t="s">
        <v>193</v>
      </c>
      <c r="B18" s="27"/>
      <c r="C18" s="28">
        <v>1.4</v>
      </c>
      <c r="D18" s="9">
        <v>2100</v>
      </c>
      <c r="E18" s="13">
        <f t="shared" si="1"/>
        <v>16800</v>
      </c>
    </row>
    <row r="19" spans="1:5" ht="15.75" customHeight="1">
      <c r="A19" s="23" t="s">
        <v>193</v>
      </c>
      <c r="B19" s="9"/>
      <c r="C19" s="28">
        <v>1.5</v>
      </c>
      <c r="D19" s="9">
        <v>2100</v>
      </c>
      <c r="E19" s="13">
        <f t="shared" si="1"/>
        <v>16800</v>
      </c>
    </row>
    <row r="20" spans="1:5" ht="15.75" customHeight="1">
      <c r="A20" s="23" t="s">
        <v>193</v>
      </c>
      <c r="B20" s="27"/>
      <c r="C20" s="4">
        <v>1.6</v>
      </c>
      <c r="D20" s="9">
        <v>2100</v>
      </c>
      <c r="E20" s="13">
        <f t="shared" si="1"/>
        <v>16800</v>
      </c>
    </row>
    <row r="21" spans="1:5" ht="15.75" customHeight="1">
      <c r="A21" s="23" t="s">
        <v>193</v>
      </c>
      <c r="B21" s="27"/>
      <c r="C21" s="28">
        <v>1.7</v>
      </c>
      <c r="D21" s="9">
        <v>2500</v>
      </c>
      <c r="E21" s="13">
        <f t="shared" si="1"/>
        <v>20000</v>
      </c>
    </row>
    <row r="22" spans="1:5" ht="15.75" customHeight="1">
      <c r="A22" s="23" t="s">
        <v>193</v>
      </c>
      <c r="B22" s="27"/>
      <c r="C22" s="28">
        <v>2</v>
      </c>
      <c r="D22" s="9">
        <v>2700</v>
      </c>
      <c r="E22" s="13">
        <f t="shared" si="1"/>
        <v>21600</v>
      </c>
    </row>
    <row r="23" spans="1:5" ht="15.75" customHeight="1">
      <c r="A23" s="29" t="s">
        <v>54</v>
      </c>
      <c r="B23" s="29"/>
      <c r="C23" s="29"/>
      <c r="D23" s="29"/>
      <c r="E23" s="29"/>
    </row>
    <row r="24" spans="1:5" ht="15.75" customHeight="1">
      <c r="A24" s="7" t="s">
        <v>107</v>
      </c>
      <c r="B24" s="8"/>
      <c r="C24" s="8" t="s">
        <v>110</v>
      </c>
      <c r="D24" s="8" t="s">
        <v>95</v>
      </c>
      <c r="E24" s="3" t="s">
        <v>108</v>
      </c>
    </row>
    <row r="25" spans="1:5" ht="15.75" customHeight="1">
      <c r="A25" s="23" t="s">
        <v>194</v>
      </c>
      <c r="B25" s="27"/>
      <c r="C25" s="27">
        <v>1</v>
      </c>
      <c r="D25" s="9">
        <v>1800</v>
      </c>
      <c r="E25" s="13">
        <f t="shared" ref="E25:E26" si="2">D25*8</f>
        <v>14400</v>
      </c>
    </row>
    <row r="26" spans="1:5" ht="15.75" customHeight="1">
      <c r="A26" s="23" t="s">
        <v>210</v>
      </c>
      <c r="B26" s="27"/>
      <c r="C26" s="19"/>
      <c r="D26" s="9">
        <v>2100</v>
      </c>
      <c r="E26" s="13">
        <f t="shared" si="2"/>
        <v>16800</v>
      </c>
    </row>
    <row r="27" spans="1:5" ht="15.75" customHeight="1">
      <c r="A27" s="29" t="s">
        <v>197</v>
      </c>
      <c r="B27" s="29"/>
      <c r="C27" s="29"/>
      <c r="D27" s="29"/>
      <c r="E27" s="29"/>
    </row>
    <row r="28" spans="1:5" ht="15.75" customHeight="1">
      <c r="A28" s="7" t="s">
        <v>107</v>
      </c>
      <c r="B28" s="8"/>
      <c r="C28" s="8" t="s">
        <v>110</v>
      </c>
      <c r="D28" s="8" t="s">
        <v>95</v>
      </c>
      <c r="E28" s="3" t="s">
        <v>108</v>
      </c>
    </row>
    <row r="29" spans="1:5" ht="15.75" customHeight="1">
      <c r="A29" s="23" t="s">
        <v>195</v>
      </c>
      <c r="B29" s="9"/>
      <c r="C29" s="27">
        <v>0.4</v>
      </c>
      <c r="D29" s="4">
        <v>2400</v>
      </c>
      <c r="E29" s="13">
        <f>D29*8</f>
        <v>19200</v>
      </c>
    </row>
    <row r="30" spans="1:5" ht="15.75" customHeight="1">
      <c r="A30" s="23" t="s">
        <v>195</v>
      </c>
      <c r="B30" s="27"/>
      <c r="C30" s="27">
        <v>0.5</v>
      </c>
      <c r="D30" s="20">
        <v>2400</v>
      </c>
      <c r="E30" s="13">
        <f t="shared" ref="E30" si="3">D30*8</f>
        <v>19200</v>
      </c>
    </row>
    <row r="31" spans="1:5" ht="15.75" customHeight="1">
      <c r="A31" s="23" t="s">
        <v>196</v>
      </c>
      <c r="B31" s="27"/>
      <c r="C31" s="27">
        <v>0.5</v>
      </c>
      <c r="D31" s="20">
        <v>2875</v>
      </c>
      <c r="E31" s="13">
        <f t="shared" ref="E31:E32" si="4">D31*8</f>
        <v>23000</v>
      </c>
    </row>
    <row r="32" spans="1:5" ht="15.75" customHeight="1">
      <c r="A32" s="23" t="s">
        <v>196</v>
      </c>
      <c r="B32" s="9"/>
      <c r="C32" s="27">
        <v>0.6</v>
      </c>
      <c r="D32" s="20">
        <v>2875</v>
      </c>
      <c r="E32" s="13">
        <f t="shared" si="4"/>
        <v>23000</v>
      </c>
    </row>
    <row r="33" spans="1:5" ht="15.75" customHeight="1">
      <c r="A33" s="23"/>
      <c r="B33" s="27"/>
      <c r="C33" s="27"/>
      <c r="D33" s="20"/>
      <c r="E33" s="13"/>
    </row>
    <row r="34" spans="1:5" ht="15.75" customHeight="1">
      <c r="A34" s="29" t="s">
        <v>55</v>
      </c>
      <c r="B34" s="29"/>
      <c r="C34" s="29"/>
      <c r="D34" s="29"/>
      <c r="E34" s="29"/>
    </row>
    <row r="35" spans="1:5" ht="15.75" customHeight="1">
      <c r="A35" s="7" t="s">
        <v>107</v>
      </c>
      <c r="B35" s="8"/>
      <c r="C35" s="8" t="s">
        <v>110</v>
      </c>
      <c r="D35" s="3" t="s">
        <v>111</v>
      </c>
      <c r="E35" s="3" t="s">
        <v>108</v>
      </c>
    </row>
    <row r="36" spans="1:5" ht="15.75" customHeight="1">
      <c r="A36" s="23" t="s">
        <v>178</v>
      </c>
      <c r="B36" s="27"/>
      <c r="C36" s="19">
        <v>0.1</v>
      </c>
      <c r="D36" s="9">
        <v>1250</v>
      </c>
      <c r="E36" s="13">
        <f>D36*8</f>
        <v>10000</v>
      </c>
    </row>
    <row r="37" spans="1:5" ht="15.75" customHeight="1">
      <c r="A37" s="23" t="s">
        <v>179</v>
      </c>
      <c r="B37" s="19"/>
      <c r="C37" s="19"/>
      <c r="D37" s="9">
        <v>1400</v>
      </c>
      <c r="E37" s="13">
        <f t="shared" ref="E37" si="5">D37*8</f>
        <v>11200</v>
      </c>
    </row>
    <row r="38" spans="1:5" ht="15.75" customHeight="1">
      <c r="A38" s="29" t="s">
        <v>56</v>
      </c>
      <c r="B38" s="29"/>
      <c r="C38" s="29"/>
      <c r="D38" s="29"/>
      <c r="E38" s="29"/>
    </row>
    <row r="39" spans="1:5" ht="15.75" customHeight="1">
      <c r="A39" s="7" t="s">
        <v>107</v>
      </c>
      <c r="B39" s="8"/>
      <c r="C39" s="8" t="s">
        <v>110</v>
      </c>
      <c r="D39" s="3" t="s">
        <v>111</v>
      </c>
      <c r="E39" s="3" t="s">
        <v>108</v>
      </c>
    </row>
    <row r="40" spans="1:5" ht="15.75" customHeight="1">
      <c r="A40" s="23" t="s">
        <v>176</v>
      </c>
      <c r="B40" s="27"/>
      <c r="C40" s="13">
        <v>0.35</v>
      </c>
      <c r="D40" s="9">
        <v>1500</v>
      </c>
      <c r="E40" s="13">
        <f>D40*8</f>
        <v>12000</v>
      </c>
    </row>
    <row r="41" spans="1:5" ht="15.75" customHeight="1">
      <c r="A41" s="23" t="s">
        <v>177</v>
      </c>
      <c r="B41" s="27"/>
      <c r="C41" s="13"/>
      <c r="D41" s="9">
        <v>1625</v>
      </c>
      <c r="E41" s="13">
        <f t="shared" ref="E41" si="6">D41*8</f>
        <v>13000</v>
      </c>
    </row>
    <row r="42" spans="1:5" ht="15.75" customHeight="1">
      <c r="A42" s="29" t="s">
        <v>57</v>
      </c>
      <c r="B42" s="29"/>
      <c r="C42" s="29"/>
      <c r="D42" s="29"/>
      <c r="E42" s="29"/>
    </row>
    <row r="43" spans="1:5" ht="15.75" customHeight="1">
      <c r="A43" s="7" t="s">
        <v>107</v>
      </c>
      <c r="B43" s="8" t="s">
        <v>110</v>
      </c>
      <c r="C43" s="8"/>
      <c r="D43" s="8" t="s">
        <v>112</v>
      </c>
      <c r="E43" s="3" t="s">
        <v>108</v>
      </c>
    </row>
    <row r="44" spans="1:5" ht="15.75" customHeight="1">
      <c r="A44" s="18" t="s">
        <v>202</v>
      </c>
      <c r="B44" s="9">
        <v>2.1</v>
      </c>
      <c r="C44" s="27"/>
      <c r="D44" s="9">
        <v>1900</v>
      </c>
      <c r="E44" s="13">
        <f>D44*8</f>
        <v>15200</v>
      </c>
    </row>
    <row r="45" spans="1:5" ht="15.75" customHeight="1">
      <c r="A45" s="18" t="s">
        <v>202</v>
      </c>
      <c r="B45" s="27">
        <v>4.5</v>
      </c>
      <c r="C45" s="9"/>
      <c r="D45" s="9">
        <v>2300</v>
      </c>
      <c r="E45" s="13">
        <f t="shared" ref="E45" si="7">D45*8</f>
        <v>18400</v>
      </c>
    </row>
    <row r="46" spans="1:5" ht="15.75" customHeight="1">
      <c r="A46" s="18" t="s">
        <v>203</v>
      </c>
      <c r="B46" s="13" t="s">
        <v>113</v>
      </c>
      <c r="C46" s="9" t="s">
        <v>204</v>
      </c>
      <c r="D46" s="9" t="s">
        <v>205</v>
      </c>
      <c r="E46" s="13" t="s">
        <v>206</v>
      </c>
    </row>
    <row r="47" spans="1:5" ht="15.75" customHeight="1">
      <c r="A47" s="29" t="s">
        <v>58</v>
      </c>
      <c r="B47" s="29"/>
      <c r="C47" s="29"/>
      <c r="D47" s="29"/>
      <c r="E47" s="29"/>
    </row>
    <row r="48" spans="1:5" ht="15.75" customHeight="1">
      <c r="A48" s="7" t="s">
        <v>107</v>
      </c>
      <c r="B48" s="8" t="s">
        <v>109</v>
      </c>
      <c r="C48" s="8" t="s">
        <v>114</v>
      </c>
      <c r="D48" s="8" t="s">
        <v>112</v>
      </c>
      <c r="E48" s="3" t="s">
        <v>108</v>
      </c>
    </row>
    <row r="49" spans="1:5" ht="15.75" customHeight="1">
      <c r="A49" s="18" t="s">
        <v>115</v>
      </c>
      <c r="B49" s="9">
        <v>22</v>
      </c>
      <c r="C49" s="27">
        <v>5.6</v>
      </c>
      <c r="D49" s="9">
        <v>2700</v>
      </c>
      <c r="E49" s="13">
        <f>D49*8</f>
        <v>21600</v>
      </c>
    </row>
    <row r="50" spans="1:5" ht="15.75" customHeight="1">
      <c r="A50" s="18" t="s">
        <v>116</v>
      </c>
      <c r="B50" s="9">
        <v>51</v>
      </c>
      <c r="C50" s="27">
        <v>13.7</v>
      </c>
      <c r="D50" s="9">
        <v>4200</v>
      </c>
      <c r="E50" s="13">
        <f t="shared" ref="E50:E59" si="8">D50*8</f>
        <v>33600</v>
      </c>
    </row>
    <row r="51" spans="1:5" ht="15.75" customHeight="1">
      <c r="A51" s="18" t="s">
        <v>117</v>
      </c>
      <c r="B51" s="9">
        <v>40</v>
      </c>
      <c r="C51" s="9">
        <v>10</v>
      </c>
      <c r="D51" s="9">
        <v>3800</v>
      </c>
      <c r="E51" s="13">
        <f t="shared" si="8"/>
        <v>30400</v>
      </c>
    </row>
    <row r="52" spans="1:5" ht="15.75" customHeight="1">
      <c r="A52" s="18" t="s">
        <v>118</v>
      </c>
      <c r="B52" s="27">
        <v>23.5</v>
      </c>
      <c r="C52" s="27">
        <v>6.4</v>
      </c>
      <c r="D52" s="9">
        <v>2450</v>
      </c>
      <c r="E52" s="13">
        <f t="shared" si="8"/>
        <v>19600</v>
      </c>
    </row>
    <row r="53" spans="1:5" ht="15.75" customHeight="1">
      <c r="A53" s="18" t="s">
        <v>119</v>
      </c>
      <c r="B53" s="27">
        <v>23.4</v>
      </c>
      <c r="C53" s="27">
        <v>6.4</v>
      </c>
      <c r="D53" s="9">
        <v>2450</v>
      </c>
      <c r="E53" s="13">
        <f t="shared" si="8"/>
        <v>19600</v>
      </c>
    </row>
    <row r="54" spans="1:5" ht="15.75" customHeight="1">
      <c r="A54" s="18" t="s">
        <v>120</v>
      </c>
      <c r="B54" s="9">
        <v>20</v>
      </c>
      <c r="C54" s="27">
        <v>4.5</v>
      </c>
      <c r="D54" s="9">
        <v>2500</v>
      </c>
      <c r="E54" s="13">
        <f t="shared" si="8"/>
        <v>20000</v>
      </c>
    </row>
    <row r="55" spans="1:5" ht="15.75" customHeight="1">
      <c r="A55" s="18" t="s">
        <v>121</v>
      </c>
      <c r="B55" s="9">
        <v>20</v>
      </c>
      <c r="C55" s="27">
        <v>4.7</v>
      </c>
      <c r="D55" s="9">
        <v>2500</v>
      </c>
      <c r="E55" s="13">
        <f t="shared" si="8"/>
        <v>20000</v>
      </c>
    </row>
    <row r="56" spans="1:5" ht="15.75" customHeight="1">
      <c r="A56" s="18" t="s">
        <v>122</v>
      </c>
      <c r="B56" s="9">
        <v>20</v>
      </c>
      <c r="C56" s="27">
        <v>4.7</v>
      </c>
      <c r="D56" s="9">
        <v>2450</v>
      </c>
      <c r="E56" s="13">
        <f t="shared" si="8"/>
        <v>19600</v>
      </c>
    </row>
    <row r="57" spans="1:5" ht="15.75" customHeight="1">
      <c r="A57" s="18" t="s">
        <v>123</v>
      </c>
      <c r="B57" s="9">
        <v>17</v>
      </c>
      <c r="C57" s="27">
        <v>4.7</v>
      </c>
      <c r="D57" s="9">
        <v>2450</v>
      </c>
      <c r="E57" s="13">
        <f t="shared" si="8"/>
        <v>19600</v>
      </c>
    </row>
    <row r="58" spans="1:5" ht="15.75" customHeight="1">
      <c r="A58" s="18" t="s">
        <v>124</v>
      </c>
      <c r="B58" s="9">
        <v>17</v>
      </c>
      <c r="C58" s="27">
        <v>4.7</v>
      </c>
      <c r="D58" s="9">
        <v>2300</v>
      </c>
      <c r="E58" s="13">
        <f t="shared" si="8"/>
        <v>18400</v>
      </c>
    </row>
    <row r="59" spans="1:5" ht="15.75" customHeight="1">
      <c r="A59" s="18" t="s">
        <v>125</v>
      </c>
      <c r="B59" s="9">
        <v>14</v>
      </c>
      <c r="C59" s="27">
        <v>3.2</v>
      </c>
      <c r="D59" s="9">
        <v>2350</v>
      </c>
      <c r="E59" s="13">
        <f t="shared" si="8"/>
        <v>18800</v>
      </c>
    </row>
    <row r="60" spans="1:5" ht="15.75" customHeight="1">
      <c r="A60" s="29" t="s">
        <v>198</v>
      </c>
      <c r="B60" s="29"/>
      <c r="C60" s="29"/>
      <c r="D60" s="29"/>
      <c r="E60" s="29"/>
    </row>
    <row r="61" spans="1:5" ht="15.75" customHeight="1">
      <c r="A61" s="7" t="s">
        <v>107</v>
      </c>
      <c r="B61" s="9" t="s">
        <v>73</v>
      </c>
      <c r="C61" s="6" t="s">
        <v>60</v>
      </c>
      <c r="D61" s="6" t="s">
        <v>61</v>
      </c>
      <c r="E61" s="3" t="s">
        <v>108</v>
      </c>
    </row>
    <row r="62" spans="1:5" ht="15.75" customHeight="1">
      <c r="A62" s="10" t="s">
        <v>126</v>
      </c>
      <c r="B62" s="12">
        <v>40</v>
      </c>
      <c r="C62" s="12">
        <v>40</v>
      </c>
      <c r="D62" s="12">
        <v>5000</v>
      </c>
      <c r="E62" s="11">
        <f t="shared" ref="E62:E66" si="9">D62*8</f>
        <v>40000</v>
      </c>
    </row>
    <row r="63" spans="1:5" ht="15.75" customHeight="1">
      <c r="A63" s="18" t="s">
        <v>127</v>
      </c>
      <c r="B63" s="9">
        <v>32</v>
      </c>
      <c r="C63" s="9">
        <v>32</v>
      </c>
      <c r="D63" s="9">
        <v>2800</v>
      </c>
      <c r="E63" s="13">
        <f t="shared" si="9"/>
        <v>22400</v>
      </c>
    </row>
    <row r="64" spans="1:5" ht="15.75" customHeight="1">
      <c r="A64" s="18" t="s">
        <v>128</v>
      </c>
      <c r="B64" s="9">
        <v>28</v>
      </c>
      <c r="C64" s="9">
        <v>25</v>
      </c>
      <c r="D64" s="9">
        <v>2500</v>
      </c>
      <c r="E64" s="13">
        <f t="shared" si="9"/>
        <v>20000</v>
      </c>
    </row>
    <row r="65" spans="1:5" ht="15.75" customHeight="1">
      <c r="A65" s="18" t="s">
        <v>129</v>
      </c>
      <c r="B65" s="9">
        <v>28</v>
      </c>
      <c r="C65" s="9">
        <v>25</v>
      </c>
      <c r="D65" s="9">
        <v>2000</v>
      </c>
      <c r="E65" s="13">
        <f t="shared" si="9"/>
        <v>16000</v>
      </c>
    </row>
    <row r="66" spans="1:5" ht="15.75" customHeight="1">
      <c r="A66" s="18" t="s">
        <v>130</v>
      </c>
      <c r="B66" s="9">
        <v>21</v>
      </c>
      <c r="C66" s="9">
        <v>25</v>
      </c>
      <c r="D66" s="9">
        <v>2000</v>
      </c>
      <c r="E66" s="13">
        <f t="shared" si="9"/>
        <v>16000</v>
      </c>
    </row>
    <row r="67" spans="1:5" ht="15.75" customHeight="1">
      <c r="A67" s="18" t="s">
        <v>131</v>
      </c>
      <c r="B67" s="9">
        <v>68</v>
      </c>
      <c r="C67" s="9">
        <v>220</v>
      </c>
      <c r="D67" s="9">
        <v>18750</v>
      </c>
      <c r="E67" s="13">
        <f>D67*8</f>
        <v>150000</v>
      </c>
    </row>
    <row r="68" spans="1:5" ht="15.75" customHeight="1">
      <c r="A68" s="18" t="s">
        <v>132</v>
      </c>
      <c r="B68" s="9">
        <v>64</v>
      </c>
      <c r="C68" s="9">
        <v>170</v>
      </c>
      <c r="D68" s="9">
        <v>15250</v>
      </c>
      <c r="E68" s="13">
        <f>D68*8</f>
        <v>122000</v>
      </c>
    </row>
    <row r="69" spans="1:5" ht="15.75" customHeight="1">
      <c r="A69" s="18" t="s">
        <v>133</v>
      </c>
      <c r="B69" s="9">
        <v>60</v>
      </c>
      <c r="C69" s="9">
        <v>130</v>
      </c>
      <c r="D69" s="9">
        <v>12750</v>
      </c>
      <c r="E69" s="13">
        <f>D69*8</f>
        <v>102000</v>
      </c>
    </row>
    <row r="70" spans="1:5" ht="15.75" customHeight="1">
      <c r="A70" s="18" t="s">
        <v>134</v>
      </c>
      <c r="B70" s="9">
        <v>51</v>
      </c>
      <c r="C70" s="9">
        <v>100</v>
      </c>
      <c r="D70" s="9">
        <v>10625</v>
      </c>
      <c r="E70" s="13">
        <f>D70*8</f>
        <v>85000</v>
      </c>
    </row>
    <row r="71" spans="1:5" ht="15.75" customHeight="1">
      <c r="A71" s="18" t="s">
        <v>135</v>
      </c>
      <c r="B71" s="9">
        <v>51</v>
      </c>
      <c r="C71" s="9">
        <v>80</v>
      </c>
      <c r="D71" s="9">
        <v>8625</v>
      </c>
      <c r="E71" s="13">
        <f>D71*8</f>
        <v>69000</v>
      </c>
    </row>
    <row r="72" spans="1:5" ht="15.75" customHeight="1">
      <c r="A72" s="24" t="s">
        <v>4</v>
      </c>
      <c r="B72" s="21" t="s">
        <v>21</v>
      </c>
      <c r="C72" s="21" t="s">
        <v>20</v>
      </c>
      <c r="D72" s="4"/>
      <c r="E72" s="21" t="s">
        <v>192</v>
      </c>
    </row>
    <row r="73" spans="1:5" ht="15.75" customHeight="1">
      <c r="A73" s="24" t="s">
        <v>5</v>
      </c>
      <c r="B73" s="21" t="s">
        <v>23</v>
      </c>
      <c r="C73" s="21" t="s">
        <v>22</v>
      </c>
      <c r="D73" s="4"/>
      <c r="E73" s="21" t="s">
        <v>192</v>
      </c>
    </row>
    <row r="74" spans="1:5" ht="15.75" customHeight="1">
      <c r="A74" s="24" t="s">
        <v>6</v>
      </c>
      <c r="B74" s="21" t="s">
        <v>25</v>
      </c>
      <c r="C74" s="21" t="s">
        <v>24</v>
      </c>
      <c r="D74" s="4"/>
      <c r="E74" s="21" t="s">
        <v>82</v>
      </c>
    </row>
    <row r="75" spans="1:5" ht="15.75" customHeight="1">
      <c r="A75" s="24" t="s">
        <v>7</v>
      </c>
      <c r="B75" s="21" t="s">
        <v>27</v>
      </c>
      <c r="C75" s="21" t="s">
        <v>26</v>
      </c>
      <c r="D75" s="4"/>
      <c r="E75" s="21" t="s">
        <v>191</v>
      </c>
    </row>
    <row r="76" spans="1:5" ht="15.75" customHeight="1">
      <c r="A76" s="24" t="s">
        <v>8</v>
      </c>
      <c r="B76" s="21" t="s">
        <v>29</v>
      </c>
      <c r="C76" s="21" t="s">
        <v>28</v>
      </c>
      <c r="D76" s="4"/>
      <c r="E76" s="21" t="s">
        <v>191</v>
      </c>
    </row>
    <row r="77" spans="1:5" ht="15.75" customHeight="1">
      <c r="A77" s="24" t="s">
        <v>9</v>
      </c>
      <c r="B77" s="21" t="s">
        <v>31</v>
      </c>
      <c r="C77" s="21" t="s">
        <v>30</v>
      </c>
      <c r="D77" s="4"/>
      <c r="E77" s="21" t="s">
        <v>191</v>
      </c>
    </row>
    <row r="78" spans="1:5" ht="15.75" customHeight="1">
      <c r="A78" s="24" t="s">
        <v>10</v>
      </c>
      <c r="B78" s="21" t="s">
        <v>33</v>
      </c>
      <c r="C78" s="21" t="s">
        <v>32</v>
      </c>
      <c r="D78" s="4"/>
      <c r="E78" s="21" t="s">
        <v>191</v>
      </c>
    </row>
    <row r="79" spans="1:5" ht="15.75" customHeight="1">
      <c r="A79" s="24" t="s">
        <v>11</v>
      </c>
      <c r="B79" s="21" t="s">
        <v>35</v>
      </c>
      <c r="C79" s="21" t="s">
        <v>34</v>
      </c>
      <c r="D79" s="4"/>
      <c r="E79" s="21" t="s">
        <v>190</v>
      </c>
    </row>
    <row r="80" spans="1:5" ht="15.75" customHeight="1">
      <c r="A80" s="24" t="s">
        <v>12</v>
      </c>
      <c r="B80" s="21" t="s">
        <v>35</v>
      </c>
      <c r="C80" s="21" t="s">
        <v>36</v>
      </c>
      <c r="D80" s="4"/>
      <c r="E80" s="21" t="s">
        <v>189</v>
      </c>
    </row>
    <row r="81" spans="1:5" ht="15.75" customHeight="1">
      <c r="A81" s="24" t="s">
        <v>13</v>
      </c>
      <c r="B81" s="21" t="s">
        <v>38</v>
      </c>
      <c r="C81" s="21" t="s">
        <v>37</v>
      </c>
      <c r="D81" s="4"/>
      <c r="E81" s="21" t="s">
        <v>188</v>
      </c>
    </row>
    <row r="82" spans="1:5" ht="15.75" customHeight="1">
      <c r="A82" s="24" t="s">
        <v>14</v>
      </c>
      <c r="B82" s="21" t="s">
        <v>40</v>
      </c>
      <c r="C82" s="21" t="s">
        <v>39</v>
      </c>
      <c r="D82" s="4"/>
      <c r="E82" s="21" t="s">
        <v>187</v>
      </c>
    </row>
    <row r="83" spans="1:5" ht="15.75" customHeight="1">
      <c r="A83" s="24" t="s">
        <v>15</v>
      </c>
      <c r="B83" s="21" t="s">
        <v>42</v>
      </c>
      <c r="C83" s="21" t="s">
        <v>41</v>
      </c>
      <c r="D83" s="4"/>
      <c r="E83" s="21" t="s">
        <v>186</v>
      </c>
    </row>
    <row r="84" spans="1:5" ht="15.75" customHeight="1">
      <c r="A84" s="24" t="s">
        <v>16</v>
      </c>
      <c r="B84" s="21" t="s">
        <v>40</v>
      </c>
      <c r="C84" s="21" t="s">
        <v>43</v>
      </c>
      <c r="D84" s="4"/>
      <c r="E84" s="21" t="s">
        <v>185</v>
      </c>
    </row>
    <row r="85" spans="1:5" ht="15.75" customHeight="1">
      <c r="A85" s="24" t="s">
        <v>17</v>
      </c>
      <c r="B85" s="21" t="s">
        <v>45</v>
      </c>
      <c r="C85" s="21" t="s">
        <v>44</v>
      </c>
      <c r="D85" s="21" t="s">
        <v>46</v>
      </c>
      <c r="E85" s="21" t="s">
        <v>46</v>
      </c>
    </row>
    <row r="86" spans="1:5" ht="15.75" customHeight="1">
      <c r="A86" s="24" t="s">
        <v>18</v>
      </c>
      <c r="B86" s="21" t="s">
        <v>48</v>
      </c>
      <c r="C86" s="21" t="s">
        <v>47</v>
      </c>
      <c r="D86" s="21" t="s">
        <v>46</v>
      </c>
      <c r="E86" s="21" t="s">
        <v>46</v>
      </c>
    </row>
    <row r="87" spans="1:5" ht="15.75" customHeight="1">
      <c r="A87" s="24" t="s">
        <v>19</v>
      </c>
      <c r="B87" s="21" t="s">
        <v>50</v>
      </c>
      <c r="C87" s="21" t="s">
        <v>49</v>
      </c>
      <c r="D87" s="21" t="s">
        <v>46</v>
      </c>
      <c r="E87" s="21" t="s">
        <v>46</v>
      </c>
    </row>
    <row r="88" spans="1:5" ht="15.75" customHeight="1">
      <c r="A88" s="24" t="s">
        <v>59</v>
      </c>
      <c r="B88" s="21" t="s">
        <v>52</v>
      </c>
      <c r="C88" s="21" t="s">
        <v>51</v>
      </c>
      <c r="D88" s="21" t="s">
        <v>46</v>
      </c>
      <c r="E88" s="21" t="s">
        <v>46</v>
      </c>
    </row>
    <row r="89" spans="1:5" ht="15.75" customHeight="1">
      <c r="A89" s="29" t="s">
        <v>199</v>
      </c>
      <c r="B89" s="29"/>
      <c r="C89" s="29"/>
      <c r="D89" s="29"/>
      <c r="E89" s="29"/>
    </row>
    <row r="90" spans="1:5" ht="15.75" customHeight="1">
      <c r="A90" s="23"/>
      <c r="B90" s="4"/>
      <c r="C90" s="6" t="s">
        <v>60</v>
      </c>
      <c r="D90" s="6" t="s">
        <v>61</v>
      </c>
      <c r="E90" s="13"/>
    </row>
    <row r="91" spans="1:5" ht="15.75" customHeight="1">
      <c r="A91" s="23" t="s">
        <v>62</v>
      </c>
      <c r="B91" s="4"/>
      <c r="C91" s="6" t="s">
        <v>63</v>
      </c>
      <c r="D91" s="6" t="s">
        <v>46</v>
      </c>
      <c r="E91" s="13"/>
    </row>
    <row r="92" spans="1:5" ht="15.75" customHeight="1">
      <c r="A92" s="23" t="s">
        <v>64</v>
      </c>
      <c r="B92" s="4"/>
      <c r="C92" s="6" t="s">
        <v>37</v>
      </c>
      <c r="D92" s="6" t="s">
        <v>46</v>
      </c>
      <c r="E92" s="13"/>
    </row>
    <row r="93" spans="1:5" ht="15.75" customHeight="1">
      <c r="A93" s="23" t="s">
        <v>65</v>
      </c>
      <c r="B93" s="4"/>
      <c r="C93" s="6" t="s">
        <v>39</v>
      </c>
      <c r="D93" s="6" t="s">
        <v>46</v>
      </c>
      <c r="E93" s="13"/>
    </row>
    <row r="94" spans="1:5" ht="15.75" customHeight="1">
      <c r="A94" s="23" t="s">
        <v>66</v>
      </c>
      <c r="B94" s="4"/>
      <c r="C94" s="6" t="s">
        <v>43</v>
      </c>
      <c r="D94" s="6" t="s">
        <v>46</v>
      </c>
      <c r="E94" s="13"/>
    </row>
    <row r="95" spans="1:5" ht="15.75" customHeight="1">
      <c r="A95" s="23" t="s">
        <v>67</v>
      </c>
      <c r="B95" s="4"/>
      <c r="C95" s="6" t="s">
        <v>68</v>
      </c>
      <c r="D95" s="6" t="s">
        <v>46</v>
      </c>
      <c r="E95" s="13"/>
    </row>
    <row r="96" spans="1:5" ht="15.75" customHeight="1">
      <c r="A96" s="23" t="s">
        <v>69</v>
      </c>
      <c r="B96" s="4"/>
      <c r="C96" s="6" t="s">
        <v>44</v>
      </c>
      <c r="D96" s="6" t="s">
        <v>46</v>
      </c>
      <c r="E96" s="13"/>
    </row>
    <row r="97" spans="1:5" ht="15.75" customHeight="1">
      <c r="A97" s="23" t="s">
        <v>70</v>
      </c>
      <c r="B97" s="4"/>
      <c r="C97" s="6" t="s">
        <v>47</v>
      </c>
      <c r="D97" s="6" t="s">
        <v>46</v>
      </c>
      <c r="E97" s="13"/>
    </row>
    <row r="98" spans="1:5" ht="15.75" customHeight="1">
      <c r="A98" s="23" t="s">
        <v>71</v>
      </c>
      <c r="B98" s="4"/>
      <c r="C98" s="6" t="s">
        <v>72</v>
      </c>
      <c r="D98" s="6" t="s">
        <v>46</v>
      </c>
      <c r="E98" s="13"/>
    </row>
    <row r="99" spans="1:5" ht="15.75" customHeight="1">
      <c r="A99" s="29" t="s">
        <v>74</v>
      </c>
      <c r="B99" s="29"/>
      <c r="C99" s="29"/>
      <c r="D99" s="29"/>
      <c r="E99" s="29"/>
    </row>
    <row r="100" spans="1:5" ht="15.75" customHeight="1">
      <c r="A100" s="7" t="s">
        <v>107</v>
      </c>
      <c r="B100" s="8" t="s">
        <v>137</v>
      </c>
      <c r="C100" s="8" t="s">
        <v>136</v>
      </c>
      <c r="D100" s="8" t="s">
        <v>112</v>
      </c>
      <c r="E100" s="3" t="s">
        <v>108</v>
      </c>
    </row>
    <row r="101" spans="1:5" ht="15.75" customHeight="1">
      <c r="A101" s="23" t="s">
        <v>181</v>
      </c>
      <c r="B101" s="19">
        <v>1</v>
      </c>
      <c r="C101" s="27">
        <v>3</v>
      </c>
      <c r="D101" s="9">
        <v>1625</v>
      </c>
      <c r="E101" s="13">
        <f>D101*8</f>
        <v>13000</v>
      </c>
    </row>
    <row r="102" spans="1:5" ht="15.75" customHeight="1">
      <c r="A102" s="23" t="s">
        <v>182</v>
      </c>
      <c r="B102" s="19">
        <v>5</v>
      </c>
      <c r="C102" s="27">
        <v>10</v>
      </c>
      <c r="D102" s="9">
        <v>1800</v>
      </c>
      <c r="E102" s="13">
        <f t="shared" ref="E102" si="10">D102*8</f>
        <v>14400</v>
      </c>
    </row>
    <row r="103" spans="1:5" ht="15.75" customHeight="1">
      <c r="A103" s="23" t="s">
        <v>183</v>
      </c>
      <c r="B103" s="19">
        <v>7</v>
      </c>
      <c r="C103" s="27">
        <v>10</v>
      </c>
      <c r="D103" s="9">
        <v>2200</v>
      </c>
      <c r="E103" s="13">
        <f t="shared" ref="E103:E104" si="11">D103*8</f>
        <v>17600</v>
      </c>
    </row>
    <row r="104" spans="1:5" ht="15.75" customHeight="1">
      <c r="A104" s="23" t="s">
        <v>184</v>
      </c>
      <c r="B104" s="19">
        <v>3.5</v>
      </c>
      <c r="C104" s="27">
        <v>5</v>
      </c>
      <c r="D104" s="9">
        <v>1800</v>
      </c>
      <c r="E104" s="13">
        <f t="shared" si="11"/>
        <v>14400</v>
      </c>
    </row>
    <row r="105" spans="1:5" ht="15.75" customHeight="1">
      <c r="A105" s="29" t="s">
        <v>75</v>
      </c>
      <c r="B105" s="29"/>
      <c r="C105" s="29"/>
      <c r="D105" s="29"/>
      <c r="E105" s="29"/>
    </row>
    <row r="106" spans="1:5" ht="15.75" customHeight="1">
      <c r="A106" s="30" t="s">
        <v>107</v>
      </c>
      <c r="B106" s="30"/>
      <c r="C106" s="8" t="s">
        <v>106</v>
      </c>
      <c r="D106" s="8" t="s">
        <v>112</v>
      </c>
      <c r="E106" s="3" t="s">
        <v>108</v>
      </c>
    </row>
    <row r="107" spans="1:5" ht="15.75" customHeight="1">
      <c r="A107" s="31" t="s">
        <v>83</v>
      </c>
      <c r="B107" s="31"/>
      <c r="C107" s="9">
        <v>18</v>
      </c>
      <c r="D107" s="17">
        <v>1250</v>
      </c>
      <c r="E107" s="17">
        <f>D107*8</f>
        <v>10000</v>
      </c>
    </row>
    <row r="108" spans="1:5" ht="15.75" customHeight="1">
      <c r="A108" s="31" t="s">
        <v>84</v>
      </c>
      <c r="B108" s="31"/>
      <c r="C108" s="9">
        <v>17</v>
      </c>
      <c r="D108" s="17">
        <v>1700</v>
      </c>
      <c r="E108" s="17">
        <f t="shared" ref="E108:E120" si="12">D108*8</f>
        <v>13600</v>
      </c>
    </row>
    <row r="109" spans="1:5" ht="15.75" customHeight="1">
      <c r="A109" s="31" t="s">
        <v>85</v>
      </c>
      <c r="B109" s="31"/>
      <c r="C109" s="9">
        <v>22</v>
      </c>
      <c r="D109" s="17">
        <v>1250</v>
      </c>
      <c r="E109" s="17">
        <f t="shared" si="12"/>
        <v>10000</v>
      </c>
    </row>
    <row r="110" spans="1:5" ht="15.75" customHeight="1">
      <c r="A110" s="25" t="s">
        <v>174</v>
      </c>
      <c r="B110" s="18"/>
      <c r="C110" s="9">
        <v>22</v>
      </c>
      <c r="D110" s="17">
        <v>1250</v>
      </c>
      <c r="E110" s="17">
        <f t="shared" si="12"/>
        <v>10000</v>
      </c>
    </row>
    <row r="111" spans="1:5" ht="15.75" customHeight="1">
      <c r="A111" s="31" t="s">
        <v>86</v>
      </c>
      <c r="B111" s="31"/>
      <c r="C111" s="9">
        <v>22</v>
      </c>
      <c r="D111" s="17">
        <v>2000</v>
      </c>
      <c r="E111" s="17">
        <f t="shared" si="12"/>
        <v>16000</v>
      </c>
    </row>
    <row r="112" spans="1:5" ht="15.75" customHeight="1">
      <c r="A112" s="31" t="s">
        <v>87</v>
      </c>
      <c r="B112" s="31"/>
      <c r="C112" s="9">
        <v>22</v>
      </c>
      <c r="D112" s="17">
        <v>1250</v>
      </c>
      <c r="E112" s="17">
        <f t="shared" si="12"/>
        <v>10000</v>
      </c>
    </row>
    <row r="113" spans="1:5" ht="15.75" customHeight="1">
      <c r="A113" s="31" t="s">
        <v>88</v>
      </c>
      <c r="B113" s="31"/>
      <c r="C113" s="9">
        <v>28</v>
      </c>
      <c r="D113" s="17">
        <v>1500</v>
      </c>
      <c r="E113" s="17">
        <f t="shared" si="12"/>
        <v>12000</v>
      </c>
    </row>
    <row r="114" spans="1:5" ht="15.75" customHeight="1">
      <c r="A114" s="31" t="s">
        <v>89</v>
      </c>
      <c r="B114" s="31"/>
      <c r="C114" s="9">
        <v>28</v>
      </c>
      <c r="D114" s="17">
        <v>1750</v>
      </c>
      <c r="E114" s="17">
        <f t="shared" si="12"/>
        <v>14000</v>
      </c>
    </row>
    <row r="115" spans="1:5" ht="15.75" customHeight="1">
      <c r="A115" s="31" t="s">
        <v>90</v>
      </c>
      <c r="B115" s="31"/>
      <c r="C115" s="9">
        <v>32</v>
      </c>
      <c r="D115" s="17">
        <v>2125</v>
      </c>
      <c r="E115" s="17">
        <f t="shared" si="12"/>
        <v>17000</v>
      </c>
    </row>
    <row r="116" spans="1:5" ht="15.75" customHeight="1">
      <c r="A116" s="31" t="s">
        <v>91</v>
      </c>
      <c r="B116" s="31"/>
      <c r="C116" s="9">
        <v>36</v>
      </c>
      <c r="D116" s="17">
        <v>3375</v>
      </c>
      <c r="E116" s="17">
        <f t="shared" si="12"/>
        <v>27000</v>
      </c>
    </row>
    <row r="117" spans="1:5" ht="15.75" customHeight="1">
      <c r="A117" s="31" t="s">
        <v>92</v>
      </c>
      <c r="B117" s="31"/>
      <c r="C117" s="9">
        <v>42</v>
      </c>
      <c r="D117" s="17">
        <v>3375</v>
      </c>
      <c r="E117" s="17">
        <f t="shared" si="12"/>
        <v>27000</v>
      </c>
    </row>
    <row r="118" spans="1:5" ht="15.75" customHeight="1">
      <c r="A118" s="31" t="s">
        <v>93</v>
      </c>
      <c r="B118" s="31"/>
      <c r="C118" s="9">
        <v>45</v>
      </c>
      <c r="D118" s="17">
        <v>4500</v>
      </c>
      <c r="E118" s="17">
        <f t="shared" si="12"/>
        <v>36000</v>
      </c>
    </row>
    <row r="119" spans="1:5" ht="15.75" customHeight="1">
      <c r="A119" s="31" t="s">
        <v>175</v>
      </c>
      <c r="B119" s="31"/>
      <c r="C119" s="9">
        <v>50</v>
      </c>
      <c r="D119" s="17">
        <v>4500</v>
      </c>
      <c r="E119" s="17">
        <f t="shared" si="12"/>
        <v>36000</v>
      </c>
    </row>
    <row r="120" spans="1:5" ht="15.75" customHeight="1">
      <c r="A120" s="31" t="s">
        <v>94</v>
      </c>
      <c r="B120" s="31"/>
      <c r="C120" s="9">
        <v>60</v>
      </c>
      <c r="D120" s="17">
        <v>6250</v>
      </c>
      <c r="E120" s="17">
        <f t="shared" si="12"/>
        <v>50000</v>
      </c>
    </row>
    <row r="121" spans="1:5" ht="15.75" customHeight="1">
      <c r="A121" s="29" t="s">
        <v>76</v>
      </c>
      <c r="B121" s="29"/>
      <c r="C121" s="29"/>
      <c r="D121" s="29"/>
      <c r="E121" s="29"/>
    </row>
    <row r="122" spans="1:5" ht="15.75" customHeight="1">
      <c r="A122" s="30" t="s">
        <v>107</v>
      </c>
      <c r="B122" s="30"/>
      <c r="C122" s="3" t="s">
        <v>138</v>
      </c>
      <c r="D122" s="8" t="s">
        <v>112</v>
      </c>
      <c r="E122" s="3" t="s">
        <v>108</v>
      </c>
    </row>
    <row r="123" spans="1:5" ht="15.75" customHeight="1">
      <c r="A123" s="34" t="s">
        <v>139</v>
      </c>
      <c r="B123" s="34"/>
      <c r="C123" s="9">
        <v>10</v>
      </c>
      <c r="D123" s="9">
        <v>1400</v>
      </c>
      <c r="E123" s="13">
        <f>D123*8</f>
        <v>11200</v>
      </c>
    </row>
    <row r="124" spans="1:5" ht="15.75" customHeight="1">
      <c r="A124" s="34" t="s">
        <v>140</v>
      </c>
      <c r="B124" s="34"/>
      <c r="C124" s="9">
        <v>8</v>
      </c>
      <c r="D124" s="9">
        <v>1300</v>
      </c>
      <c r="E124" s="13">
        <f t="shared" ref="E124:E128" si="13">D124*8</f>
        <v>10400</v>
      </c>
    </row>
    <row r="125" spans="1:5" ht="15.75" customHeight="1">
      <c r="A125" s="34" t="s">
        <v>141</v>
      </c>
      <c r="B125" s="34"/>
      <c r="C125" s="9">
        <v>6</v>
      </c>
      <c r="D125" s="9">
        <v>1200</v>
      </c>
      <c r="E125" s="13">
        <f t="shared" si="13"/>
        <v>9600</v>
      </c>
    </row>
    <row r="126" spans="1:5" ht="15.75" customHeight="1">
      <c r="A126" s="34" t="s">
        <v>142</v>
      </c>
      <c r="B126" s="34"/>
      <c r="C126" s="13" t="s">
        <v>143</v>
      </c>
      <c r="D126" s="9">
        <v>1100</v>
      </c>
      <c r="E126" s="13">
        <f t="shared" si="13"/>
        <v>8800</v>
      </c>
    </row>
    <row r="127" spans="1:5" ht="15.75" customHeight="1">
      <c r="A127" s="34" t="s">
        <v>144</v>
      </c>
      <c r="B127" s="34"/>
      <c r="C127" s="27">
        <v>0.5</v>
      </c>
      <c r="D127" s="9">
        <v>2750</v>
      </c>
      <c r="E127" s="13">
        <f t="shared" si="13"/>
        <v>22000</v>
      </c>
    </row>
    <row r="128" spans="1:5" ht="15.75" customHeight="1">
      <c r="A128" s="34" t="s">
        <v>145</v>
      </c>
      <c r="B128" s="34"/>
      <c r="C128" s="27">
        <v>1.7</v>
      </c>
      <c r="D128" s="9">
        <v>3375</v>
      </c>
      <c r="E128" s="13">
        <f t="shared" si="13"/>
        <v>27000</v>
      </c>
    </row>
    <row r="129" spans="1:5" ht="15.75" customHeight="1">
      <c r="A129" s="29" t="s">
        <v>77</v>
      </c>
      <c r="B129" s="29"/>
      <c r="C129" s="29"/>
      <c r="D129" s="29"/>
      <c r="E129" s="29"/>
    </row>
    <row r="130" spans="1:5" ht="15.75" customHeight="1">
      <c r="A130" s="30" t="s">
        <v>107</v>
      </c>
      <c r="B130" s="30"/>
      <c r="C130" s="8"/>
      <c r="D130" s="8" t="s">
        <v>112</v>
      </c>
      <c r="E130" s="3" t="s">
        <v>108</v>
      </c>
    </row>
    <row r="131" spans="1:5" ht="15.75" customHeight="1">
      <c r="A131" s="34" t="s">
        <v>146</v>
      </c>
      <c r="B131" s="34"/>
      <c r="C131" s="13"/>
      <c r="D131" s="9">
        <v>2125</v>
      </c>
      <c r="E131" s="9">
        <f>D131*8</f>
        <v>17000</v>
      </c>
    </row>
    <row r="132" spans="1:5" ht="15.75" customHeight="1">
      <c r="A132" s="34" t="s">
        <v>147</v>
      </c>
      <c r="B132" s="34"/>
      <c r="C132" s="13"/>
      <c r="D132" s="9">
        <v>2500</v>
      </c>
      <c r="E132" s="9">
        <f>D132*8</f>
        <v>20000</v>
      </c>
    </row>
    <row r="133" spans="1:5" ht="15.75" customHeight="1">
      <c r="A133" s="29" t="s">
        <v>78</v>
      </c>
      <c r="B133" s="29"/>
      <c r="C133" s="29"/>
      <c r="D133" s="29"/>
      <c r="E133" s="29"/>
    </row>
    <row r="134" spans="1:5" ht="15.75" customHeight="1">
      <c r="A134" s="30" t="s">
        <v>107</v>
      </c>
      <c r="B134" s="30"/>
      <c r="C134" s="8" t="s">
        <v>148</v>
      </c>
      <c r="D134" s="8" t="s">
        <v>112</v>
      </c>
      <c r="E134" s="3" t="s">
        <v>108</v>
      </c>
    </row>
    <row r="135" spans="1:5" ht="15.75" customHeight="1">
      <c r="A135" s="34" t="s">
        <v>180</v>
      </c>
      <c r="B135" s="34"/>
      <c r="C135" s="9">
        <v>3</v>
      </c>
      <c r="D135" s="9">
        <v>1400</v>
      </c>
      <c r="E135" s="13">
        <f>D135*8</f>
        <v>11200</v>
      </c>
    </row>
    <row r="136" spans="1:5" ht="15.75" customHeight="1">
      <c r="A136" s="34" t="s">
        <v>149</v>
      </c>
      <c r="B136" s="34"/>
      <c r="C136" s="9">
        <v>5</v>
      </c>
      <c r="D136" s="9">
        <v>1600</v>
      </c>
      <c r="E136" s="13">
        <f>D136*8</f>
        <v>12800</v>
      </c>
    </row>
    <row r="137" spans="1:5" ht="15.75" customHeight="1">
      <c r="A137" s="34" t="s">
        <v>150</v>
      </c>
      <c r="B137" s="34"/>
      <c r="C137" s="9">
        <v>7</v>
      </c>
      <c r="D137" s="9">
        <v>1750</v>
      </c>
      <c r="E137" s="13">
        <f t="shared" ref="E137:E139" si="14">D137*8</f>
        <v>14000</v>
      </c>
    </row>
    <row r="138" spans="1:5" ht="15.75" customHeight="1">
      <c r="A138" s="34" t="s">
        <v>151</v>
      </c>
      <c r="B138" s="34"/>
      <c r="C138" s="9">
        <v>10</v>
      </c>
      <c r="D138" s="9">
        <v>2000</v>
      </c>
      <c r="E138" s="13">
        <f t="shared" si="14"/>
        <v>16000</v>
      </c>
    </row>
    <row r="139" spans="1:5" ht="15.75" customHeight="1">
      <c r="A139" s="34" t="s">
        <v>151</v>
      </c>
      <c r="B139" s="34"/>
      <c r="C139" s="9">
        <v>12</v>
      </c>
      <c r="D139" s="9">
        <v>2375</v>
      </c>
      <c r="E139" s="13">
        <f t="shared" si="14"/>
        <v>19000</v>
      </c>
    </row>
    <row r="140" spans="1:5" ht="15.75" customHeight="1">
      <c r="A140" s="29" t="s">
        <v>171</v>
      </c>
      <c r="B140" s="29"/>
      <c r="C140" s="29"/>
      <c r="D140" s="29"/>
      <c r="E140" s="29"/>
    </row>
    <row r="141" spans="1:5" ht="15.75" customHeight="1">
      <c r="A141" s="30" t="s">
        <v>107</v>
      </c>
      <c r="B141" s="30"/>
      <c r="C141" s="8"/>
      <c r="D141" s="8" t="s">
        <v>112</v>
      </c>
      <c r="E141" s="3" t="s">
        <v>108</v>
      </c>
    </row>
    <row r="142" spans="1:5" ht="15.75" customHeight="1">
      <c r="A142" s="38" t="s">
        <v>172</v>
      </c>
      <c r="B142" s="38"/>
      <c r="C142" s="9"/>
      <c r="D142" s="9">
        <v>2000</v>
      </c>
      <c r="E142" s="13">
        <f>D142*8</f>
        <v>16000</v>
      </c>
    </row>
    <row r="143" spans="1:5" ht="15.75" customHeight="1">
      <c r="A143" s="38" t="s">
        <v>173</v>
      </c>
      <c r="B143" s="38"/>
      <c r="C143" s="19"/>
      <c r="D143" s="9">
        <v>2500</v>
      </c>
      <c r="E143" s="13">
        <f t="shared" ref="E143" si="15">D143*8</f>
        <v>20000</v>
      </c>
    </row>
    <row r="144" spans="1:5" ht="15.75" customHeight="1">
      <c r="A144" s="29" t="s">
        <v>209</v>
      </c>
      <c r="B144" s="29"/>
      <c r="C144" s="29"/>
      <c r="D144" s="29"/>
      <c r="E144" s="29"/>
    </row>
    <row r="145" spans="1:5" ht="15.75" customHeight="1">
      <c r="A145" s="33" t="s">
        <v>107</v>
      </c>
      <c r="B145" s="33"/>
      <c r="C145" s="8" t="s">
        <v>201</v>
      </c>
      <c r="D145" s="8" t="s">
        <v>112</v>
      </c>
      <c r="E145" s="3" t="s">
        <v>108</v>
      </c>
    </row>
    <row r="146" spans="1:5" ht="15.75" customHeight="1">
      <c r="A146" s="32" t="s">
        <v>3</v>
      </c>
      <c r="B146" s="32"/>
      <c r="C146" s="9">
        <v>20</v>
      </c>
      <c r="D146" s="9">
        <v>1600</v>
      </c>
      <c r="E146" s="13">
        <f>D146*8</f>
        <v>12800</v>
      </c>
    </row>
    <row r="147" spans="1:5" ht="15.75" customHeight="1">
      <c r="A147" s="32" t="s">
        <v>3</v>
      </c>
      <c r="B147" s="32"/>
      <c r="C147" s="9">
        <v>20</v>
      </c>
      <c r="D147" s="9">
        <v>1800</v>
      </c>
      <c r="E147" s="13">
        <f t="shared" ref="E147:E151" si="16">D147*8</f>
        <v>14400</v>
      </c>
    </row>
    <row r="148" spans="1:5" ht="15.75" customHeight="1">
      <c r="A148" s="32" t="s">
        <v>208</v>
      </c>
      <c r="B148" s="32"/>
      <c r="C148" s="9" t="s">
        <v>207</v>
      </c>
      <c r="D148" s="9" t="s">
        <v>46</v>
      </c>
      <c r="E148" s="13" t="s">
        <v>46</v>
      </c>
    </row>
    <row r="149" spans="1:5" ht="15.75" customHeight="1">
      <c r="A149" s="32" t="s">
        <v>0</v>
      </c>
      <c r="B149" s="32"/>
      <c r="C149" s="13" t="s">
        <v>160</v>
      </c>
      <c r="D149" s="9">
        <v>1500</v>
      </c>
      <c r="E149" s="13">
        <f t="shared" si="16"/>
        <v>12000</v>
      </c>
    </row>
    <row r="150" spans="1:5" ht="15.75" customHeight="1">
      <c r="A150" s="32" t="s">
        <v>1</v>
      </c>
      <c r="B150" s="32"/>
      <c r="C150" s="9">
        <v>10</v>
      </c>
      <c r="D150" s="9">
        <v>1400</v>
      </c>
      <c r="E150" s="13">
        <f t="shared" si="16"/>
        <v>11200</v>
      </c>
    </row>
    <row r="151" spans="1:5" ht="15.75" customHeight="1">
      <c r="A151" s="32" t="s">
        <v>2</v>
      </c>
      <c r="B151" s="32"/>
      <c r="C151" s="27">
        <v>1.5</v>
      </c>
      <c r="D151" s="9">
        <v>1000</v>
      </c>
      <c r="E151" s="13">
        <f t="shared" si="16"/>
        <v>8000</v>
      </c>
    </row>
    <row r="152" spans="1:5" ht="15.75" customHeight="1">
      <c r="A152" s="29" t="s">
        <v>79</v>
      </c>
      <c r="B152" s="29"/>
      <c r="C152" s="29"/>
      <c r="D152" s="29"/>
      <c r="E152" s="29"/>
    </row>
    <row r="153" spans="1:5" ht="15.75" customHeight="1">
      <c r="A153" s="32" t="s">
        <v>107</v>
      </c>
      <c r="B153" s="32"/>
      <c r="C153" s="13" t="s">
        <v>152</v>
      </c>
      <c r="D153" s="13" t="s">
        <v>112</v>
      </c>
      <c r="E153" s="26" t="s">
        <v>108</v>
      </c>
    </row>
    <row r="154" spans="1:5" ht="15.75" customHeight="1">
      <c r="A154" s="32" t="s">
        <v>153</v>
      </c>
      <c r="B154" s="32"/>
      <c r="C154" s="19">
        <v>1.32</v>
      </c>
      <c r="D154" s="9">
        <v>1000</v>
      </c>
      <c r="E154" s="13">
        <f>D154*8</f>
        <v>8000</v>
      </c>
    </row>
    <row r="155" spans="1:5" ht="15.75" customHeight="1">
      <c r="A155" s="32" t="s">
        <v>154</v>
      </c>
      <c r="B155" s="32"/>
      <c r="C155" s="27">
        <v>2.6</v>
      </c>
      <c r="D155" s="9">
        <v>1250</v>
      </c>
      <c r="E155" s="13">
        <f t="shared" ref="E155:E160" si="17">D155*8</f>
        <v>10000</v>
      </c>
    </row>
    <row r="156" spans="1:5" ht="15.75" customHeight="1">
      <c r="A156" s="32" t="s">
        <v>155</v>
      </c>
      <c r="B156" s="32"/>
      <c r="C156" s="27">
        <v>4.0999999999999996</v>
      </c>
      <c r="D156" s="9">
        <v>1400</v>
      </c>
      <c r="E156" s="13">
        <f t="shared" si="17"/>
        <v>11200</v>
      </c>
    </row>
    <row r="157" spans="1:5" ht="15.75" customHeight="1">
      <c r="A157" s="32" t="s">
        <v>156</v>
      </c>
      <c r="B157" s="32"/>
      <c r="C157" s="9">
        <v>9</v>
      </c>
      <c r="D157" s="9">
        <v>1500</v>
      </c>
      <c r="E157" s="13">
        <f t="shared" si="17"/>
        <v>12000</v>
      </c>
    </row>
    <row r="158" spans="1:5" ht="15.75" customHeight="1">
      <c r="A158" s="32" t="s">
        <v>157</v>
      </c>
      <c r="B158" s="32"/>
      <c r="C158" s="9">
        <v>13</v>
      </c>
      <c r="D158" s="9">
        <v>1875</v>
      </c>
      <c r="E158" s="13">
        <f t="shared" si="17"/>
        <v>15000</v>
      </c>
    </row>
    <row r="159" spans="1:5" ht="15.75" customHeight="1">
      <c r="A159" s="32" t="s">
        <v>158</v>
      </c>
      <c r="B159" s="32"/>
      <c r="C159" s="9">
        <v>18</v>
      </c>
      <c r="D159" s="9">
        <v>1900</v>
      </c>
      <c r="E159" s="13">
        <f t="shared" si="17"/>
        <v>15200</v>
      </c>
    </row>
    <row r="160" spans="1:5" ht="15.75" customHeight="1">
      <c r="A160" s="32" t="s">
        <v>159</v>
      </c>
      <c r="B160" s="32"/>
      <c r="C160" s="27">
        <v>18.8</v>
      </c>
      <c r="D160" s="9">
        <v>2000</v>
      </c>
      <c r="E160" s="13">
        <f t="shared" si="17"/>
        <v>16000</v>
      </c>
    </row>
    <row r="161" spans="1:5" ht="15.75" customHeight="1">
      <c r="A161" s="29" t="s">
        <v>80</v>
      </c>
      <c r="B161" s="29"/>
      <c r="C161" s="29"/>
      <c r="D161" s="29"/>
      <c r="E161" s="29"/>
    </row>
    <row r="162" spans="1:5" ht="15.75" customHeight="1">
      <c r="A162" s="18" t="s">
        <v>107</v>
      </c>
      <c r="B162" s="26" t="s">
        <v>161</v>
      </c>
      <c r="C162" s="13" t="s">
        <v>162</v>
      </c>
      <c r="D162" s="13" t="s">
        <v>112</v>
      </c>
      <c r="E162" s="26" t="s">
        <v>108</v>
      </c>
    </row>
    <row r="163" spans="1:5" ht="15.75" customHeight="1">
      <c r="A163" s="18" t="s">
        <v>163</v>
      </c>
      <c r="B163" s="9">
        <v>7</v>
      </c>
      <c r="C163" s="9">
        <v>2</v>
      </c>
      <c r="D163" s="9">
        <v>900</v>
      </c>
      <c r="E163" s="13">
        <f>D163*8</f>
        <v>7200</v>
      </c>
    </row>
    <row r="164" spans="1:5" ht="15.75" customHeight="1">
      <c r="A164" s="18" t="s">
        <v>164</v>
      </c>
      <c r="B164" s="9">
        <v>7</v>
      </c>
      <c r="C164" s="9">
        <v>2</v>
      </c>
      <c r="D164" s="9">
        <v>1100</v>
      </c>
      <c r="E164" s="13">
        <f>D164*8</f>
        <v>8800</v>
      </c>
    </row>
    <row r="165" spans="1:5" ht="15.75" customHeight="1">
      <c r="A165" s="29" t="s">
        <v>81</v>
      </c>
      <c r="B165" s="29"/>
      <c r="C165" s="29"/>
      <c r="D165" s="29"/>
      <c r="E165" s="29"/>
    </row>
    <row r="166" spans="1:5" ht="15.75" customHeight="1">
      <c r="A166" s="18" t="s">
        <v>107</v>
      </c>
      <c r="B166" s="26" t="s">
        <v>165</v>
      </c>
      <c r="C166" s="13" t="s">
        <v>152</v>
      </c>
      <c r="D166" s="13" t="s">
        <v>112</v>
      </c>
      <c r="E166" s="26" t="s">
        <v>166</v>
      </c>
    </row>
    <row r="167" spans="1:5" ht="15.75" customHeight="1">
      <c r="A167" s="18" t="s">
        <v>167</v>
      </c>
      <c r="B167" s="9">
        <v>220</v>
      </c>
      <c r="C167" s="9">
        <v>3</v>
      </c>
      <c r="D167" s="9">
        <v>2000</v>
      </c>
      <c r="E167" s="13">
        <f>D167*8</f>
        <v>16000</v>
      </c>
    </row>
    <row r="168" spans="1:5" ht="15.75" customHeight="1">
      <c r="A168" s="18" t="s">
        <v>168</v>
      </c>
      <c r="B168" s="9">
        <v>150</v>
      </c>
      <c r="C168" s="19">
        <v>2.4300000000000002</v>
      </c>
      <c r="D168" s="9">
        <v>1700</v>
      </c>
      <c r="E168" s="13">
        <f t="shared" ref="E168:E170" si="18">D168*8</f>
        <v>13600</v>
      </c>
    </row>
    <row r="169" spans="1:5" ht="15.75" customHeight="1">
      <c r="A169" s="18" t="s">
        <v>169</v>
      </c>
      <c r="B169" s="9">
        <v>100</v>
      </c>
      <c r="C169" s="19">
        <v>1.87</v>
      </c>
      <c r="D169" s="9">
        <v>1400</v>
      </c>
      <c r="E169" s="13">
        <f t="shared" si="18"/>
        <v>11200</v>
      </c>
    </row>
    <row r="170" spans="1:5" ht="15.75" customHeight="1">
      <c r="A170" s="18" t="s">
        <v>170</v>
      </c>
      <c r="B170" s="9">
        <v>60</v>
      </c>
      <c r="C170" s="19">
        <v>1.26</v>
      </c>
      <c r="D170" s="9">
        <v>1100</v>
      </c>
      <c r="E170" s="13">
        <f t="shared" si="18"/>
        <v>8800</v>
      </c>
    </row>
  </sheetData>
  <mergeCells count="69">
    <mergeCell ref="A142:B142"/>
    <mergeCell ref="A143:B143"/>
    <mergeCell ref="A139:B139"/>
    <mergeCell ref="A148:B148"/>
    <mergeCell ref="A154:B154"/>
    <mergeCell ref="A134:B134"/>
    <mergeCell ref="A135:B135"/>
    <mergeCell ref="A136:B136"/>
    <mergeCell ref="A137:B137"/>
    <mergeCell ref="A138:B138"/>
    <mergeCell ref="A161:E161"/>
    <mergeCell ref="A165:E165"/>
    <mergeCell ref="A109:B109"/>
    <mergeCell ref="A111:B111"/>
    <mergeCell ref="A112:B112"/>
    <mergeCell ref="A140:E140"/>
    <mergeCell ref="A141:B141"/>
    <mergeCell ref="A122:B122"/>
    <mergeCell ref="A123:B123"/>
    <mergeCell ref="A124:B124"/>
    <mergeCell ref="A125:B125"/>
    <mergeCell ref="A126:B126"/>
    <mergeCell ref="A127:B127"/>
    <mergeCell ref="A128:B128"/>
    <mergeCell ref="A130:B130"/>
    <mergeCell ref="A131:B131"/>
    <mergeCell ref="A132:B132"/>
    <mergeCell ref="A99:E99"/>
    <mergeCell ref="A89:E89"/>
    <mergeCell ref="A1:E1"/>
    <mergeCell ref="A2:E2"/>
    <mergeCell ref="A47:E47"/>
    <mergeCell ref="A60:E60"/>
    <mergeCell ref="A13:E13"/>
    <mergeCell ref="A23:E23"/>
    <mergeCell ref="A34:E34"/>
    <mergeCell ref="A38:E38"/>
    <mergeCell ref="A42:E42"/>
    <mergeCell ref="A159:B159"/>
    <mergeCell ref="A160:B160"/>
    <mergeCell ref="A152:E152"/>
    <mergeCell ref="A144:E144"/>
    <mergeCell ref="A145:B145"/>
    <mergeCell ref="A146:B146"/>
    <mergeCell ref="A147:B147"/>
    <mergeCell ref="A149:B149"/>
    <mergeCell ref="A150:B150"/>
    <mergeCell ref="A151:B151"/>
    <mergeCell ref="A153:B153"/>
    <mergeCell ref="A158:B158"/>
    <mergeCell ref="A155:B155"/>
    <mergeCell ref="A156:B156"/>
    <mergeCell ref="A157:B157"/>
    <mergeCell ref="A133:E133"/>
    <mergeCell ref="A129:E129"/>
    <mergeCell ref="A27:E27"/>
    <mergeCell ref="A121:E121"/>
    <mergeCell ref="A105:E105"/>
    <mergeCell ref="A106:B106"/>
    <mergeCell ref="A116:B116"/>
    <mergeCell ref="A117:B117"/>
    <mergeCell ref="A118:B118"/>
    <mergeCell ref="A119:B119"/>
    <mergeCell ref="A120:B120"/>
    <mergeCell ref="A113:B113"/>
    <mergeCell ref="A114:B114"/>
    <mergeCell ref="A115:B115"/>
    <mergeCell ref="A107:B107"/>
    <mergeCell ref="A108:B10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2" sqref="G22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Table 1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Antoha</cp:lastModifiedBy>
  <dcterms:created xsi:type="dcterms:W3CDTF">2017-02-20T14:09:44Z</dcterms:created>
  <dcterms:modified xsi:type="dcterms:W3CDTF">2017-03-15T19:24:47Z</dcterms:modified>
</cp:coreProperties>
</file>