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Info" sheetId="1" state="visible" r:id="rId1"/>
    <sheet xmlns:r="http://schemas.openxmlformats.org/officeDocument/2006/relationships" name="Notizen" sheetId="2" state="visible" r:id="rId2"/>
    <sheet xmlns:r="http://schemas.openxmlformats.org/officeDocument/2006/relationships" name="Aug" sheetId="3" state="visible" r:id="rId3"/>
    <sheet xmlns:r="http://schemas.openxmlformats.org/officeDocument/2006/relationships" name="Sep" sheetId="4" state="visible" r:id="rId4"/>
    <sheet xmlns:r="http://schemas.openxmlformats.org/officeDocument/2006/relationships" name="Okt" sheetId="5" state="visible" r:id="rId5"/>
    <sheet xmlns:r="http://schemas.openxmlformats.org/officeDocument/2006/relationships" name="Nov" sheetId="6" state="visible" r:id="rId6"/>
    <sheet xmlns:r="http://schemas.openxmlformats.org/officeDocument/2006/relationships" name="Dez" sheetId="7" state="visible" r:id="rId7"/>
    <sheet xmlns:r="http://schemas.openxmlformats.org/officeDocument/2006/relationships" name="Jan" sheetId="8" state="visible" r:id="rId8"/>
    <sheet xmlns:r="http://schemas.openxmlformats.org/officeDocument/2006/relationships" name="Feb" sheetId="9" state="visible" r:id="rId9"/>
    <sheet xmlns:r="http://schemas.openxmlformats.org/officeDocument/2006/relationships" name="Mär" sheetId="10" state="visible" r:id="rId10"/>
    <sheet xmlns:r="http://schemas.openxmlformats.org/officeDocument/2006/relationships" name="Apr" sheetId="11" state="visible" r:id="rId11"/>
    <sheet xmlns:r="http://schemas.openxmlformats.org/officeDocument/2006/relationships" name="Mai" sheetId="12" state="visible" r:id="rId12"/>
    <sheet xmlns:r="http://schemas.openxmlformats.org/officeDocument/2006/relationships" name="Jun" sheetId="13" state="visible" r:id="rId13"/>
    <sheet xmlns:r="http://schemas.openxmlformats.org/officeDocument/2006/relationships" name="Jul" sheetId="14" state="visible" r:id="rId14"/>
  </sheets>
  <definedNames>
    <definedName name="_xlnm.Print_Titles" localSheetId="0">'Info'!$B:$C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dd/mm/yyyy"/>
  </numFmts>
  <fonts count="1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0"/>
      <b val="1"/>
      <sz val="12"/>
    </font>
    <font>
      <name val="Times New Roman"/>
      <charset val="1"/>
      <family val="0"/>
      <b val="1"/>
      <color rgb="FF000000"/>
      <sz val="12"/>
    </font>
    <font>
      <name val="Arial"/>
      <charset val="1"/>
      <family val="2"/>
      <sz val="12"/>
    </font>
    <font>
      <name val="Times New Roman"/>
      <charset val="1"/>
      <family val="0"/>
      <b val="1"/>
      <color rgb="FF000000"/>
      <sz val="11"/>
    </font>
    <font>
      <name val="Times New Roman"/>
      <charset val="1"/>
      <family val="0"/>
      <sz val="12"/>
    </font>
    <font>
      <name val="Arial"/>
      <charset val="1"/>
      <family val="2"/>
      <sz val="11"/>
    </font>
    <font>
      <name val="Arial"/>
      <charset val="1"/>
      <family val="0"/>
      <color rgb="FF000000"/>
      <sz val="11"/>
    </font>
    <font>
      <name val="Times New Roman"/>
      <charset val="1"/>
      <family val="0"/>
      <b val="1"/>
      <sz val="11"/>
    </font>
    <font>
      <name val="Times New Roman"/>
      <charset val="1"/>
      <family val="0"/>
      <sz val="11"/>
    </font>
    <font>
      <name val="Times New Roman"/>
      <charset val="1"/>
      <family val="0"/>
      <color rgb="FF000000"/>
      <sz val="12"/>
    </font>
    <font>
      <name val="Times New Roman"/>
      <charset val="1"/>
      <family val="1"/>
      <color rgb="FF000000"/>
      <sz val="11"/>
    </font>
    <font>
      <name val="Arial"/>
      <charset val="1"/>
      <family val="0"/>
      <color rgb="FF000000"/>
      <sz val="12"/>
    </font>
    <font>
      <name val="Arial"/>
      <charset val="1"/>
      <family val="0"/>
      <b val="1"/>
      <sz val="12"/>
    </font>
    <font>
      <name val="Arial"/>
      <charset val="1"/>
      <family val="0"/>
      <sz val="12"/>
    </font>
  </fonts>
  <fills count="6">
    <fill>
      <patternFill/>
    </fill>
    <fill>
      <patternFill patternType="gray125"/>
    </fill>
    <fill>
      <patternFill patternType="solid">
        <fgColor rgb="FF99FFFF"/>
        <bgColor rgb="FFCCFFFF"/>
      </patternFill>
    </fill>
    <fill>
      <patternFill patternType="solid">
        <fgColor rgb="FFFFFF66"/>
        <bgColor rgb="FFFFFF00"/>
      </patternFill>
    </fill>
    <fill>
      <patternFill patternType="solid">
        <fgColor rgb="FFDDDDDD"/>
        <bgColor rgb="FFCCFFCC"/>
      </patternFill>
    </fill>
    <fill>
      <patternFill patternType="solid">
        <fgColor rgb="FF00CC00"/>
        <bgColor rgb="FF008000"/>
      </patternFill>
    </fill>
  </fills>
  <borders count="16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 style="hair"/>
      <right style="hair"/>
      <top/>
      <bottom/>
      <diagonal/>
    </border>
    <border>
      <left style="hair"/>
      <right style="hair"/>
      <top style="hair"/>
      <bottom style="thick"/>
      <diagonal/>
    </border>
    <border>
      <left/>
      <right/>
      <top/>
      <bottom style="thick"/>
      <diagonal/>
    </border>
    <border>
      <left/>
      <right style="hair"/>
      <top/>
      <bottom style="thick"/>
      <diagonal/>
    </border>
    <border>
      <left/>
      <right/>
      <top/>
      <bottom style="hair"/>
      <diagonal/>
    </border>
    <border>
      <left style="hair"/>
      <right/>
      <top style="hair"/>
      <bottom style="thin"/>
      <diagonal/>
    </border>
    <border>
      <left style="hair"/>
      <right style="hair"/>
      <top style="hair"/>
      <bottom style="medium"/>
      <diagonal/>
    </border>
    <border>
      <left/>
      <right style="hair"/>
      <top/>
      <bottom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medium"/>
      <diagonal/>
    </border>
    <border>
      <left/>
      <right style="hair"/>
      <top style="hair"/>
      <bottom style="medium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</borders>
  <cellStyleXfs count="13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9" fillId="0" borderId="1" applyAlignment="1">
      <alignment horizontal="center" vertical="center"/>
    </xf>
    <xf numFmtId="0" fontId="10" fillId="0" borderId="1" applyAlignment="1">
      <alignment horizontal="left" vertical="center"/>
    </xf>
    <xf numFmtId="0" fontId="9" fillId="0" borderId="1" applyAlignment="1">
      <alignment horizontal="center" vertical="center"/>
    </xf>
    <xf numFmtId="0" fontId="9" fillId="2" borderId="1" applyAlignment="1">
      <alignment horizontal="center" vertical="center"/>
    </xf>
    <xf numFmtId="0" fontId="9" fillId="4" borderId="1" applyAlignment="1" applyProtection="1">
      <alignment horizontal="center" vertical="center"/>
      <protection locked="0" hidden="0"/>
    </xf>
    <xf numFmtId="0" fontId="9" fillId="5" borderId="1" applyAlignment="1">
      <alignment horizontal="center" vertical="center"/>
    </xf>
    <xf numFmtId="0" fontId="9" fillId="0" borderId="1" applyAlignment="1" applyProtection="1">
      <alignment horizontal="center" vertical="center"/>
      <protection locked="0" hidden="0"/>
    </xf>
  </cellStyleXfs>
  <cellXfs count="10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0" fillId="0" borderId="0" applyAlignment="1" applyProtection="1" pivotButton="0" quotePrefix="0" xfId="0">
      <alignment horizontal="center" vertical="center"/>
      <protection locked="1" hidden="1"/>
    </xf>
    <xf numFmtId="0" fontId="0" fillId="0" borderId="0" applyAlignment="1" applyProtection="1" pivotButton="0" quotePrefix="0" xfId="0">
      <alignment horizontal="general" vertical="bottom"/>
      <protection locked="1" hidden="1"/>
    </xf>
    <xf numFmtId="0" fontId="0" fillId="0" borderId="0" applyAlignment="1" pivotButton="0" quotePrefix="0" xfId="0">
      <alignment horizontal="general" vertical="center"/>
    </xf>
    <xf numFmtId="0" fontId="4" fillId="3" borderId="3" applyAlignment="1" pivotButton="0" quotePrefix="0" xfId="0">
      <alignment horizontal="center" vertical="center"/>
    </xf>
    <xf numFmtId="0" fontId="8" fillId="3" borderId="4" applyAlignment="1" pivotButton="0" quotePrefix="0" xfId="0">
      <alignment horizontal="right" vertical="center"/>
    </xf>
    <xf numFmtId="0" fontId="6" fillId="3" borderId="5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left" vertical="center"/>
    </xf>
    <xf numFmtId="0" fontId="9" fillId="0" borderId="0" applyAlignment="1" pivotButton="0" quotePrefix="0" xfId="0">
      <alignment horizontal="center" vertical="center"/>
    </xf>
    <xf numFmtId="0" fontId="11" fillId="0" borderId="6" applyAlignment="1" pivotButton="0" quotePrefix="0" xfId="0">
      <alignment horizontal="left" vertical="center"/>
    </xf>
    <xf numFmtId="0" fontId="11" fillId="0" borderId="6" applyAlignment="1" pivotButton="0" quotePrefix="0" xfId="0">
      <alignment horizontal="right" vertical="center"/>
    </xf>
    <xf numFmtId="0" fontId="11" fillId="0" borderId="6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left" vertical="center"/>
    </xf>
    <xf numFmtId="0" fontId="9" fillId="0" borderId="1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left" vertical="center"/>
    </xf>
    <xf numFmtId="0" fontId="9" fillId="4" borderId="1" applyAlignment="1" applyProtection="1" pivotButton="0" quotePrefix="0" xfId="0">
      <alignment horizontal="center" vertical="center"/>
      <protection locked="0" hidden="0"/>
    </xf>
    <xf numFmtId="0" fontId="9" fillId="5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49" fontId="13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/>
    </xf>
    <xf numFmtId="49" fontId="14" fillId="2" borderId="3" applyAlignment="1" pivotButton="0" quotePrefix="0" xfId="0">
      <alignment horizontal="center" vertical="center"/>
    </xf>
    <xf numFmtId="0" fontId="6" fillId="3" borderId="3" applyAlignment="1" pivotButton="0" quotePrefix="0" xfId="0">
      <alignment horizontal="center" vertical="center"/>
    </xf>
    <xf numFmtId="0" fontId="8" fillId="3" borderId="4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left" vertical="center"/>
    </xf>
    <xf numFmtId="0" fontId="16" fillId="0" borderId="8" applyAlignment="1" pivotButton="0" quotePrefix="0" xfId="0">
      <alignment horizontal="center" vertical="bottom"/>
    </xf>
    <xf numFmtId="0" fontId="16" fillId="0" borderId="8" applyAlignment="1" pivotButton="0" quotePrefix="0" xfId="0">
      <alignment horizontal="center" vertical="center"/>
    </xf>
    <xf numFmtId="164" fontId="17" fillId="0" borderId="1" applyAlignment="1" pivotButton="0" quotePrefix="0" xfId="0">
      <alignment horizontal="center" vertical="bottom"/>
    </xf>
    <xf numFmtId="49" fontId="17" fillId="0" borderId="1" applyAlignment="1" pivotButton="0" quotePrefix="0" xfId="0">
      <alignment horizontal="left" vertical="bottom"/>
    </xf>
    <xf numFmtId="0" fontId="17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0" fillId="0" borderId="0" applyAlignment="1" applyProtection="1" pivotButton="0" quotePrefix="0" xfId="0">
      <alignment horizontal="center" vertical="center"/>
      <protection locked="1" hidden="1"/>
    </xf>
    <xf numFmtId="0" fontId="0" fillId="0" borderId="0" applyAlignment="1" applyProtection="1" pivotButton="0" quotePrefix="0" xfId="0">
      <alignment horizontal="general" vertical="bottom"/>
      <protection locked="1" hidden="1"/>
    </xf>
    <xf numFmtId="0" fontId="0" fillId="0" borderId="0" pivotButton="0" quotePrefix="0" xfId="0"/>
    <xf numFmtId="0" fontId="4" fillId="3" borderId="3" applyAlignment="1" pivotButton="0" quotePrefix="0" xfId="0">
      <alignment horizontal="center" vertical="center"/>
    </xf>
    <xf numFmtId="0" fontId="8" fillId="3" borderId="4" applyAlignment="1" pivotButton="0" quotePrefix="0" xfId="0">
      <alignment horizontal="right" vertical="center"/>
    </xf>
    <xf numFmtId="0" fontId="0" fillId="0" borderId="4" pivotButton="0" quotePrefix="0" xfId="0"/>
    <xf numFmtId="0" fontId="6" fillId="3" borderId="5" applyAlignment="1" pivotButton="0" quotePrefix="0" xfId="0">
      <alignment horizontal="center" vertical="center"/>
    </xf>
    <xf numFmtId="0" fontId="0" fillId="0" borderId="5" pivotButton="0" quotePrefix="0" xfId="0"/>
    <xf numFmtId="0" fontId="9" fillId="0" borderId="0" applyAlignment="1" pivotButton="0" quotePrefix="0" xfId="0">
      <alignment horizontal="general" vertical="bottom"/>
    </xf>
    <xf numFmtId="0" fontId="9" fillId="0" borderId="1" applyAlignment="1" pivotButton="0" quotePrefix="0" xfId="6">
      <alignment horizontal="center" vertical="center"/>
    </xf>
    <xf numFmtId="0" fontId="10" fillId="0" borderId="1" applyAlignment="1" pivotButton="0" quotePrefix="0" xfId="7">
      <alignment horizontal="left" vertical="center"/>
    </xf>
    <xf numFmtId="0" fontId="9" fillId="0" borderId="1" applyAlignment="1" pivotButton="0" quotePrefix="0" xfId="8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1" fillId="0" borderId="6" applyAlignment="1" pivotButton="0" quotePrefix="0" xfId="0">
      <alignment horizontal="left" vertical="center"/>
    </xf>
    <xf numFmtId="0" fontId="0" fillId="0" borderId="6" pivotButton="0" quotePrefix="0" xfId="0"/>
    <xf numFmtId="0" fontId="11" fillId="0" borderId="6" applyAlignment="1" pivotButton="0" quotePrefix="0" xfId="0">
      <alignment horizontal="right" vertical="center"/>
    </xf>
    <xf numFmtId="0" fontId="11" fillId="0" borderId="6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9" fillId="0" borderId="1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left" vertical="center"/>
    </xf>
    <xf numFmtId="0" fontId="9" fillId="4" borderId="1" applyAlignment="1" applyProtection="1" pivotButton="0" quotePrefix="0" xfId="0">
      <alignment horizontal="center" vertical="center"/>
      <protection locked="0" hidden="0"/>
    </xf>
    <xf numFmtId="0" fontId="9" fillId="5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bottom"/>
    </xf>
    <xf numFmtId="0" fontId="16" fillId="0" borderId="8" applyAlignment="1" pivotButton="0" quotePrefix="0" xfId="0">
      <alignment horizontal="center" vertical="bottom"/>
    </xf>
    <xf numFmtId="0" fontId="16" fillId="0" borderId="8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7" fillId="0" borderId="1" applyAlignment="1" pivotButton="0" quotePrefix="0" xfId="0">
      <alignment horizontal="center" vertical="bottom"/>
    </xf>
    <xf numFmtId="49" fontId="17" fillId="0" borderId="1" applyAlignment="1" pivotButton="0" quotePrefix="0" xfId="0">
      <alignment horizontal="left" vertical="bottom"/>
    </xf>
    <xf numFmtId="0" fontId="17" fillId="0" borderId="1" applyAlignment="1" pivotButton="0" quotePrefix="0" xfId="0">
      <alignment horizontal="left" vertical="center"/>
    </xf>
    <xf numFmtId="0" fontId="0" fillId="0" borderId="14" pivotButton="0" quotePrefix="0" xfId="0"/>
    <xf numFmtId="0" fontId="0" fillId="0" borderId="15" pivotButton="0" quotePrefix="0" xfId="0"/>
    <xf numFmtId="49" fontId="13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49" fontId="14" fillId="2" borderId="3" applyAlignment="1" pivotButton="0" quotePrefix="0" xfId="0">
      <alignment horizontal="center" vertical="center"/>
    </xf>
    <xf numFmtId="0" fontId="6" fillId="3" borderId="3" applyAlignment="1" pivotButton="0" quotePrefix="0" xfId="0">
      <alignment horizontal="center" vertical="center"/>
    </xf>
    <xf numFmtId="0" fontId="8" fillId="3" borderId="4" applyAlignment="1" pivotButton="0" quotePrefix="0" xfId="0">
      <alignment horizontal="center" vertical="center"/>
    </xf>
    <xf numFmtId="0" fontId="9" fillId="2" borderId="1" applyAlignment="1" pivotButton="0" quotePrefix="0" xfId="9">
      <alignment horizontal="center" vertical="center"/>
    </xf>
    <xf numFmtId="0" fontId="9" fillId="4" borderId="1" applyAlignment="1" applyProtection="1" pivotButton="0" quotePrefix="0" xfId="10">
      <alignment horizontal="center" vertical="center"/>
      <protection locked="0" hidden="0"/>
    </xf>
    <xf numFmtId="0" fontId="9" fillId="5" borderId="1" applyAlignment="1" pivotButton="0" quotePrefix="0" xfId="11">
      <alignment horizontal="center" vertical="center"/>
    </xf>
    <xf numFmtId="0" fontId="9" fillId="0" borderId="1" applyAlignment="1" applyProtection="1" pivotButton="0" quotePrefix="0" xfId="12">
      <alignment horizontal="center" vertical="center"/>
      <protection locked="0" hidden="0"/>
    </xf>
  </cellXfs>
  <cellStyles count="13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s0id" xfId="6" hidden="0"/>
    <cellStyle name="s0name" xfId="7" hidden="0"/>
    <cellStyle name="s0sum" xfId="8" hidden="0"/>
    <cellStyle name="s0X" xfId="9" hidden="0"/>
    <cellStyle name="s0W" xfId="10" hidden="0"/>
    <cellStyle name="s0F" xfId="11" hidden="0"/>
    <cellStyle name="s0N" xfId="12" hidden="0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MJ4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N3" activeCellId="0" sqref="N3"/>
    </sheetView>
  </sheetViews>
  <sheetFormatPr baseColWidth="8" defaultColWidth="8.6796875" defaultRowHeight="14.65" zeroHeight="0" outlineLevelRow="0"/>
  <cols>
    <col width="10" customWidth="1" style="46" min="1" max="1"/>
    <col width="18.47" customWidth="1" style="47" min="2" max="2"/>
    <col width="22.51" customWidth="1" style="47" min="3" max="3"/>
    <col width="5.1" customWidth="1" style="47" min="4" max="8"/>
    <col width="3.06" customWidth="1" style="47" min="9" max="9"/>
    <col width="15.68" customWidth="1" style="47" min="10" max="10"/>
    <col width="3.06" customWidth="1" style="47" min="11" max="33"/>
  </cols>
  <sheetData>
    <row r="1" ht="18.45" customFormat="1" customHeight="1" s="48">
      <c r="A1" s="49" t="inlineStr">
        <is>
          <t>#</t>
        </is>
      </c>
      <c r="B1" s="50" t="inlineStr">
        <is>
          <t>#</t>
        </is>
      </c>
      <c r="C1" s="50" t="inlineStr">
        <is>
          <t>#</t>
        </is>
      </c>
      <c r="D1" s="51" t="inlineStr">
        <is>
          <t>A</t>
        </is>
      </c>
      <c r="E1" s="51" t="inlineStr">
        <is>
          <t>e</t>
        </is>
      </c>
      <c r="F1" s="51" t="inlineStr">
        <is>
          <t>T</t>
        </is>
      </c>
      <c r="G1" s="51" t="inlineStr">
        <is>
          <t>f</t>
        </is>
      </c>
      <c r="H1" s="51" t="inlineStr">
        <is>
          <t>V</t>
        </is>
      </c>
      <c r="I1" s="52" t="n"/>
      <c r="J1" s="53" t="n"/>
      <c r="K1" s="54" t="n"/>
      <c r="L1" s="55" t="n"/>
      <c r="M1" s="55" t="n"/>
      <c r="N1" s="55" t="n"/>
      <c r="O1" s="55" t="n"/>
      <c r="P1" s="55" t="n"/>
      <c r="Q1" s="55" t="n"/>
      <c r="R1" s="55" t="n"/>
      <c r="S1" s="55" t="n"/>
      <c r="T1" s="55" t="n"/>
      <c r="U1" s="54" t="n"/>
      <c r="V1" s="55" t="n"/>
      <c r="W1" s="55" t="n"/>
      <c r="X1" s="54" t="n"/>
      <c r="Y1" s="55" t="n"/>
      <c r="Z1" s="47" t="n"/>
      <c r="AA1" s="47" t="n"/>
      <c r="AB1" s="47" t="n"/>
      <c r="AC1" s="47" t="n"/>
      <c r="AD1" s="47" t="n"/>
      <c r="AE1" s="47" t="n"/>
      <c r="XI1" s="47" t="n"/>
      <c r="XJ1" s="47" t="n"/>
      <c r="XK1" s="47" t="n"/>
      <c r="XL1" s="47" t="n"/>
      <c r="XM1" s="47" t="n"/>
      <c r="XN1" s="47" t="n"/>
      <c r="XO1" s="47" t="n"/>
      <c r="XP1" s="47" t="n"/>
      <c r="XQ1" s="47" t="n"/>
      <c r="XR1" s="47" t="n"/>
      <c r="XS1" s="47" t="n"/>
      <c r="XT1" s="47" t="n"/>
      <c r="XU1" s="47" t="n"/>
      <c r="XV1" s="47" t="n"/>
      <c r="XW1" s="47" t="n"/>
      <c r="XX1" s="47" t="n"/>
      <c r="XY1" s="47" t="n"/>
      <c r="XZ1" s="47" t="n"/>
      <c r="YA1" s="47" t="n"/>
      <c r="YB1" s="47" t="n"/>
      <c r="YC1" s="47" t="n"/>
      <c r="YD1" s="47" t="n"/>
      <c r="YE1" s="47" t="n"/>
      <c r="YF1" s="47" t="n"/>
      <c r="YG1" s="47" t="n"/>
      <c r="YH1" s="47" t="n"/>
      <c r="YI1" s="47" t="n"/>
      <c r="YJ1" s="47" t="n"/>
      <c r="YK1" s="47" t="n"/>
      <c r="YL1" s="47" t="n"/>
      <c r="YM1" s="47" t="n"/>
      <c r="YN1" s="47" t="n"/>
      <c r="YO1" s="47" t="n"/>
      <c r="YP1" s="47" t="n"/>
      <c r="YQ1" s="47" t="n"/>
      <c r="YR1" s="47" t="n"/>
      <c r="YS1" s="47" t="n"/>
      <c r="YT1" s="47" t="n"/>
      <c r="YU1" s="47" t="n"/>
      <c r="YV1" s="47" t="n"/>
      <c r="YW1" s="47" t="n"/>
      <c r="YX1" s="47" t="n"/>
      <c r="YY1" s="47" t="n"/>
      <c r="YZ1" s="47" t="n"/>
      <c r="ZA1" s="47" t="n"/>
      <c r="ZB1" s="47" t="n"/>
      <c r="ZC1" s="47" t="n"/>
      <c r="ZD1" s="47" t="n"/>
      <c r="ZE1" s="47" t="n"/>
      <c r="ZF1" s="47" t="n"/>
      <c r="ZG1" s="47" t="n"/>
      <c r="ZH1" s="47" t="n"/>
      <c r="ZI1" s="47" t="n"/>
      <c r="ZJ1" s="47" t="n"/>
      <c r="ZK1" s="47" t="n"/>
      <c r="ZL1" s="47" t="n"/>
      <c r="ZM1" s="47" t="n"/>
      <c r="ZN1" s="47" t="n"/>
      <c r="ZO1" s="47" t="n"/>
      <c r="ZP1" s="47" t="n"/>
      <c r="ZQ1" s="47" t="n"/>
      <c r="ZR1" s="47" t="n"/>
      <c r="ZS1" s="47" t="n"/>
      <c r="ZT1" s="47" t="n"/>
      <c r="ZU1" s="47" t="n"/>
      <c r="ZV1" s="47" t="n"/>
      <c r="ZW1" s="47" t="n"/>
      <c r="ZX1" s="47" t="n"/>
      <c r="ZY1" s="47" t="n"/>
      <c r="ZZ1" s="47" t="n"/>
      <c r="AAA1" s="47" t="n"/>
      <c r="AAB1" s="47" t="n"/>
      <c r="AAC1" s="47" t="n"/>
      <c r="AAD1" s="47" t="n"/>
      <c r="AAE1" s="47" t="n"/>
      <c r="AAF1" s="47" t="n"/>
      <c r="AAG1" s="47" t="n"/>
      <c r="AAH1" s="47" t="n"/>
      <c r="AAI1" s="47" t="n"/>
      <c r="AAJ1" s="47" t="n"/>
      <c r="AAK1" s="47" t="n"/>
      <c r="AAL1" s="47" t="n"/>
      <c r="AAM1" s="47" t="n"/>
      <c r="AAN1" s="47" t="n"/>
      <c r="AAO1" s="47" t="n"/>
      <c r="AAP1" s="47" t="n"/>
      <c r="AAQ1" s="47" t="n"/>
      <c r="AAR1" s="47" t="n"/>
      <c r="AAS1" s="47" t="n"/>
      <c r="AAT1" s="47" t="n"/>
      <c r="AAU1" s="47" t="n"/>
      <c r="AAV1" s="47" t="n"/>
      <c r="AAW1" s="47" t="n"/>
      <c r="AAX1" s="47" t="n"/>
      <c r="AAY1" s="47" t="n"/>
      <c r="AAZ1" s="47" t="n"/>
      <c r="ABA1" s="47" t="n"/>
      <c r="ABB1" s="47" t="n"/>
      <c r="ABC1" s="47" t="n"/>
      <c r="ABD1" s="47" t="n"/>
      <c r="ABE1" s="47" t="n"/>
      <c r="ABF1" s="47" t="n"/>
      <c r="ABG1" s="47" t="n"/>
      <c r="ABH1" s="47" t="n"/>
      <c r="ABI1" s="47" t="n"/>
      <c r="ABJ1" s="47" t="n"/>
      <c r="ABK1" s="47" t="n"/>
      <c r="ABL1" s="47" t="n"/>
      <c r="ABM1" s="47" t="n"/>
      <c r="ABN1" s="47" t="n"/>
      <c r="ABO1" s="47" t="n"/>
      <c r="ABP1" s="47" t="n"/>
      <c r="ABQ1" s="47" t="n"/>
      <c r="ABR1" s="47" t="n"/>
      <c r="ABS1" s="47" t="n"/>
      <c r="ABT1" s="47" t="n"/>
      <c r="ABU1" s="47" t="n"/>
      <c r="ABV1" s="47" t="n"/>
      <c r="ABW1" s="47" t="n"/>
      <c r="ABX1" s="47" t="n"/>
      <c r="ABY1" s="47" t="n"/>
      <c r="ABZ1" s="47" t="n"/>
      <c r="ACA1" s="47" t="n"/>
      <c r="ACB1" s="47" t="n"/>
      <c r="ACC1" s="47" t="n"/>
      <c r="ACD1" s="47" t="n"/>
      <c r="ACE1" s="47" t="n"/>
      <c r="ACF1" s="47" t="n"/>
      <c r="ACG1" s="47" t="n"/>
      <c r="ACH1" s="47" t="n"/>
      <c r="ACI1" s="47" t="n"/>
      <c r="ACJ1" s="47" t="n"/>
      <c r="ACK1" s="47" t="n"/>
      <c r="ACL1" s="47" t="n"/>
      <c r="ACM1" s="47" t="n"/>
      <c r="ACN1" s="47" t="n"/>
      <c r="ACO1" s="47" t="n"/>
      <c r="ACP1" s="47" t="n"/>
      <c r="ACQ1" s="47" t="n"/>
      <c r="ACR1" s="47" t="n"/>
      <c r="ACS1" s="47" t="n"/>
      <c r="ACT1" s="47" t="n"/>
      <c r="ACU1" s="47" t="n"/>
      <c r="ACV1" s="47" t="n"/>
      <c r="ACW1" s="47" t="n"/>
      <c r="ACX1" s="47" t="n"/>
      <c r="ACY1" s="47" t="n"/>
      <c r="ACZ1" s="47" t="n"/>
      <c r="ADA1" s="47" t="n"/>
      <c r="ADB1" s="47" t="n"/>
      <c r="ADC1" s="47" t="n"/>
      <c r="ADD1" s="47" t="n"/>
      <c r="ADE1" s="47" t="n"/>
      <c r="ADF1" s="47" t="n"/>
      <c r="ADG1" s="47" t="n"/>
      <c r="ADH1" s="47" t="n"/>
      <c r="ADI1" s="47" t="n"/>
      <c r="ADJ1" s="47" t="n"/>
      <c r="ADK1" s="47" t="n"/>
      <c r="ADL1" s="47" t="n"/>
      <c r="ADM1" s="47" t="n"/>
      <c r="ADN1" s="47" t="n"/>
      <c r="ADO1" s="47" t="n"/>
      <c r="ADP1" s="47" t="n"/>
      <c r="ADQ1" s="47" t="n"/>
      <c r="ADR1" s="47" t="n"/>
      <c r="ADS1" s="47" t="n"/>
      <c r="ADT1" s="47" t="n"/>
      <c r="ADU1" s="47" t="n"/>
      <c r="ADV1" s="47" t="n"/>
      <c r="ADW1" s="47" t="n"/>
      <c r="ADX1" s="47" t="n"/>
      <c r="ADY1" s="47" t="n"/>
      <c r="ADZ1" s="47" t="n"/>
      <c r="AEA1" s="47" t="n"/>
      <c r="AEB1" s="47" t="n"/>
      <c r="AEC1" s="47" t="n"/>
      <c r="AED1" s="47" t="n"/>
      <c r="AEE1" s="47" t="n"/>
      <c r="AEF1" s="47" t="n"/>
      <c r="AEG1" s="47" t="n"/>
      <c r="AEH1" s="47" t="n"/>
      <c r="AEI1" s="47" t="n"/>
      <c r="AEJ1" s="47" t="n"/>
      <c r="AEK1" s="47" t="n"/>
      <c r="AEL1" s="47" t="n"/>
      <c r="AEM1" s="47" t="n"/>
      <c r="AEN1" s="47" t="n"/>
      <c r="AEO1" s="47" t="n"/>
      <c r="AEP1" s="47" t="n"/>
      <c r="AEQ1" s="47" t="n"/>
      <c r="AER1" s="47" t="n"/>
      <c r="AES1" s="47" t="n"/>
      <c r="AET1" s="47" t="n"/>
      <c r="AEU1" s="47" t="n"/>
      <c r="AEV1" s="47" t="n"/>
      <c r="AEW1" s="47" t="n"/>
      <c r="AEX1" s="47" t="n"/>
      <c r="AEY1" s="47" t="n"/>
      <c r="AEZ1" s="47" t="n"/>
      <c r="AFA1" s="47" t="n"/>
      <c r="AFB1" s="47" t="n"/>
      <c r="AFC1" s="47" t="n"/>
      <c r="AFD1" s="47" t="n"/>
      <c r="AFE1" s="47" t="n"/>
      <c r="AFF1" s="47" t="n"/>
      <c r="AFG1" s="47" t="n"/>
      <c r="AFH1" s="47" t="n"/>
      <c r="AFI1" s="47" t="n"/>
      <c r="AFJ1" s="47" t="n"/>
      <c r="AFK1" s="47" t="n"/>
      <c r="AFL1" s="47" t="n"/>
      <c r="AFM1" s="47" t="n"/>
      <c r="AFN1" s="47" t="n"/>
      <c r="AFO1" s="47" t="n"/>
      <c r="AFP1" s="47" t="n"/>
      <c r="AFQ1" s="47" t="n"/>
      <c r="AFR1" s="47" t="n"/>
      <c r="AFS1" s="47" t="n"/>
      <c r="AFT1" s="47" t="n"/>
      <c r="AFU1" s="47" t="n"/>
      <c r="AFV1" s="47" t="n"/>
      <c r="AFW1" s="47" t="n"/>
      <c r="AFX1" s="47" t="n"/>
      <c r="AFY1" s="47" t="n"/>
      <c r="AFZ1" s="47" t="n"/>
      <c r="AGA1" s="47" t="n"/>
      <c r="AGB1" s="47" t="n"/>
      <c r="AGC1" s="47" t="n"/>
      <c r="AGD1" s="47" t="n"/>
      <c r="AGE1" s="47" t="n"/>
      <c r="AGF1" s="47" t="n"/>
      <c r="AGG1" s="47" t="n"/>
      <c r="AGH1" s="47" t="n"/>
      <c r="AGI1" s="47" t="n"/>
      <c r="AGJ1" s="47" t="n"/>
      <c r="AGK1" s="47" t="n"/>
      <c r="AGL1" s="47" t="n"/>
      <c r="AGM1" s="47" t="n"/>
      <c r="AGN1" s="47" t="n"/>
      <c r="AGO1" s="47" t="n"/>
      <c r="AGP1" s="47" t="n"/>
      <c r="AGQ1" s="47" t="n"/>
      <c r="AGR1" s="47" t="n"/>
      <c r="AGS1" s="47" t="n"/>
      <c r="AGT1" s="47" t="n"/>
      <c r="AGU1" s="47" t="n"/>
      <c r="AGV1" s="47" t="n"/>
      <c r="AGW1" s="47" t="n"/>
      <c r="AGX1" s="47" t="n"/>
      <c r="AGY1" s="47" t="n"/>
      <c r="AGZ1" s="47" t="n"/>
      <c r="AHA1" s="47" t="n"/>
      <c r="AHB1" s="47" t="n"/>
      <c r="AHC1" s="47" t="n"/>
      <c r="AHD1" s="47" t="n"/>
      <c r="AHE1" s="47" t="n"/>
      <c r="AHF1" s="47" t="n"/>
      <c r="AHG1" s="47" t="n"/>
      <c r="AHH1" s="47" t="n"/>
      <c r="AHI1" s="47" t="n"/>
      <c r="AHJ1" s="47" t="n"/>
      <c r="AHK1" s="47" t="n"/>
      <c r="AHL1" s="47" t="n"/>
      <c r="AHM1" s="47" t="n"/>
      <c r="AHN1" s="47" t="n"/>
      <c r="AHO1" s="47" t="n"/>
      <c r="AHP1" s="47" t="n"/>
      <c r="AHQ1" s="47" t="n"/>
      <c r="AHR1" s="47" t="n"/>
      <c r="AHS1" s="47" t="n"/>
      <c r="AHT1" s="47" t="n"/>
      <c r="AHU1" s="47" t="n"/>
      <c r="AHV1" s="47" t="n"/>
      <c r="AHW1" s="47" t="n"/>
      <c r="AHX1" s="47" t="n"/>
      <c r="AHY1" s="47" t="n"/>
      <c r="AHZ1" s="47" t="n"/>
      <c r="AIA1" s="47" t="n"/>
      <c r="AIB1" s="47" t="n"/>
      <c r="AIC1" s="47" t="n"/>
      <c r="AID1" s="47" t="n"/>
      <c r="AIE1" s="47" t="n"/>
      <c r="AIF1" s="47" t="n"/>
      <c r="AIG1" s="47" t="n"/>
      <c r="AIH1" s="47" t="n"/>
      <c r="AII1" s="47" t="n"/>
      <c r="AIJ1" s="47" t="n"/>
      <c r="AIK1" s="47" t="n"/>
      <c r="AIL1" s="47" t="n"/>
      <c r="AIM1" s="47" t="n"/>
      <c r="AIN1" s="47" t="n"/>
      <c r="AIO1" s="47" t="n"/>
      <c r="AIP1" s="47" t="n"/>
      <c r="AIQ1" s="47" t="n"/>
      <c r="AIR1" s="47" t="n"/>
      <c r="AIS1" s="47" t="n"/>
      <c r="AIT1" s="47" t="n"/>
      <c r="AIU1" s="47" t="n"/>
      <c r="AIV1" s="47" t="n"/>
      <c r="AIW1" s="47" t="n"/>
      <c r="AIX1" s="47" t="n"/>
      <c r="AIY1" s="47" t="n"/>
      <c r="AIZ1" s="47" t="n"/>
      <c r="AJA1" s="47" t="n"/>
      <c r="AJB1" s="47" t="n"/>
      <c r="AJC1" s="47" t="n"/>
      <c r="AJD1" s="47" t="n"/>
      <c r="AJE1" s="47" t="n"/>
      <c r="AJF1" s="47" t="n"/>
      <c r="AJG1" s="47" t="n"/>
      <c r="AJH1" s="47" t="n"/>
      <c r="AJI1" s="47" t="n"/>
      <c r="AJJ1" s="47" t="n"/>
      <c r="AJK1" s="47" t="n"/>
      <c r="AJL1" s="47" t="n"/>
      <c r="AJM1" s="47" t="n"/>
      <c r="AJN1" s="47" t="n"/>
      <c r="AJO1" s="47" t="n"/>
      <c r="AJP1" s="47" t="n"/>
      <c r="AJQ1" s="47" t="n"/>
      <c r="AJR1" s="47" t="n"/>
      <c r="AJS1" s="47" t="n"/>
      <c r="AJT1" s="47" t="n"/>
      <c r="AJU1" s="47" t="n"/>
      <c r="AJV1" s="47" t="n"/>
      <c r="AJW1" s="47" t="n"/>
      <c r="AJX1" s="47" t="n"/>
      <c r="AJY1" s="47" t="n"/>
      <c r="AJZ1" s="47" t="n"/>
      <c r="AKA1" s="47" t="n"/>
      <c r="AKB1" s="47" t="n"/>
      <c r="AKC1" s="47" t="n"/>
      <c r="AKD1" s="47" t="n"/>
      <c r="AKE1" s="47" t="n"/>
      <c r="AKF1" s="47" t="n"/>
      <c r="AKG1" s="47" t="n"/>
      <c r="AKH1" s="47" t="n"/>
      <c r="AKI1" s="47" t="n"/>
      <c r="AKJ1" s="47" t="n"/>
      <c r="AKK1" s="47" t="n"/>
      <c r="AKL1" s="47" t="n"/>
      <c r="AKM1" s="47" t="n"/>
      <c r="AKN1" s="47" t="n"/>
      <c r="AKO1" s="47" t="n"/>
      <c r="AKP1" s="47" t="n"/>
      <c r="AKQ1" s="47" t="n"/>
      <c r="AKR1" s="47" t="n"/>
      <c r="AKS1" s="47" t="n"/>
      <c r="AKT1" s="47" t="n"/>
      <c r="AKU1" s="47" t="n"/>
      <c r="AKV1" s="47" t="n"/>
      <c r="AKW1" s="47" t="n"/>
      <c r="AKX1" s="47" t="n"/>
      <c r="AKY1" s="47" t="n"/>
      <c r="AKZ1" s="47" t="n"/>
      <c r="ALA1" s="47" t="n"/>
      <c r="ALB1" s="47" t="n"/>
      <c r="ALC1" s="47" t="n"/>
      <c r="ALD1" s="47" t="n"/>
      <c r="ALE1" s="47" t="n"/>
      <c r="ALF1" s="47" t="n"/>
      <c r="ALG1" s="47" t="n"/>
      <c r="ALH1" s="47" t="n"/>
      <c r="ALI1" s="47" t="n"/>
      <c r="ALJ1" s="47" t="n"/>
      <c r="ALK1" s="47" t="n"/>
      <c r="ALL1" s="47" t="n"/>
      <c r="ALM1" s="47" t="n"/>
      <c r="ALN1" s="47" t="n"/>
      <c r="ALO1" s="47" t="n"/>
      <c r="ALP1" s="47" t="n"/>
      <c r="ALQ1" s="47" t="n"/>
      <c r="ALR1" s="47" t="n"/>
      <c r="ALS1" s="47" t="n"/>
      <c r="ALT1" s="47" t="n"/>
      <c r="ALU1" s="47" t="n"/>
      <c r="ALV1" s="47" t="n"/>
      <c r="ALW1" s="47" t="n"/>
      <c r="ALX1" s="47" t="n"/>
      <c r="ALY1" s="47" t="n"/>
      <c r="ALZ1" s="47" t="n"/>
      <c r="AMA1" s="47" t="n"/>
      <c r="AMB1" s="47" t="n"/>
      <c r="AMC1" s="47" t="n"/>
      <c r="AMD1" s="47" t="n"/>
      <c r="AME1" s="47" t="n"/>
      <c r="AMF1" s="47" t="n"/>
      <c r="AMG1" s="47" t="n"/>
      <c r="AMH1" s="47" t="n"/>
      <c r="AMI1" s="47" t="n"/>
      <c r="AMJ1" s="47" t="n"/>
    </row>
    <row r="2" ht="18.45" customHeight="1" s="56">
      <c r="A2" s="57" t="inlineStr">
        <is>
          <t>SID</t>
        </is>
      </c>
      <c r="B2" s="57" t="inlineStr">
        <is>
          <t>Rufname</t>
        </is>
      </c>
      <c r="C2" s="57" t="inlineStr">
        <is>
          <t>Nachname</t>
        </is>
      </c>
      <c r="D2" s="58" t="inlineStr">
        <is>
          <t>Schultage:</t>
        </is>
      </c>
      <c r="E2" s="59" t="n"/>
      <c r="F2" s="59" t="n"/>
      <c r="G2" s="60">
        <f>SUM(Aug:Jul!AN2)</f>
        <v/>
      </c>
      <c r="H2" s="61" t="n"/>
      <c r="I2" s="52" t="n"/>
      <c r="J2" s="53" t="n"/>
    </row>
    <row r="3" ht="18.45" customFormat="1" customHeight="1" s="62">
      <c r="A3" s="63" t="inlineStr">
        <is>
          <t>200701</t>
        </is>
      </c>
      <c r="B3" s="64" t="inlineStr">
        <is>
          <t>Anton</t>
        </is>
      </c>
      <c r="C3" s="64" t="inlineStr">
        <is>
          <t>Ärger</t>
        </is>
      </c>
      <c r="D3" s="65">
        <f>SUM(Aug:Jul!AK3)</f>
        <v/>
      </c>
      <c r="E3" s="65">
        <f>SUM(Aug:Jul!AL3)</f>
        <v/>
      </c>
      <c r="F3" s="65">
        <f>SUM(Aug:Jul!AM3)</f>
        <v/>
      </c>
      <c r="G3" s="65">
        <f>SUM(Aug:Jul!AN3)</f>
        <v/>
      </c>
      <c r="H3" s="65">
        <f>SUM(Aug:Jul!AO3)</f>
        <v/>
      </c>
      <c r="I3" s="52" t="n"/>
      <c r="J3" s="66" t="n"/>
      <c r="K3" s="67" t="inlineStr">
        <is>
          <t>Klasse:</t>
        </is>
      </c>
      <c r="L3" s="68" t="n"/>
      <c r="M3" s="68" t="n"/>
      <c r="N3" s="67" t="inlineStr">
        <is>
          <t>09</t>
        </is>
      </c>
      <c r="O3" s="68" t="n"/>
      <c r="P3" s="68" t="n"/>
      <c r="Q3" s="69" t="inlineStr">
        <is>
          <t>Schuljahr</t>
        </is>
      </c>
      <c r="R3" s="68" t="n"/>
      <c r="S3" s="68" t="n"/>
      <c r="T3" s="68" t="n"/>
      <c r="U3" s="69" t="inlineStr">
        <is>
          <t>2015</t>
        </is>
      </c>
      <c r="V3" s="68" t="n"/>
      <c r="W3" s="70" t="inlineStr">
        <is>
          <t>/</t>
        </is>
      </c>
      <c r="X3" s="67" t="inlineStr">
        <is>
          <t>2016</t>
        </is>
      </c>
      <c r="Y3" s="68" t="n"/>
      <c r="AD3" s="71" t="n"/>
      <c r="AE3" s="71" t="n"/>
    </row>
    <row r="4" ht="18.45" customFormat="1" customHeight="1" s="62">
      <c r="A4" s="63" t="inlineStr">
        <is>
          <t>200703</t>
        </is>
      </c>
      <c r="B4" s="64" t="inlineStr">
        <is>
          <t>Albert</t>
        </is>
      </c>
      <c r="C4" s="64" t="inlineStr">
        <is>
          <t>von Grünberg</t>
        </is>
      </c>
      <c r="D4" s="65">
        <f>SUM(Aug:Jul!AK4)</f>
        <v/>
      </c>
      <c r="E4" s="65">
        <f>SUM(Aug:Jul!AL4)</f>
        <v/>
      </c>
      <c r="F4" s="65">
        <f>SUM(Aug:Jul!AM4)</f>
        <v/>
      </c>
      <c r="G4" s="65">
        <f>SUM(Aug:Jul!AN4)</f>
        <v/>
      </c>
      <c r="H4" s="65">
        <f>SUM(Aug:Jul!AO4)</f>
        <v/>
      </c>
      <c r="I4" s="52" t="n"/>
      <c r="J4" s="66" t="n"/>
    </row>
    <row r="5" ht="18.45" customFormat="1" customHeight="1" s="62">
      <c r="A5" s="63" t="inlineStr">
        <is>
          <t>200704</t>
        </is>
      </c>
      <c r="B5" s="64" t="inlineStr">
        <is>
          <t>Kevin</t>
        </is>
      </c>
      <c r="C5" s="64" t="inlineStr">
        <is>
          <t>Köstlich</t>
        </is>
      </c>
      <c r="D5" s="65">
        <f>SUM(Aug:Jul!AK5)</f>
        <v/>
      </c>
      <c r="E5" s="65">
        <f>SUM(Aug:Jul!AL5)</f>
        <v/>
      </c>
      <c r="F5" s="65">
        <f>SUM(Aug:Jul!AM5)</f>
        <v/>
      </c>
      <c r="G5" s="65">
        <f>SUM(Aug:Jul!AN5)</f>
        <v/>
      </c>
      <c r="H5" s="65">
        <f>SUM(Aug:Jul!AO5)</f>
        <v/>
      </c>
      <c r="I5" s="52" t="n"/>
      <c r="J5" s="66" t="n"/>
      <c r="K5" s="72" t="inlineStr">
        <is>
          <t>N</t>
        </is>
      </c>
      <c r="M5" s="73" t="inlineStr">
        <is>
          <t>Normaler Schultag</t>
        </is>
      </c>
    </row>
    <row r="6" ht="18.45" customFormat="1" customHeight="1" s="62">
      <c r="A6" s="63" t="inlineStr">
        <is>
          <t>200705</t>
        </is>
      </c>
      <c r="B6" s="64" t="inlineStr">
        <is>
          <t>Bernd</t>
        </is>
      </c>
      <c r="C6" s="64" t="inlineStr">
        <is>
          <t>zu Lammfeld</t>
        </is>
      </c>
      <c r="D6" s="65">
        <f>SUM(Aug:Jul!AK6)</f>
        <v/>
      </c>
      <c r="E6" s="65">
        <f>SUM(Aug:Jul!AL6)</f>
        <v/>
      </c>
      <c r="F6" s="65">
        <f>SUM(Aug:Jul!AM6)</f>
        <v/>
      </c>
      <c r="G6" s="65">
        <f>SUM(Aug:Jul!AN6)</f>
        <v/>
      </c>
      <c r="H6" s="65">
        <f>SUM(Aug:Jul!AO6)</f>
        <v/>
      </c>
      <c r="I6" s="52" t="n"/>
      <c r="J6" s="66" t="n"/>
      <c r="K6" s="74" t="inlineStr">
        <is>
          <t>W</t>
        </is>
      </c>
      <c r="M6" s="73" t="inlineStr">
        <is>
          <t>Wochenende</t>
        </is>
      </c>
    </row>
    <row r="7" ht="18.45" customFormat="1" customHeight="1" s="62">
      <c r="A7" s="63" t="inlineStr">
        <is>
          <t>200706</t>
        </is>
      </c>
      <c r="B7" s="64" t="inlineStr">
        <is>
          <t>Luzie</t>
        </is>
      </c>
      <c r="C7" s="64" t="inlineStr">
        <is>
          <t>Lose</t>
        </is>
      </c>
      <c r="D7" s="65">
        <f>SUM(Aug:Jul!AK7)</f>
        <v/>
      </c>
      <c r="E7" s="65">
        <f>SUM(Aug:Jul!AL7)</f>
        <v/>
      </c>
      <c r="F7" s="65">
        <f>SUM(Aug:Jul!AM7)</f>
        <v/>
      </c>
      <c r="G7" s="65">
        <f>SUM(Aug:Jul!AN7)</f>
        <v/>
      </c>
      <c r="H7" s="65">
        <f>SUM(Aug:Jul!AO7)</f>
        <v/>
      </c>
      <c r="I7" s="52" t="n"/>
      <c r="J7" s="66" t="n"/>
      <c r="K7" s="75" t="inlineStr">
        <is>
          <t>F</t>
        </is>
      </c>
      <c r="M7" s="73" t="inlineStr">
        <is>
          <t>Ferien(tag)</t>
        </is>
      </c>
    </row>
    <row r="8" ht="18.45" customFormat="1" customHeight="1" s="62">
      <c r="A8" s="63" t="inlineStr">
        <is>
          <t>5678</t>
        </is>
      </c>
      <c r="B8" s="64" t="inlineStr">
        <is>
          <t>Hansi</t>
        </is>
      </c>
      <c r="C8" s="64" t="inlineStr">
        <is>
          <t>von Meierhausen</t>
        </is>
      </c>
      <c r="D8" s="65">
        <f>SUM(Aug:Jul!AK8)</f>
        <v/>
      </c>
      <c r="E8" s="65">
        <f>SUM(Aug:Jul!AL8)</f>
        <v/>
      </c>
      <c r="F8" s="65">
        <f>SUM(Aug:Jul!AM8)</f>
        <v/>
      </c>
      <c r="G8" s="65">
        <f>SUM(Aug:Jul!AN8)</f>
        <v/>
      </c>
      <c r="H8" s="65">
        <f>SUM(Aug:Jul!AO8)</f>
        <v/>
      </c>
      <c r="I8" s="52" t="n"/>
      <c r="J8" s="66" t="n"/>
      <c r="K8" s="76" t="inlineStr">
        <is>
          <t>X</t>
        </is>
      </c>
      <c r="M8" s="73" t="inlineStr">
        <is>
          <t>Ungültiger Tag (z.B. 31. Juni)</t>
        </is>
      </c>
    </row>
    <row r="9" ht="18.45" customFormat="1" customHeight="1" s="62">
      <c r="A9" s="63" t="inlineStr">
        <is>
          <t>200952</t>
        </is>
      </c>
      <c r="B9" s="64" t="inlineStr">
        <is>
          <t>Stefan</t>
        </is>
      </c>
      <c r="C9" s="64" t="inlineStr">
        <is>
          <t>Schwips</t>
        </is>
      </c>
      <c r="D9" s="65">
        <f>SUM(Aug:Jul!AK9)</f>
        <v/>
      </c>
      <c r="E9" s="65">
        <f>SUM(Aug:Jul!AL9)</f>
        <v/>
      </c>
      <c r="F9" s="65">
        <f>SUM(Aug:Jul!AM9)</f>
        <v/>
      </c>
      <c r="G9" s="65">
        <f>SUM(Aug:Jul!AN9)</f>
        <v/>
      </c>
      <c r="H9" s="65">
        <f>SUM(Aug:Jul!AO9)</f>
        <v/>
      </c>
      <c r="I9" s="52" t="n"/>
      <c r="J9" s="66" t="n"/>
    </row>
    <row r="10" ht="18.45" customFormat="1" customHeight="1" s="62">
      <c r="A10" s="63" t="inlineStr">
        <is>
          <t>201051</t>
        </is>
      </c>
      <c r="B10" s="64" t="inlineStr">
        <is>
          <t>Tanja</t>
        </is>
      </c>
      <c r="C10" s="64" t="inlineStr">
        <is>
          <t>Taufrisch</t>
        </is>
      </c>
      <c r="D10" s="65">
        <f>SUM(Aug:Jul!AK10)</f>
        <v/>
      </c>
      <c r="E10" s="65">
        <f>SUM(Aug:Jul!AL10)</f>
        <v/>
      </c>
      <c r="F10" s="65">
        <f>SUM(Aug:Jul!AM10)</f>
        <v/>
      </c>
      <c r="G10" s="65">
        <f>SUM(Aug:Jul!AN10)</f>
        <v/>
      </c>
      <c r="H10" s="65">
        <f>SUM(Aug:Jul!AO10)</f>
        <v/>
      </c>
      <c r="I10" s="52" t="n"/>
      <c r="J10" s="66" t="n"/>
      <c r="K10" s="73" t="n"/>
      <c r="M10" s="73" t="n"/>
      <c r="N10" s="73" t="n"/>
      <c r="O10" s="73" t="n"/>
      <c r="P10" s="73" t="n"/>
      <c r="Q10" s="73" t="n"/>
      <c r="R10" s="73" t="n"/>
      <c r="S10" s="73" t="n"/>
      <c r="X10" s="66" t="n"/>
      <c r="Y10" s="66" t="n"/>
      <c r="Z10" s="66" t="n"/>
      <c r="AA10" s="66" t="n"/>
      <c r="AB10" s="66" t="n"/>
      <c r="AC10" s="66" t="n"/>
    </row>
    <row r="11" ht="18.45" customFormat="1" customHeight="1" s="62">
      <c r="A11" s="66" t="n"/>
      <c r="B11" s="77" t="n"/>
      <c r="C11" s="77" t="n"/>
      <c r="D11" s="66" t="n"/>
      <c r="E11" s="66" t="n"/>
      <c r="F11" s="66" t="n"/>
      <c r="G11" s="66" t="n"/>
      <c r="H11" s="66" t="n"/>
      <c r="I11" s="52" t="n"/>
      <c r="J11" s="66" t="n"/>
      <c r="K11" s="78" t="inlineStr">
        <is>
          <t>Einträge:</t>
        </is>
      </c>
      <c r="R11" s="66" t="n"/>
      <c r="S11" s="66" t="n"/>
      <c r="T11" s="66" t="n"/>
      <c r="U11" s="66" t="n"/>
      <c r="V11" s="66" t="n"/>
      <c r="W11" s="66" t="n"/>
      <c r="X11" s="66" t="n"/>
      <c r="Y11" s="66" t="n"/>
      <c r="Z11" s="66" t="n"/>
      <c r="AA11" s="66" t="n"/>
      <c r="AB11" s="66" t="n"/>
      <c r="AC11" s="66" t="n"/>
    </row>
    <row r="12" ht="18.45" customFormat="1" customHeight="1" s="62">
      <c r="A12" s="66" t="n"/>
      <c r="B12" s="77" t="n"/>
      <c r="C12" s="77" t="n"/>
      <c r="D12" s="66" t="n"/>
      <c r="E12" s="66" t="n"/>
      <c r="F12" s="66" t="n"/>
      <c r="G12" s="66" t="n"/>
      <c r="H12" s="66" t="n"/>
      <c r="I12" s="52" t="n"/>
      <c r="J12" s="66" t="n"/>
      <c r="K12" s="66" t="n"/>
      <c r="L12" s="66" t="n"/>
      <c r="M12" s="66" t="n"/>
      <c r="N12" s="66" t="n"/>
      <c r="O12" s="66" t="n"/>
      <c r="P12" s="66" t="n"/>
      <c r="Q12" s="66" t="n"/>
      <c r="R12" s="66" t="n"/>
      <c r="S12" s="66" t="n"/>
      <c r="T12" s="66" t="n"/>
      <c r="U12" s="66" t="n"/>
      <c r="V12" s="66" t="n"/>
      <c r="W12" s="66" t="n"/>
      <c r="X12" s="66" t="n"/>
      <c r="Y12" s="66" t="n"/>
      <c r="Z12" s="66" t="n"/>
      <c r="AA12" s="66" t="n"/>
      <c r="AB12" s="66" t="n"/>
      <c r="AC12" s="66" t="n"/>
    </row>
    <row r="13" ht="18.45" customFormat="1" customHeight="1" s="62">
      <c r="A13" s="66" t="n"/>
      <c r="B13" s="77" t="n"/>
      <c r="C13" s="77" t="n"/>
      <c r="D13" s="66" t="n"/>
      <c r="E13" s="66" t="n"/>
      <c r="F13" s="66" t="n"/>
      <c r="G13" s="66" t="n"/>
      <c r="H13" s="66" t="n"/>
      <c r="I13" s="52" t="n"/>
      <c r="J13" s="66" t="n"/>
      <c r="K13" s="79" t="inlineStr">
        <is>
          <t>A</t>
        </is>
      </c>
      <c r="L13" s="79" t="n"/>
      <c r="M13" s="73" t="inlineStr">
        <is>
          <t>Unentschuldigter Fehltag</t>
        </is>
      </c>
      <c r="X13" s="66" t="n"/>
      <c r="Y13" s="66" t="n"/>
      <c r="Z13" s="66" t="n"/>
      <c r="AA13" s="66" t="n"/>
      <c r="AB13" s="66" t="n"/>
      <c r="AC13" s="66" t="n"/>
    </row>
    <row r="14" ht="18.45" customFormat="1" customHeight="1" s="62">
      <c r="A14" s="66" t="n"/>
      <c r="B14" s="77" t="n"/>
      <c r="C14" s="77" t="n"/>
      <c r="D14" s="66" t="n"/>
      <c r="E14" s="66" t="n"/>
      <c r="F14" s="66" t="n"/>
      <c r="G14" s="66" t="n"/>
      <c r="H14" s="66" t="n"/>
      <c r="I14" s="52" t="n"/>
      <c r="J14" s="66" t="n"/>
      <c r="K14" s="79" t="inlineStr">
        <is>
          <t>e</t>
        </is>
      </c>
      <c r="L14" s="79" t="n"/>
      <c r="M14" s="73" t="inlineStr">
        <is>
          <t>Entschuldigter Fehltag</t>
        </is>
      </c>
      <c r="X14" s="66" t="n"/>
      <c r="Y14" s="66" t="n"/>
      <c r="Z14" s="66" t="n"/>
      <c r="AA14" s="66" t="n"/>
      <c r="AB14" s="66" t="n"/>
      <c r="AC14" s="66" t="n"/>
    </row>
    <row r="15" ht="18.45" customFormat="1" customHeight="1" s="62">
      <c r="A15" s="66" t="n"/>
      <c r="B15" s="77" t="n"/>
      <c r="C15" s="77" t="n"/>
      <c r="D15" s="66" t="n"/>
      <c r="E15" s="66" t="n"/>
      <c r="F15" s="66" t="n"/>
      <c r="G15" s="66" t="n"/>
      <c r="H15" s="66" t="n"/>
      <c r="I15" s="52" t="n"/>
      <c r="J15" s="66" t="n"/>
      <c r="K15" s="79" t="inlineStr">
        <is>
          <t>T</t>
        </is>
      </c>
      <c r="L15" s="79" t="n"/>
      <c r="M15" s="73" t="inlineStr">
        <is>
          <t>Unentschuldigter Teilfehltag</t>
        </is>
      </c>
      <c r="X15" s="73" t="n"/>
      <c r="Y15" s="73" t="n"/>
      <c r="Z15" s="73" t="n"/>
      <c r="AA15" s="73" t="n"/>
      <c r="AB15" s="73" t="n"/>
      <c r="AC15" s="73" t="n"/>
    </row>
    <row r="16" ht="18.45" customFormat="1" customHeight="1" s="62">
      <c r="A16" s="66" t="n"/>
      <c r="B16" s="77" t="n"/>
      <c r="C16" s="77" t="n"/>
      <c r="D16" s="66" t="n"/>
      <c r="E16" s="66" t="n"/>
      <c r="F16" s="66" t="n"/>
      <c r="G16" s="66" t="n"/>
      <c r="H16" s="66" t="n"/>
      <c r="I16" s="52" t="n"/>
      <c r="J16" s="66" t="n"/>
      <c r="K16" s="79" t="inlineStr">
        <is>
          <t>f</t>
        </is>
      </c>
      <c r="L16" s="79" t="n"/>
      <c r="M16" s="73" t="inlineStr">
        <is>
          <t>Entschuldigter Teilfehltag</t>
        </is>
      </c>
      <c r="X16" s="66" t="n"/>
      <c r="Y16" s="66" t="n"/>
      <c r="Z16" s="66" t="n"/>
      <c r="AA16" s="66" t="n"/>
      <c r="AB16" s="66" t="n"/>
      <c r="AC16" s="66" t="n"/>
    </row>
    <row r="17" ht="18.45" customFormat="1" customHeight="1" s="62">
      <c r="A17" s="66" t="n"/>
      <c r="B17" s="77" t="n"/>
      <c r="C17" s="77" t="n"/>
      <c r="D17" s="66" t="n"/>
      <c r="E17" s="66" t="n"/>
      <c r="F17" s="66" t="n"/>
      <c r="G17" s="66" t="n"/>
      <c r="H17" s="66" t="n"/>
      <c r="I17" s="52" t="n"/>
      <c r="J17" s="66" t="n"/>
      <c r="K17" s="79" t="n">
        <v>1</v>
      </c>
      <c r="L17" s="79" t="n"/>
      <c r="M17" s="73" t="inlineStr">
        <is>
          <t>Verspätung (Anzahl)</t>
        </is>
      </c>
      <c r="X17" s="66" t="n"/>
      <c r="Y17" s="66" t="n"/>
      <c r="Z17" s="66" t="n"/>
      <c r="AA17" s="66" t="n"/>
      <c r="AB17" s="66" t="n"/>
      <c r="AC17" s="66" t="n"/>
    </row>
    <row r="18" ht="18.45" customFormat="1" customHeight="1" s="62">
      <c r="A18" s="66" t="n"/>
      <c r="B18" s="77" t="n"/>
      <c r="C18" s="77" t="n"/>
      <c r="D18" s="66" t="n"/>
      <c r="E18" s="66" t="n"/>
      <c r="F18" s="66" t="n"/>
      <c r="G18" s="66" t="n"/>
      <c r="H18" s="66" t="n"/>
      <c r="I18" s="52" t="n"/>
      <c r="J18" s="66" t="n"/>
      <c r="K18" s="79" t="inlineStr">
        <is>
          <t>$</t>
        </is>
      </c>
      <c r="L18" s="79" t="n"/>
      <c r="M18" s="73" t="inlineStr">
        <is>
          <t>Auslandsaufenthalt</t>
        </is>
      </c>
      <c r="X18" s="66" t="n"/>
      <c r="Y18" s="66" t="n"/>
      <c r="Z18" s="66" t="n"/>
      <c r="AA18" s="66" t="n"/>
      <c r="AB18" s="66" t="n"/>
      <c r="AC18" s="66" t="n"/>
    </row>
    <row r="19" ht="18.45" customFormat="1" customHeight="1" s="62">
      <c r="A19" s="66" t="n"/>
      <c r="B19" s="77" t="n"/>
      <c r="C19" s="77" t="n"/>
      <c r="D19" s="66" t="n"/>
      <c r="E19" s="66" t="n"/>
      <c r="F19" s="66" t="n"/>
      <c r="G19" s="66" t="n"/>
      <c r="H19" s="66" t="n"/>
      <c r="I19" s="52" t="n"/>
      <c r="J19" s="66" t="n"/>
      <c r="K19" s="66" t="n"/>
      <c r="L19" s="66" t="n"/>
      <c r="M19" s="66" t="n"/>
      <c r="N19" s="66" t="n"/>
      <c r="O19" s="66" t="n"/>
      <c r="P19" s="66" t="n"/>
      <c r="Q19" s="66" t="n"/>
      <c r="R19" s="66" t="n"/>
      <c r="S19" s="66" t="n"/>
      <c r="T19" s="66" t="n"/>
      <c r="U19" s="66" t="n"/>
      <c r="V19" s="66" t="n"/>
      <c r="W19" s="66" t="n"/>
      <c r="X19" s="66" t="n"/>
      <c r="Y19" s="66" t="n"/>
      <c r="Z19" s="66" t="n"/>
      <c r="AA19" s="66" t="n"/>
      <c r="AB19" s="66" t="n"/>
      <c r="AC19" s="66" t="n"/>
    </row>
    <row r="20" ht="18.45" customFormat="1" customHeight="1" s="62">
      <c r="A20" s="66" t="n"/>
      <c r="B20" s="77" t="n"/>
      <c r="C20" s="77" t="n"/>
      <c r="D20" s="66" t="n"/>
      <c r="E20" s="66" t="n"/>
      <c r="F20" s="66" t="n"/>
      <c r="G20" s="66" t="n"/>
      <c r="H20" s="66" t="n"/>
      <c r="I20" s="52" t="n"/>
      <c r="J20" s="66" t="n"/>
      <c r="K20" s="66" t="n"/>
      <c r="L20" s="66" t="n"/>
      <c r="M20" s="66" t="n"/>
      <c r="N20" s="66" t="n"/>
      <c r="O20" s="66" t="n"/>
      <c r="P20" s="66" t="n"/>
      <c r="Q20" s="66" t="n"/>
      <c r="R20" s="66" t="n"/>
      <c r="S20" s="66" t="n"/>
      <c r="T20" s="66" t="n"/>
      <c r="U20" s="66" t="n"/>
      <c r="V20" s="66" t="n"/>
      <c r="W20" s="66" t="n"/>
      <c r="X20" s="66" t="n"/>
      <c r="Y20" s="66" t="n"/>
      <c r="Z20" s="66" t="n"/>
      <c r="AA20" s="66" t="n"/>
      <c r="AB20" s="66" t="n"/>
      <c r="AC20" s="66" t="n"/>
      <c r="AF20" s="73" t="n"/>
      <c r="AG20" s="73" t="n"/>
    </row>
    <row r="21" ht="18.45" customFormat="1" customHeight="1" s="62">
      <c r="A21" s="66" t="n"/>
      <c r="B21" s="77" t="n"/>
      <c r="C21" s="77" t="n"/>
      <c r="D21" s="66" t="n"/>
      <c r="E21" s="66" t="n"/>
      <c r="F21" s="66" t="n"/>
      <c r="G21" s="66" t="n"/>
      <c r="H21" s="66" t="n"/>
      <c r="I21" s="52" t="n"/>
      <c r="J21" s="66" t="n"/>
      <c r="K21" s="78" t="inlineStr">
        <is>
          <t>Ganze Klasse (+-Zeile):</t>
        </is>
      </c>
      <c r="U21" s="66" t="n"/>
      <c r="V21" s="66" t="n"/>
      <c r="W21" s="66" t="n"/>
      <c r="X21" s="66" t="n"/>
      <c r="Y21" s="66" t="n"/>
      <c r="Z21" s="66" t="n"/>
      <c r="AA21" s="66" t="n"/>
      <c r="AB21" s="66" t="n"/>
      <c r="AC21" s="66" t="n"/>
      <c r="AF21" s="73" t="n"/>
      <c r="AG21" s="73" t="n"/>
    </row>
    <row r="22" ht="18.45" customFormat="1" customHeight="1" s="62">
      <c r="A22" s="66" t="n"/>
      <c r="B22" s="77" t="n"/>
      <c r="C22" s="77" t="n"/>
      <c r="D22" s="66" t="n"/>
      <c r="E22" s="66" t="n"/>
      <c r="F22" s="66" t="n"/>
      <c r="G22" s="66" t="n"/>
      <c r="H22" s="66" t="n"/>
      <c r="I22" s="52" t="n"/>
      <c r="J22" s="66" t="n"/>
      <c r="K22" s="79" t="inlineStr">
        <is>
          <t>+</t>
        </is>
      </c>
      <c r="L22" s="79" t="n"/>
      <c r="M22" s="73" t="inlineStr">
        <is>
          <t>normaler Schultag</t>
        </is>
      </c>
      <c r="X22" s="73" t="n"/>
      <c r="Y22" s="73" t="n"/>
      <c r="Z22" s="73" t="n"/>
      <c r="AA22" s="73" t="n"/>
      <c r="AB22" s="73" t="n"/>
      <c r="AC22" s="73" t="n"/>
      <c r="AD22" s="73" t="n"/>
      <c r="AE22" s="73" t="n"/>
    </row>
    <row r="23" ht="18.45" customFormat="1" customHeight="1" s="62">
      <c r="A23" s="66" t="n"/>
      <c r="B23" s="77" t="n"/>
      <c r="C23" s="77" t="n"/>
      <c r="D23" s="66" t="n"/>
      <c r="E23" s="66" t="n"/>
      <c r="F23" s="66" t="n"/>
      <c r="G23" s="66" t="n"/>
      <c r="H23" s="66" t="n"/>
      <c r="I23" s="52" t="n"/>
      <c r="J23" s="66" t="n"/>
      <c r="K23" s="79" t="inlineStr">
        <is>
          <t>!</t>
        </is>
      </c>
      <c r="L23" s="79" t="n"/>
      <c r="M23" s="73" t="inlineStr">
        <is>
          <t>„besonderer“ Tag („Schultag“)</t>
        </is>
      </c>
      <c r="X23" s="73" t="n"/>
      <c r="Y23" s="73" t="n"/>
      <c r="Z23" s="73" t="n"/>
      <c r="AA23" s="73" t="n"/>
      <c r="AB23" s="73" t="n"/>
      <c r="AC23" s="73" t="n"/>
      <c r="AD23" s="73" t="n"/>
      <c r="AE23" s="73" t="n"/>
    </row>
    <row r="24" ht="18.45" customFormat="1" customHeight="1" s="62">
      <c r="A24" s="66" t="n"/>
      <c r="B24" s="77" t="n"/>
      <c r="C24" s="77" t="n"/>
      <c r="D24" s="66" t="n"/>
      <c r="E24" s="66" t="n"/>
      <c r="F24" s="66" t="n"/>
      <c r="G24" s="66" t="n"/>
      <c r="H24" s="66" t="n"/>
      <c r="I24" s="52" t="n"/>
      <c r="J24" s="66" t="n"/>
      <c r="K24" s="79" t="inlineStr">
        <is>
          <t>~</t>
        </is>
      </c>
      <c r="L24" s="79" t="n"/>
      <c r="M24" s="73" t="inlineStr">
        <is>
          <t>„besonderer“ Tag (kein „Schultag“)</t>
        </is>
      </c>
      <c r="X24" s="73" t="n"/>
      <c r="Y24" s="66" t="n"/>
      <c r="Z24" s="66" t="n"/>
      <c r="AA24" s="66" t="n"/>
      <c r="AB24" s="66" t="n"/>
      <c r="AC24" s="66" t="n"/>
    </row>
    <row r="25" ht="18.45" customFormat="1" customHeight="1" s="62">
      <c r="A25" s="66" t="n"/>
      <c r="B25" s="77" t="n"/>
      <c r="C25" s="77" t="n"/>
      <c r="D25" s="66" t="n"/>
      <c r="E25" s="66" t="n"/>
      <c r="F25" s="66" t="n"/>
      <c r="G25" s="66" t="n"/>
      <c r="H25" s="66" t="n"/>
      <c r="I25" s="52" t="n"/>
      <c r="J25" s="66" t="n"/>
      <c r="K25" s="79" t="inlineStr">
        <is>
          <t>P</t>
        </is>
      </c>
      <c r="L25" s="79" t="n"/>
      <c r="M25" s="73" t="inlineStr">
        <is>
          <t>Praktikum</t>
        </is>
      </c>
      <c r="X25" s="73" t="n"/>
      <c r="Y25" s="66" t="n"/>
      <c r="Z25" s="66" t="n"/>
      <c r="AA25" s="66" t="n"/>
      <c r="AB25" s="66" t="n"/>
      <c r="AC25" s="66" t="n"/>
    </row>
    <row r="26" ht="18.45" customFormat="1" customHeight="1" s="62">
      <c r="A26" s="66" t="n"/>
      <c r="B26" s="77" t="n"/>
      <c r="C26" s="77" t="n"/>
      <c r="D26" s="66" t="n"/>
      <c r="E26" s="66" t="n"/>
      <c r="F26" s="66" t="n"/>
      <c r="G26" s="66" t="n"/>
      <c r="H26" s="66" t="n"/>
      <c r="I26" s="52" t="n"/>
      <c r="J26" s="66" t="n"/>
      <c r="K26" s="79" t="inlineStr">
        <is>
          <t>K</t>
        </is>
      </c>
      <c r="L26" s="79" t="n"/>
      <c r="M26" s="73" t="inlineStr">
        <is>
          <t>Klassenfahrt</t>
        </is>
      </c>
      <c r="X26" s="66" t="n"/>
      <c r="Y26" s="66" t="n"/>
      <c r="Z26" s="66" t="n"/>
      <c r="AA26" s="66" t="n"/>
      <c r="AB26" s="66" t="n"/>
      <c r="AC26" s="66" t="n"/>
    </row>
    <row r="27" ht="18.45" customFormat="1" customHeight="1" s="62">
      <c r="A27" s="66" t="n"/>
      <c r="B27" s="77" t="n"/>
      <c r="C27" s="77" t="n"/>
      <c r="D27" s="66" t="n"/>
      <c r="E27" s="66" t="n"/>
      <c r="F27" s="66" t="n"/>
      <c r="G27" s="66" t="n"/>
      <c r="H27" s="66" t="n"/>
      <c r="I27" s="52" t="n"/>
      <c r="J27" s="66" t="n"/>
      <c r="K27" s="66" t="n"/>
      <c r="L27" s="66" t="n"/>
      <c r="M27" s="66" t="n"/>
      <c r="N27" s="66" t="n"/>
      <c r="O27" s="66" t="n"/>
      <c r="P27" s="66" t="n"/>
      <c r="Q27" s="66" t="n"/>
      <c r="R27" s="66" t="n"/>
      <c r="S27" s="66" t="n"/>
      <c r="T27" s="66" t="n"/>
      <c r="U27" s="66" t="n"/>
      <c r="V27" s="66" t="n"/>
      <c r="W27" s="66" t="n"/>
      <c r="X27" s="66" t="n"/>
      <c r="Y27" s="66" t="n"/>
      <c r="Z27" s="66" t="n"/>
      <c r="AA27" s="66" t="n"/>
      <c r="AB27" s="66" t="n"/>
      <c r="AC27" s="66" t="n"/>
    </row>
    <row r="28" ht="18.45" customFormat="1" customHeight="1" s="62">
      <c r="A28" s="66" t="n"/>
      <c r="B28" s="77" t="n"/>
      <c r="C28" s="77" t="n"/>
      <c r="D28" s="66" t="n"/>
      <c r="E28" s="66" t="n"/>
      <c r="F28" s="66" t="n"/>
      <c r="G28" s="66" t="n"/>
      <c r="H28" s="66" t="n"/>
      <c r="I28" s="52" t="n"/>
      <c r="J28" s="66" t="n"/>
      <c r="K28" s="80" t="inlineStr">
        <is>
          <t>Weitere Details sollten auf Seite 'Notizen' angegeben werden.</t>
        </is>
      </c>
      <c r="X28" s="66" t="n"/>
      <c r="Y28" s="66" t="n"/>
      <c r="Z28" s="66" t="n"/>
      <c r="AA28" s="66" t="n"/>
      <c r="AB28" s="66" t="n"/>
      <c r="AC28" s="66" t="n"/>
    </row>
    <row r="29" ht="18.45" customFormat="1" customHeight="1" s="62">
      <c r="A29" s="81" t="n"/>
      <c r="I29" s="52" t="n"/>
    </row>
    <row r="30" ht="18.45" customFormat="1" customHeight="1" s="62">
      <c r="A30" s="81" t="n"/>
      <c r="I30" s="52" t="n"/>
    </row>
    <row r="31" ht="13.8" customFormat="1" customHeight="1" s="62">
      <c r="A31" s="81" t="n"/>
      <c r="I31" s="52" t="n"/>
    </row>
    <row r="32" ht="13.8" customFormat="1" customHeight="1" s="62">
      <c r="A32" s="81" t="n"/>
      <c r="I32" s="52" t="n"/>
    </row>
    <row r="33" ht="13.8" customFormat="1" customHeight="1" s="62">
      <c r="A33" s="81" t="n"/>
      <c r="I33" s="52" t="n"/>
    </row>
    <row r="34" ht="13.8" customFormat="1" customHeight="1" s="62">
      <c r="A34" s="81" t="n"/>
      <c r="I34" s="52" t="n"/>
    </row>
    <row r="35" ht="13.8" customFormat="1" customHeight="1" s="62">
      <c r="A35" s="81" t="n"/>
      <c r="I35" s="52" t="n"/>
    </row>
    <row r="36" ht="13.8" customFormat="1" customHeight="1" s="62">
      <c r="A36" s="81" t="n"/>
      <c r="I36" s="52" t="n"/>
    </row>
    <row r="37" ht="13.8" customFormat="1" customHeight="1" s="62">
      <c r="A37" s="81" t="n"/>
      <c r="I37" s="52" t="n"/>
    </row>
    <row r="38" ht="13.8" customFormat="1" customHeight="1" s="62">
      <c r="A38" s="81" t="n"/>
      <c r="I38" s="52" t="n"/>
    </row>
    <row r="39" ht="13.8" customFormat="1" customHeight="1" s="62">
      <c r="A39" s="81" t="n"/>
      <c r="I39" s="52" t="n"/>
    </row>
    <row r="40" ht="13.8" customFormat="1" customHeight="1" s="62">
      <c r="A40" s="81" t="n"/>
      <c r="I40" s="52" t="n"/>
    </row>
    <row r="1048560" ht="12.8" customHeight="1" s="56"/>
    <row r="1048561" ht="12.8" customHeight="1" s="56"/>
    <row r="1048562" ht="12.8" customHeight="1" s="56"/>
    <row r="1048563" ht="12.8" customHeight="1" s="56"/>
    <row r="1048564" ht="12.8" customHeight="1" s="56"/>
    <row r="1048565" ht="12.8" customHeight="1" s="56"/>
    <row r="1048566" ht="12.8" customHeight="1" s="56"/>
    <row r="1048567" ht="12.8" customHeight="1" s="56"/>
    <row r="1048568" ht="12.8" customHeight="1" s="56"/>
    <row r="1048569" ht="12.8" customHeight="1" s="56"/>
    <row r="1048570" ht="12.8" customHeight="1" s="56"/>
    <row r="1048571" ht="12.8" customHeight="1" s="56"/>
    <row r="1048572" ht="12.8" customHeight="1" s="56"/>
    <row r="1048573" ht="12.8" customHeight="1" s="56"/>
    <row r="1048574" ht="12.8" customHeight="1" s="56"/>
    <row r="1048575" ht="12.8" customHeight="1" s="56"/>
    <row r="1048576" ht="12.8" customHeight="1" s="56"/>
  </sheetData>
  <mergeCells count="25">
    <mergeCell ref="D2:F2"/>
    <mergeCell ref="G2:H2"/>
    <mergeCell ref="K3:M3"/>
    <mergeCell ref="N3:P3"/>
    <mergeCell ref="Q3:T3"/>
    <mergeCell ref="U3:V3"/>
    <mergeCell ref="X3:Y3"/>
    <mergeCell ref="M5:V5"/>
    <mergeCell ref="M6:V6"/>
    <mergeCell ref="M7:V7"/>
    <mergeCell ref="M8:V8"/>
    <mergeCell ref="K11:Q11"/>
    <mergeCell ref="M13:W13"/>
    <mergeCell ref="M14:W14"/>
    <mergeCell ref="M15:W15"/>
    <mergeCell ref="M16:W16"/>
    <mergeCell ref="M17:W17"/>
    <mergeCell ref="M18:W18"/>
    <mergeCell ref="K21:T21"/>
    <mergeCell ref="M22:W22"/>
    <mergeCell ref="M23:W23"/>
    <mergeCell ref="M24:W24"/>
    <mergeCell ref="M25:W25"/>
    <mergeCell ref="M26:W26"/>
    <mergeCell ref="K28:W29"/>
  </mergeCells>
  <printOptions horizontalCentered="0" verticalCentered="0" headings="0" gridLines="0" gridLinesSet="1"/>
  <pageMargins left="0.590277777777778" right="0.590277777777778" top="0.39375" bottom="0.39375" header="0.511805555555555" footer="0.511805555555555"/>
  <pageSetup orientation="landscape" paperSize="9" scale="100" fitToHeight="1" fitToWidth="1" firstPageNumber="1" useFirstPageNumber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1"/>
  </sheetPr>
  <dimension ref="A1:AMJ10"/>
  <sheetViews>
    <sheetView workbookViewId="0">
      <selection activeCell="A1" sqref="A1"/>
    </sheetView>
  </sheetViews>
  <sheetFormatPr baseColWidth="8" defaultColWidth="8.6796875" defaultRowHeight="12.8" zeroHeight="0" outlineLevelRow="0"/>
  <cols>
    <col hidden="1" width="3.89" customWidth="1" style="47" min="1" max="1"/>
    <col width="18.47" customWidth="1" style="47" min="2" max="2"/>
    <col width="21.26" customWidth="1" style="47" min="3" max="3"/>
    <col width="3.06" customWidth="1" style="47" min="4" max="36"/>
    <col width="4.1" customWidth="1" style="47" min="37" max="41"/>
  </cols>
  <sheetData>
    <row r="1" ht="18.45" customFormat="1" customHeight="1" s="48">
      <c r="A1" s="53" t="inlineStr">
        <is>
          <t>*1</t>
        </is>
      </c>
      <c r="B1" s="91" t="inlineStr">
        <is>
          <t>März 2016</t>
        </is>
      </c>
      <c r="C1" s="92" t="inlineStr">
        <is>
          <t>Klasse 09</t>
        </is>
      </c>
      <c r="D1" s="93" t="inlineStr">
        <is>
          <t>+</t>
        </is>
      </c>
      <c r="E1" s="94" t="n">
        <v>1</v>
      </c>
      <c r="F1" s="94" t="n">
        <v>2</v>
      </c>
      <c r="G1" s="94" t="n">
        <v>3</v>
      </c>
      <c r="H1" s="94" t="n">
        <v>4</v>
      </c>
      <c r="I1" s="94" t="n">
        <v>5</v>
      </c>
      <c r="J1" s="94" t="n">
        <v>6</v>
      </c>
      <c r="K1" s="94" t="n">
        <v>7</v>
      </c>
      <c r="L1" s="94" t="n">
        <v>8</v>
      </c>
      <c r="M1" s="94" t="n">
        <v>9</v>
      </c>
      <c r="N1" s="94" t="n">
        <v>10</v>
      </c>
      <c r="O1" s="94" t="n">
        <v>11</v>
      </c>
      <c r="P1" s="94" t="n">
        <v>12</v>
      </c>
      <c r="Q1" s="94" t="n">
        <v>13</v>
      </c>
      <c r="R1" s="94" t="n">
        <v>14</v>
      </c>
      <c r="S1" s="94" t="n">
        <v>15</v>
      </c>
      <c r="T1" s="94" t="n">
        <v>16</v>
      </c>
      <c r="U1" s="94" t="n">
        <v>17</v>
      </c>
      <c r="V1" s="94" t="n">
        <v>18</v>
      </c>
      <c r="W1" s="94" t="n">
        <v>19</v>
      </c>
      <c r="X1" s="94" t="n">
        <v>20</v>
      </c>
      <c r="Y1" s="94" t="n">
        <v>21</v>
      </c>
      <c r="Z1" s="94" t="n">
        <v>22</v>
      </c>
      <c r="AA1" s="94" t="n">
        <v>23</v>
      </c>
      <c r="AB1" s="94" t="n">
        <v>24</v>
      </c>
      <c r="AC1" s="94" t="n">
        <v>25</v>
      </c>
      <c r="AD1" s="94" t="n">
        <v>26</v>
      </c>
      <c r="AE1" s="94" t="n">
        <v>27</v>
      </c>
      <c r="AF1" s="94" t="n">
        <v>28</v>
      </c>
      <c r="AG1" s="94" t="n">
        <v>29</v>
      </c>
      <c r="AH1" s="94" t="n">
        <v>30</v>
      </c>
      <c r="AI1" s="94" t="n">
        <v>31</v>
      </c>
      <c r="AJ1" s="93" t="inlineStr">
        <is>
          <t>-</t>
        </is>
      </c>
      <c r="AK1" s="51" t="inlineStr">
        <is>
          <t>A</t>
        </is>
      </c>
      <c r="AL1" s="51" t="inlineStr">
        <is>
          <t>e</t>
        </is>
      </c>
      <c r="AM1" s="51" t="inlineStr">
        <is>
          <t>T</t>
        </is>
      </c>
      <c r="AN1" s="51" t="inlineStr">
        <is>
          <t>f</t>
        </is>
      </c>
      <c r="AO1" s="51" t="inlineStr">
        <is>
          <t>V</t>
        </is>
      </c>
      <c r="XR1" s="47" t="n"/>
      <c r="XS1" s="47" t="n"/>
      <c r="XT1" s="47" t="n"/>
      <c r="XU1" s="47" t="n"/>
      <c r="XV1" s="47" t="n"/>
      <c r="XW1" s="47" t="n"/>
      <c r="XX1" s="47" t="n"/>
      <c r="XY1" s="47" t="n"/>
      <c r="XZ1" s="47" t="n"/>
      <c r="YA1" s="47" t="n"/>
      <c r="YB1" s="47" t="n"/>
      <c r="YC1" s="47" t="n"/>
      <c r="YD1" s="47" t="n"/>
      <c r="YE1" s="47" t="n"/>
      <c r="YF1" s="47" t="n"/>
      <c r="YG1" s="47" t="n"/>
      <c r="YH1" s="47" t="n"/>
      <c r="YI1" s="47" t="n"/>
      <c r="YJ1" s="47" t="n"/>
      <c r="YK1" s="47" t="n"/>
      <c r="YL1" s="47" t="n"/>
      <c r="YM1" s="47" t="n"/>
      <c r="YN1" s="47" t="n"/>
      <c r="YO1" s="47" t="n"/>
      <c r="YP1" s="47" t="n"/>
      <c r="YQ1" s="47" t="n"/>
      <c r="YR1" s="47" t="n"/>
      <c r="YS1" s="47" t="n"/>
      <c r="YT1" s="47" t="n"/>
      <c r="YU1" s="47" t="n"/>
      <c r="YV1" s="47" t="n"/>
      <c r="YW1" s="47" t="n"/>
      <c r="YX1" s="47" t="n"/>
      <c r="YY1" s="47" t="n"/>
      <c r="YZ1" s="47" t="n"/>
      <c r="ZA1" s="47" t="n"/>
      <c r="ZB1" s="47" t="n"/>
      <c r="ZC1" s="47" t="n"/>
      <c r="ZD1" s="47" t="n"/>
      <c r="ZE1" s="47" t="n"/>
      <c r="ZF1" s="47" t="n"/>
      <c r="ZG1" s="47" t="n"/>
      <c r="ZH1" s="47" t="n"/>
      <c r="ZI1" s="47" t="n"/>
      <c r="ZJ1" s="47" t="n"/>
      <c r="ZK1" s="47" t="n"/>
      <c r="ZL1" s="47" t="n"/>
      <c r="ZM1" s="47" t="n"/>
      <c r="ZN1" s="47" t="n"/>
      <c r="ZO1" s="47" t="n"/>
      <c r="ZP1" s="47" t="n"/>
      <c r="ZQ1" s="47" t="n"/>
      <c r="ZR1" s="47" t="n"/>
      <c r="ZS1" s="47" t="n"/>
      <c r="ZT1" s="47" t="n"/>
      <c r="ZU1" s="47" t="n"/>
      <c r="ZV1" s="47" t="n"/>
      <c r="ZW1" s="47" t="n"/>
      <c r="ZX1" s="47" t="n"/>
      <c r="ZY1" s="47" t="n"/>
      <c r="ZZ1" s="47" t="n"/>
      <c r="AAA1" s="47" t="n"/>
      <c r="AAB1" s="47" t="n"/>
      <c r="AAC1" s="47" t="n"/>
      <c r="AAD1" s="47" t="n"/>
      <c r="AAE1" s="47" t="n"/>
      <c r="AAF1" s="47" t="n"/>
      <c r="AAG1" s="47" t="n"/>
      <c r="AAH1" s="47" t="n"/>
      <c r="AAI1" s="47" t="n"/>
      <c r="AAJ1" s="47" t="n"/>
      <c r="AAK1" s="47" t="n"/>
      <c r="AAL1" s="47" t="n"/>
      <c r="AAM1" s="47" t="n"/>
      <c r="AAN1" s="47" t="n"/>
      <c r="AAO1" s="47" t="n"/>
      <c r="AAP1" s="47" t="n"/>
      <c r="AAQ1" s="47" t="n"/>
      <c r="AAR1" s="47" t="n"/>
      <c r="AAS1" s="47" t="n"/>
      <c r="AAT1" s="47" t="n"/>
      <c r="AAU1" s="47" t="n"/>
      <c r="AAV1" s="47" t="n"/>
      <c r="AAW1" s="47" t="n"/>
      <c r="AAX1" s="47" t="n"/>
      <c r="AAY1" s="47" t="n"/>
      <c r="AAZ1" s="47" t="n"/>
      <c r="ABA1" s="47" t="n"/>
      <c r="ABB1" s="47" t="n"/>
      <c r="ABC1" s="47" t="n"/>
      <c r="ABD1" s="47" t="n"/>
      <c r="ABE1" s="47" t="n"/>
      <c r="ABF1" s="47" t="n"/>
      <c r="ABG1" s="47" t="n"/>
      <c r="ABH1" s="47" t="n"/>
      <c r="ABI1" s="47" t="n"/>
      <c r="ABJ1" s="47" t="n"/>
      <c r="ABK1" s="47" t="n"/>
      <c r="ABL1" s="47" t="n"/>
      <c r="ABM1" s="47" t="n"/>
      <c r="ABN1" s="47" t="n"/>
      <c r="ABO1" s="47" t="n"/>
      <c r="ABP1" s="47" t="n"/>
      <c r="ABQ1" s="47" t="n"/>
      <c r="ABR1" s="47" t="n"/>
      <c r="ABS1" s="47" t="n"/>
      <c r="ABT1" s="47" t="n"/>
      <c r="ABU1" s="47" t="n"/>
      <c r="ABV1" s="47" t="n"/>
      <c r="ABW1" s="47" t="n"/>
      <c r="ABX1" s="47" t="n"/>
      <c r="ABY1" s="47" t="n"/>
      <c r="ABZ1" s="47" t="n"/>
      <c r="ACA1" s="47" t="n"/>
      <c r="ACB1" s="47" t="n"/>
      <c r="ACC1" s="47" t="n"/>
      <c r="ACD1" s="47" t="n"/>
      <c r="ACE1" s="47" t="n"/>
      <c r="ACF1" s="47" t="n"/>
      <c r="ACG1" s="47" t="n"/>
      <c r="ACH1" s="47" t="n"/>
      <c r="ACI1" s="47" t="n"/>
      <c r="ACJ1" s="47" t="n"/>
      <c r="ACK1" s="47" t="n"/>
      <c r="ACL1" s="47" t="n"/>
      <c r="ACM1" s="47" t="n"/>
      <c r="ACN1" s="47" t="n"/>
      <c r="ACO1" s="47" t="n"/>
      <c r="ACP1" s="47" t="n"/>
      <c r="ACQ1" s="47" t="n"/>
      <c r="ACR1" s="47" t="n"/>
      <c r="ACS1" s="47" t="n"/>
      <c r="ACT1" s="47" t="n"/>
      <c r="ACU1" s="47" t="n"/>
      <c r="ACV1" s="47" t="n"/>
      <c r="ACW1" s="47" t="n"/>
      <c r="ACX1" s="47" t="n"/>
      <c r="ACY1" s="47" t="n"/>
      <c r="ACZ1" s="47" t="n"/>
      <c r="ADA1" s="47" t="n"/>
      <c r="ADB1" s="47" t="n"/>
      <c r="ADC1" s="47" t="n"/>
      <c r="ADD1" s="47" t="n"/>
      <c r="ADE1" s="47" t="n"/>
      <c r="ADF1" s="47" t="n"/>
      <c r="ADG1" s="47" t="n"/>
      <c r="ADH1" s="47" t="n"/>
      <c r="ADI1" s="47" t="n"/>
      <c r="ADJ1" s="47" t="n"/>
      <c r="ADK1" s="47" t="n"/>
      <c r="ADL1" s="47" t="n"/>
      <c r="ADM1" s="47" t="n"/>
      <c r="ADN1" s="47" t="n"/>
      <c r="ADO1" s="47" t="n"/>
      <c r="ADP1" s="47" t="n"/>
      <c r="ADQ1" s="47" t="n"/>
      <c r="ADR1" s="47" t="n"/>
      <c r="ADS1" s="47" t="n"/>
      <c r="ADT1" s="47" t="n"/>
      <c r="ADU1" s="47" t="n"/>
      <c r="ADV1" s="47" t="n"/>
      <c r="ADW1" s="47" t="n"/>
      <c r="ADX1" s="47" t="n"/>
      <c r="ADY1" s="47" t="n"/>
      <c r="ADZ1" s="47" t="n"/>
      <c r="AEA1" s="47" t="n"/>
      <c r="AEB1" s="47" t="n"/>
      <c r="AEC1" s="47" t="n"/>
      <c r="AED1" s="47" t="n"/>
      <c r="AEE1" s="47" t="n"/>
      <c r="AEF1" s="47" t="n"/>
      <c r="AEG1" s="47" t="n"/>
      <c r="AEH1" s="47" t="n"/>
      <c r="AEI1" s="47" t="n"/>
      <c r="AEJ1" s="47" t="n"/>
      <c r="AEK1" s="47" t="n"/>
      <c r="AEL1" s="47" t="n"/>
      <c r="AEM1" s="47" t="n"/>
      <c r="AEN1" s="47" t="n"/>
      <c r="AEO1" s="47" t="n"/>
      <c r="AEP1" s="47" t="n"/>
      <c r="AEQ1" s="47" t="n"/>
      <c r="AER1" s="47" t="n"/>
      <c r="AES1" s="47" t="n"/>
      <c r="AET1" s="47" t="n"/>
      <c r="AEU1" s="47" t="n"/>
      <c r="AEV1" s="47" t="n"/>
      <c r="AEW1" s="47" t="n"/>
      <c r="AEX1" s="47" t="n"/>
      <c r="AEY1" s="47" t="n"/>
      <c r="AEZ1" s="47" t="n"/>
      <c r="AFA1" s="47" t="n"/>
      <c r="AFB1" s="47" t="n"/>
      <c r="AFC1" s="47" t="n"/>
      <c r="AFD1" s="47" t="n"/>
      <c r="AFE1" s="47" t="n"/>
      <c r="AFF1" s="47" t="n"/>
      <c r="AFG1" s="47" t="n"/>
      <c r="AFH1" s="47" t="n"/>
      <c r="AFI1" s="47" t="n"/>
      <c r="AFJ1" s="47" t="n"/>
      <c r="AFK1" s="47" t="n"/>
      <c r="AFL1" s="47" t="n"/>
      <c r="AFM1" s="47" t="n"/>
      <c r="AFN1" s="47" t="n"/>
      <c r="AFO1" s="47" t="n"/>
      <c r="AFP1" s="47" t="n"/>
      <c r="AFQ1" s="47" t="n"/>
      <c r="AFR1" s="47" t="n"/>
      <c r="AFS1" s="47" t="n"/>
      <c r="AFT1" s="47" t="n"/>
      <c r="AFU1" s="47" t="n"/>
      <c r="AFV1" s="47" t="n"/>
      <c r="AFW1" s="47" t="n"/>
      <c r="AFX1" s="47" t="n"/>
      <c r="AFY1" s="47" t="n"/>
      <c r="AFZ1" s="47" t="n"/>
      <c r="AGA1" s="47" t="n"/>
      <c r="AGB1" s="47" t="n"/>
      <c r="AGC1" s="47" t="n"/>
      <c r="AGD1" s="47" t="n"/>
      <c r="AGE1" s="47" t="n"/>
      <c r="AGF1" s="47" t="n"/>
      <c r="AGG1" s="47" t="n"/>
      <c r="AGH1" s="47" t="n"/>
      <c r="AGI1" s="47" t="n"/>
      <c r="AGJ1" s="47" t="n"/>
      <c r="AGK1" s="47" t="n"/>
      <c r="AGL1" s="47" t="n"/>
      <c r="AGM1" s="47" t="n"/>
      <c r="AGN1" s="47" t="n"/>
      <c r="AGO1" s="47" t="n"/>
      <c r="AGP1" s="47" t="n"/>
      <c r="AGQ1" s="47" t="n"/>
      <c r="AGR1" s="47" t="n"/>
      <c r="AGS1" s="47" t="n"/>
      <c r="AGT1" s="47" t="n"/>
      <c r="AGU1" s="47" t="n"/>
      <c r="AGV1" s="47" t="n"/>
      <c r="AGW1" s="47" t="n"/>
      <c r="AGX1" s="47" t="n"/>
      <c r="AGY1" s="47" t="n"/>
      <c r="AGZ1" s="47" t="n"/>
      <c r="AHA1" s="47" t="n"/>
      <c r="AHB1" s="47" t="n"/>
      <c r="AHC1" s="47" t="n"/>
      <c r="AHD1" s="47" t="n"/>
      <c r="AHE1" s="47" t="n"/>
      <c r="AHF1" s="47" t="n"/>
      <c r="AHG1" s="47" t="n"/>
      <c r="AHH1" s="47" t="n"/>
      <c r="AHI1" s="47" t="n"/>
      <c r="AHJ1" s="47" t="n"/>
      <c r="AHK1" s="47" t="n"/>
      <c r="AHL1" s="47" t="n"/>
      <c r="AHM1" s="47" t="n"/>
      <c r="AHN1" s="47" t="n"/>
      <c r="AHO1" s="47" t="n"/>
      <c r="AHP1" s="47" t="n"/>
      <c r="AHQ1" s="47" t="n"/>
      <c r="AHR1" s="47" t="n"/>
      <c r="AHS1" s="47" t="n"/>
      <c r="AHT1" s="47" t="n"/>
      <c r="AHU1" s="47" t="n"/>
      <c r="AHV1" s="47" t="n"/>
      <c r="AHW1" s="47" t="n"/>
      <c r="AHX1" s="47" t="n"/>
      <c r="AHY1" s="47" t="n"/>
      <c r="AHZ1" s="47" t="n"/>
      <c r="AIA1" s="47" t="n"/>
      <c r="AIB1" s="47" t="n"/>
      <c r="AIC1" s="47" t="n"/>
      <c r="AID1" s="47" t="n"/>
      <c r="AIE1" s="47" t="n"/>
      <c r="AIF1" s="47" t="n"/>
      <c r="AIG1" s="47" t="n"/>
      <c r="AIH1" s="47" t="n"/>
      <c r="AII1" s="47" t="n"/>
      <c r="AIJ1" s="47" t="n"/>
      <c r="AIK1" s="47" t="n"/>
      <c r="AIL1" s="47" t="n"/>
      <c r="AIM1" s="47" t="n"/>
      <c r="AIN1" s="47" t="n"/>
      <c r="AIO1" s="47" t="n"/>
      <c r="AIP1" s="47" t="n"/>
      <c r="AIQ1" s="47" t="n"/>
      <c r="AIR1" s="47" t="n"/>
      <c r="AIS1" s="47" t="n"/>
      <c r="AIT1" s="47" t="n"/>
      <c r="AIU1" s="47" t="n"/>
      <c r="AIV1" s="47" t="n"/>
      <c r="AIW1" s="47" t="n"/>
      <c r="AIX1" s="47" t="n"/>
      <c r="AIY1" s="47" t="n"/>
      <c r="AIZ1" s="47" t="n"/>
      <c r="AJA1" s="47" t="n"/>
      <c r="AJB1" s="47" t="n"/>
      <c r="AJC1" s="47" t="n"/>
      <c r="AJD1" s="47" t="n"/>
      <c r="AJE1" s="47" t="n"/>
      <c r="AJF1" s="47" t="n"/>
      <c r="AJG1" s="47" t="n"/>
      <c r="AJH1" s="47" t="n"/>
      <c r="AJI1" s="47" t="n"/>
      <c r="AJJ1" s="47" t="n"/>
      <c r="AJK1" s="47" t="n"/>
      <c r="AJL1" s="47" t="n"/>
      <c r="AJM1" s="47" t="n"/>
      <c r="AJN1" s="47" t="n"/>
      <c r="AJO1" s="47" t="n"/>
      <c r="AJP1" s="47" t="n"/>
      <c r="AJQ1" s="47" t="n"/>
      <c r="AJR1" s="47" t="n"/>
      <c r="AJS1" s="47" t="n"/>
      <c r="AJT1" s="47" t="n"/>
      <c r="AJU1" s="47" t="n"/>
      <c r="AJV1" s="47" t="n"/>
      <c r="AJW1" s="47" t="n"/>
      <c r="AJX1" s="47" t="n"/>
      <c r="AJY1" s="47" t="n"/>
      <c r="AJZ1" s="47" t="n"/>
      <c r="AKA1" s="47" t="n"/>
      <c r="AKB1" s="47" t="n"/>
      <c r="AKC1" s="47" t="n"/>
      <c r="AKD1" s="47" t="n"/>
      <c r="AKE1" s="47" t="n"/>
      <c r="AKF1" s="47" t="n"/>
      <c r="AKG1" s="47" t="n"/>
      <c r="AKH1" s="47" t="n"/>
      <c r="AKI1" s="47" t="n"/>
      <c r="AKJ1" s="47" t="n"/>
      <c r="AKK1" s="47" t="n"/>
      <c r="AKL1" s="47" t="n"/>
      <c r="AKM1" s="47" t="n"/>
      <c r="AKN1" s="47" t="n"/>
      <c r="AKO1" s="47" t="n"/>
      <c r="AKP1" s="47" t="n"/>
      <c r="AKQ1" s="47" t="n"/>
      <c r="AKR1" s="47" t="n"/>
      <c r="AKS1" s="47" t="n"/>
      <c r="AKT1" s="47" t="n"/>
      <c r="AKU1" s="47" t="n"/>
      <c r="AKV1" s="47" t="n"/>
      <c r="AKW1" s="47" t="n"/>
      <c r="AKX1" s="47" t="n"/>
      <c r="AKY1" s="47" t="n"/>
      <c r="AKZ1" s="47" t="n"/>
      <c r="ALA1" s="47" t="n"/>
      <c r="ALB1" s="47" t="n"/>
      <c r="ALC1" s="47" t="n"/>
      <c r="ALD1" s="47" t="n"/>
      <c r="ALE1" s="47" t="n"/>
      <c r="ALF1" s="47" t="n"/>
      <c r="ALG1" s="47" t="n"/>
      <c r="ALH1" s="47" t="n"/>
      <c r="ALI1" s="47" t="n"/>
      <c r="ALJ1" s="47" t="n"/>
      <c r="ALK1" s="47" t="n"/>
      <c r="ALL1" s="47" t="n"/>
      <c r="ALM1" s="47" t="n"/>
      <c r="ALN1" s="47" t="n"/>
      <c r="ALO1" s="47" t="n"/>
      <c r="ALP1" s="47" t="n"/>
      <c r="ALQ1" s="47" t="n"/>
      <c r="ALR1" s="47" t="n"/>
      <c r="ALS1" s="47" t="n"/>
      <c r="ALT1" s="47" t="n"/>
      <c r="ALU1" s="47" t="n"/>
      <c r="ALV1" s="47" t="n"/>
      <c r="ALW1" s="47" t="n"/>
      <c r="ALX1" s="47" t="n"/>
      <c r="ALY1" s="47" t="n"/>
      <c r="ALZ1" s="47" t="n"/>
      <c r="AMA1" s="47" t="n"/>
      <c r="AMB1" s="47" t="n"/>
      <c r="AMC1" s="47" t="n"/>
      <c r="AMD1" s="47" t="n"/>
      <c r="AME1" s="47" t="n"/>
      <c r="AMF1" s="47" t="n"/>
      <c r="AMG1" s="47" t="n"/>
      <c r="AMH1" s="47" t="n"/>
      <c r="AMI1" s="47" t="n"/>
      <c r="AMJ1" s="47" t="n"/>
    </row>
    <row r="2" ht="18.45" customHeight="1" s="56">
      <c r="A2" s="53" t="inlineStr">
        <is>
          <t>*2</t>
        </is>
      </c>
      <c r="B2" s="57" t="inlineStr">
        <is>
          <t>Rufname</t>
        </is>
      </c>
      <c r="C2" s="57" t="inlineStr">
        <is>
          <t>Nachname</t>
        </is>
      </c>
      <c r="D2" s="95" t="n"/>
      <c r="E2" s="96" t="inlineStr">
        <is>
          <t>+</t>
        </is>
      </c>
      <c r="F2" s="96" t="inlineStr">
        <is>
          <t>+</t>
        </is>
      </c>
      <c r="G2" s="96" t="inlineStr">
        <is>
          <t>+</t>
        </is>
      </c>
      <c r="H2" s="96" t="inlineStr">
        <is>
          <t>+</t>
        </is>
      </c>
      <c r="I2" s="96" t="n"/>
      <c r="J2" s="96" t="n"/>
      <c r="K2" s="96" t="inlineStr">
        <is>
          <t>+</t>
        </is>
      </c>
      <c r="L2" s="96" t="inlineStr">
        <is>
          <t>+</t>
        </is>
      </c>
      <c r="M2" s="96" t="inlineStr">
        <is>
          <t>+</t>
        </is>
      </c>
      <c r="N2" s="96" t="inlineStr">
        <is>
          <t>+</t>
        </is>
      </c>
      <c r="O2" s="96" t="inlineStr">
        <is>
          <t>+</t>
        </is>
      </c>
      <c r="P2" s="96" t="n"/>
      <c r="Q2" s="96" t="n"/>
      <c r="R2" s="96" t="n"/>
      <c r="S2" s="96" t="n"/>
      <c r="T2" s="96" t="n"/>
      <c r="U2" s="96" t="n"/>
      <c r="V2" s="96" t="n"/>
      <c r="W2" s="96" t="n"/>
      <c r="X2" s="96" t="n"/>
      <c r="Y2" s="96" t="n"/>
      <c r="Z2" s="96" t="n"/>
      <c r="AA2" s="96" t="n"/>
      <c r="AB2" s="96" t="n"/>
      <c r="AC2" s="96" t="n"/>
      <c r="AD2" s="96" t="n"/>
      <c r="AE2" s="96" t="n"/>
      <c r="AF2" s="96" t="n"/>
      <c r="AG2" s="96" t="n"/>
      <c r="AH2" s="96" t="n"/>
      <c r="AI2" s="96" t="n"/>
      <c r="AJ2" s="95" t="n"/>
      <c r="AK2" s="97" t="inlineStr">
        <is>
          <t>Insgesamt:</t>
        </is>
      </c>
      <c r="AL2" s="59" t="n"/>
      <c r="AM2" s="59" t="n"/>
      <c r="AN2" s="60">
        <f>COUNTIF(E2:AI2,"+")+COUNTIF(E2:AI2,"K")+COUNTIF(E2:AI2,"P")+COUNTIF(E2:AI2,"!")</f>
        <v/>
      </c>
      <c r="AO2" s="60" t="n"/>
    </row>
    <row r="3" ht="18.45" customHeight="1" s="56">
      <c r="A3" s="53" t="inlineStr">
        <is>
          <t>*3</t>
        </is>
      </c>
      <c r="B3" s="64" t="inlineStr">
        <is>
          <t>Anton</t>
        </is>
      </c>
      <c r="C3" s="64" t="inlineStr">
        <is>
          <t>Ärger</t>
        </is>
      </c>
      <c r="D3" s="98" t="n"/>
      <c r="E3" s="101" t="n"/>
      <c r="F3" s="101" t="n"/>
      <c r="G3" s="101" t="n"/>
      <c r="H3" s="101" t="n"/>
      <c r="I3" s="99" t="n"/>
      <c r="J3" s="99" t="n"/>
      <c r="K3" s="101" t="n"/>
      <c r="L3" s="101" t="n"/>
      <c r="M3" s="101" t="n"/>
      <c r="N3" s="101" t="n"/>
      <c r="O3" s="101" t="n"/>
      <c r="P3" s="99" t="n"/>
      <c r="Q3" s="99" t="n"/>
      <c r="R3" s="100" t="n"/>
      <c r="S3" s="100" t="n"/>
      <c r="T3" s="100" t="n"/>
      <c r="U3" s="100" t="n"/>
      <c r="V3" s="100" t="n"/>
      <c r="W3" s="99" t="n"/>
      <c r="X3" s="99" t="n"/>
      <c r="Y3" s="100" t="n"/>
      <c r="Z3" s="100" t="n"/>
      <c r="AA3" s="100" t="n"/>
      <c r="AB3" s="100" t="n"/>
      <c r="AC3" s="100" t="n"/>
      <c r="AD3" s="99" t="n"/>
      <c r="AE3" s="99" t="n"/>
      <c r="AF3" s="100" t="n"/>
      <c r="AG3" s="100" t="n"/>
      <c r="AH3" s="100" t="n"/>
      <c r="AI3" s="100" t="n"/>
      <c r="AJ3" s="98" t="n"/>
      <c r="AK3" s="65">
        <f>COUNTIF(E3:AI3,"A")</f>
        <v/>
      </c>
      <c r="AL3" s="65">
        <f>COUNTIF(E3:AI3,"e")</f>
        <v/>
      </c>
      <c r="AM3" s="65">
        <f>COUNTIF(E3:AI3,"T")</f>
        <v/>
      </c>
      <c r="AN3" s="65">
        <f>COUNTIF(E3:AI3,"f")</f>
        <v/>
      </c>
      <c r="AO3" s="65">
        <f>SUM(E3:AI3)</f>
        <v/>
      </c>
    </row>
    <row r="4" ht="18.45" customHeight="1" s="56">
      <c r="B4" s="64" t="inlineStr">
        <is>
          <t>Albert</t>
        </is>
      </c>
      <c r="C4" s="64" t="inlineStr">
        <is>
          <t>von Grünberg</t>
        </is>
      </c>
      <c r="D4" s="98" t="n"/>
      <c r="E4" s="101" t="n"/>
      <c r="F4" s="101" t="n"/>
      <c r="G4" s="101" t="n"/>
      <c r="H4" s="101" t="n"/>
      <c r="I4" s="99" t="n"/>
      <c r="J4" s="99" t="n"/>
      <c r="K4" s="101" t="n"/>
      <c r="L4" s="101" t="n"/>
      <c r="M4" s="101" t="n"/>
      <c r="N4" s="101" t="n"/>
      <c r="O4" s="101" t="n"/>
      <c r="P4" s="99" t="n"/>
      <c r="Q4" s="99" t="n"/>
      <c r="R4" s="100" t="n"/>
      <c r="S4" s="100" t="n"/>
      <c r="T4" s="100" t="n"/>
      <c r="U4" s="100" t="n"/>
      <c r="V4" s="100" t="n"/>
      <c r="W4" s="99" t="n"/>
      <c r="X4" s="99" t="n"/>
      <c r="Y4" s="100" t="n"/>
      <c r="Z4" s="100" t="n"/>
      <c r="AA4" s="100" t="n"/>
      <c r="AB4" s="100" t="n"/>
      <c r="AC4" s="100" t="n"/>
      <c r="AD4" s="99" t="n"/>
      <c r="AE4" s="99" t="n"/>
      <c r="AF4" s="100" t="n"/>
      <c r="AG4" s="100" t="n"/>
      <c r="AH4" s="100" t="n"/>
      <c r="AI4" s="100" t="n"/>
      <c r="AJ4" s="98" t="n"/>
      <c r="AK4" s="65">
        <f>COUNTIF(E4:AI4,"A")</f>
        <v/>
      </c>
      <c r="AL4" s="65">
        <f>COUNTIF(E4:AI4,"e")</f>
        <v/>
      </c>
      <c r="AM4" s="65">
        <f>COUNTIF(E4:AI4,"T")</f>
        <v/>
      </c>
      <c r="AN4" s="65">
        <f>COUNTIF(E4:AI4,"f")</f>
        <v/>
      </c>
      <c r="AO4" s="65">
        <f>SUM(E4:AI4)</f>
        <v/>
      </c>
    </row>
    <row r="5" ht="18.45" customHeight="1" s="56">
      <c r="B5" s="64" t="inlineStr">
        <is>
          <t>Kevin</t>
        </is>
      </c>
      <c r="C5" s="64" t="inlineStr">
        <is>
          <t>Köstlich</t>
        </is>
      </c>
      <c r="D5" s="98" t="n"/>
      <c r="E5" s="101" t="n"/>
      <c r="F5" s="101" t="n"/>
      <c r="G5" s="101" t="n"/>
      <c r="H5" s="101" t="n"/>
      <c r="I5" s="99" t="n"/>
      <c r="J5" s="99" t="n"/>
      <c r="K5" s="101" t="n"/>
      <c r="L5" s="101" t="n"/>
      <c r="M5" s="101" t="n"/>
      <c r="N5" s="101" t="n"/>
      <c r="O5" s="101" t="n"/>
      <c r="P5" s="99" t="n"/>
      <c r="Q5" s="99" t="n"/>
      <c r="R5" s="100" t="n"/>
      <c r="S5" s="100" t="n"/>
      <c r="T5" s="100" t="n"/>
      <c r="U5" s="100" t="n"/>
      <c r="V5" s="100" t="n"/>
      <c r="W5" s="99" t="n"/>
      <c r="X5" s="99" t="n"/>
      <c r="Y5" s="100" t="n"/>
      <c r="Z5" s="100" t="n"/>
      <c r="AA5" s="100" t="n"/>
      <c r="AB5" s="100" t="n"/>
      <c r="AC5" s="100" t="n"/>
      <c r="AD5" s="99" t="n"/>
      <c r="AE5" s="99" t="n"/>
      <c r="AF5" s="100" t="n"/>
      <c r="AG5" s="100" t="n"/>
      <c r="AH5" s="100" t="n"/>
      <c r="AI5" s="100" t="n"/>
      <c r="AJ5" s="98" t="n"/>
      <c r="AK5" s="65">
        <f>COUNTIF(E5:AI5,"A")</f>
        <v/>
      </c>
      <c r="AL5" s="65">
        <f>COUNTIF(E5:AI5,"e")</f>
        <v/>
      </c>
      <c r="AM5" s="65">
        <f>COUNTIF(E5:AI5,"T")</f>
        <v/>
      </c>
      <c r="AN5" s="65">
        <f>COUNTIF(E5:AI5,"f")</f>
        <v/>
      </c>
      <c r="AO5" s="65">
        <f>SUM(E5:AI5)</f>
        <v/>
      </c>
    </row>
    <row r="6" ht="18.45" customHeight="1" s="56">
      <c r="B6" s="64" t="inlineStr">
        <is>
          <t>Bernd</t>
        </is>
      </c>
      <c r="C6" s="64" t="inlineStr">
        <is>
          <t>zu Lammfeld</t>
        </is>
      </c>
      <c r="D6" s="98" t="n"/>
      <c r="E6" s="101" t="n"/>
      <c r="F6" s="101" t="n"/>
      <c r="G6" s="101" t="n"/>
      <c r="H6" s="101" t="n"/>
      <c r="I6" s="99" t="n"/>
      <c r="J6" s="99" t="n"/>
      <c r="K6" s="101" t="n"/>
      <c r="L6" s="101" t="n"/>
      <c r="M6" s="101" t="n"/>
      <c r="N6" s="101" t="n"/>
      <c r="O6" s="101" t="n"/>
      <c r="P6" s="99" t="n"/>
      <c r="Q6" s="99" t="n"/>
      <c r="R6" s="100" t="n"/>
      <c r="S6" s="100" t="n"/>
      <c r="T6" s="100" t="n"/>
      <c r="U6" s="100" t="n"/>
      <c r="V6" s="100" t="n"/>
      <c r="W6" s="99" t="n"/>
      <c r="X6" s="99" t="n"/>
      <c r="Y6" s="100" t="n"/>
      <c r="Z6" s="100" t="n"/>
      <c r="AA6" s="100" t="n"/>
      <c r="AB6" s="100" t="n"/>
      <c r="AC6" s="100" t="n"/>
      <c r="AD6" s="99" t="n"/>
      <c r="AE6" s="99" t="n"/>
      <c r="AF6" s="100" t="n"/>
      <c r="AG6" s="100" t="n"/>
      <c r="AH6" s="100" t="n"/>
      <c r="AI6" s="100" t="n"/>
      <c r="AJ6" s="98" t="n"/>
      <c r="AK6" s="65">
        <f>COUNTIF(E6:AI6,"A")</f>
        <v/>
      </c>
      <c r="AL6" s="65">
        <f>COUNTIF(E6:AI6,"e")</f>
        <v/>
      </c>
      <c r="AM6" s="65">
        <f>COUNTIF(E6:AI6,"T")</f>
        <v/>
      </c>
      <c r="AN6" s="65">
        <f>COUNTIF(E6:AI6,"f")</f>
        <v/>
      </c>
      <c r="AO6" s="65">
        <f>SUM(E6:AI6)</f>
        <v/>
      </c>
    </row>
    <row r="7" ht="18.45" customHeight="1" s="56">
      <c r="B7" s="64" t="inlineStr">
        <is>
          <t>Luzie</t>
        </is>
      </c>
      <c r="C7" s="64" t="inlineStr">
        <is>
          <t>Lose</t>
        </is>
      </c>
      <c r="D7" s="98" t="n"/>
      <c r="E7" s="101" t="n"/>
      <c r="F7" s="101" t="n"/>
      <c r="G7" s="101" t="n"/>
      <c r="H7" s="101" t="n"/>
      <c r="I7" s="99" t="n"/>
      <c r="J7" s="99" t="n"/>
      <c r="K7" s="101" t="n"/>
      <c r="L7" s="101" t="n"/>
      <c r="M7" s="101" t="n"/>
      <c r="N7" s="101" t="n"/>
      <c r="O7" s="101" t="n"/>
      <c r="P7" s="99" t="n"/>
      <c r="Q7" s="99" t="n"/>
      <c r="R7" s="100" t="n"/>
      <c r="S7" s="100" t="n"/>
      <c r="T7" s="100" t="n"/>
      <c r="U7" s="100" t="n"/>
      <c r="V7" s="100" t="n"/>
      <c r="W7" s="99" t="n"/>
      <c r="X7" s="99" t="n"/>
      <c r="Y7" s="100" t="n"/>
      <c r="Z7" s="100" t="n"/>
      <c r="AA7" s="100" t="n"/>
      <c r="AB7" s="100" t="n"/>
      <c r="AC7" s="100" t="n"/>
      <c r="AD7" s="99" t="n"/>
      <c r="AE7" s="99" t="n"/>
      <c r="AF7" s="100" t="n"/>
      <c r="AG7" s="100" t="n"/>
      <c r="AH7" s="100" t="n"/>
      <c r="AI7" s="100" t="n"/>
      <c r="AJ7" s="98" t="n"/>
      <c r="AK7" s="65">
        <f>COUNTIF(E7:AI7,"A")</f>
        <v/>
      </c>
      <c r="AL7" s="65">
        <f>COUNTIF(E7:AI7,"e")</f>
        <v/>
      </c>
      <c r="AM7" s="65">
        <f>COUNTIF(E7:AI7,"T")</f>
        <v/>
      </c>
      <c r="AN7" s="65">
        <f>COUNTIF(E7:AI7,"f")</f>
        <v/>
      </c>
      <c r="AO7" s="65">
        <f>SUM(E7:AI7)</f>
        <v/>
      </c>
    </row>
    <row r="8" ht="18.45" customHeight="1" s="56">
      <c r="B8" s="64" t="inlineStr">
        <is>
          <t>Hansi</t>
        </is>
      </c>
      <c r="C8" s="64" t="inlineStr">
        <is>
          <t>von Meierhausen</t>
        </is>
      </c>
      <c r="D8" s="98" t="n"/>
      <c r="E8" s="101" t="n"/>
      <c r="F8" s="101" t="n"/>
      <c r="G8" s="101" t="n"/>
      <c r="H8" s="101" t="n"/>
      <c r="I8" s="99" t="n"/>
      <c r="J8" s="99" t="n"/>
      <c r="K8" s="101" t="n"/>
      <c r="L8" s="101" t="n"/>
      <c r="M8" s="101" t="n"/>
      <c r="N8" s="101" t="n"/>
      <c r="O8" s="101" t="n"/>
      <c r="P8" s="99" t="n"/>
      <c r="Q8" s="99" t="n"/>
      <c r="R8" s="100" t="n"/>
      <c r="S8" s="100" t="n"/>
      <c r="T8" s="100" t="n"/>
      <c r="U8" s="100" t="n"/>
      <c r="V8" s="100" t="n"/>
      <c r="W8" s="99" t="n"/>
      <c r="X8" s="99" t="n"/>
      <c r="Y8" s="100" t="n"/>
      <c r="Z8" s="100" t="n"/>
      <c r="AA8" s="100" t="n"/>
      <c r="AB8" s="100" t="n"/>
      <c r="AC8" s="100" t="n"/>
      <c r="AD8" s="99" t="n"/>
      <c r="AE8" s="99" t="n"/>
      <c r="AF8" s="100" t="n"/>
      <c r="AG8" s="100" t="n"/>
      <c r="AH8" s="100" t="n"/>
      <c r="AI8" s="100" t="n"/>
      <c r="AJ8" s="98" t="n"/>
      <c r="AK8" s="65">
        <f>COUNTIF(E8:AI8,"A")</f>
        <v/>
      </c>
      <c r="AL8" s="65">
        <f>COUNTIF(E8:AI8,"e")</f>
        <v/>
      </c>
      <c r="AM8" s="65">
        <f>COUNTIF(E8:AI8,"T")</f>
        <v/>
      </c>
      <c r="AN8" s="65">
        <f>COUNTIF(E8:AI8,"f")</f>
        <v/>
      </c>
      <c r="AO8" s="65">
        <f>SUM(E8:AI8)</f>
        <v/>
      </c>
    </row>
    <row r="9" ht="18.45" customHeight="1" s="56">
      <c r="B9" s="64" t="inlineStr">
        <is>
          <t>Stefan</t>
        </is>
      </c>
      <c r="C9" s="64" t="inlineStr">
        <is>
          <t>Schwips</t>
        </is>
      </c>
      <c r="D9" s="98" t="n"/>
      <c r="E9" s="101" t="n"/>
      <c r="F9" s="101" t="n"/>
      <c r="G9" s="101" t="n"/>
      <c r="H9" s="101" t="n"/>
      <c r="I9" s="99" t="n"/>
      <c r="J9" s="99" t="n"/>
      <c r="K9" s="101" t="n"/>
      <c r="L9" s="101" t="n"/>
      <c r="M9" s="101" t="n"/>
      <c r="N9" s="101" t="n"/>
      <c r="O9" s="101" t="n"/>
      <c r="P9" s="99" t="n"/>
      <c r="Q9" s="99" t="n"/>
      <c r="R9" s="100" t="n"/>
      <c r="S9" s="100" t="n"/>
      <c r="T9" s="100" t="n"/>
      <c r="U9" s="100" t="n"/>
      <c r="V9" s="100" t="n"/>
      <c r="W9" s="99" t="n"/>
      <c r="X9" s="99" t="n"/>
      <c r="Y9" s="100" t="n"/>
      <c r="Z9" s="100" t="n"/>
      <c r="AA9" s="100" t="n"/>
      <c r="AB9" s="100" t="n"/>
      <c r="AC9" s="100" t="n"/>
      <c r="AD9" s="99" t="n"/>
      <c r="AE9" s="99" t="n"/>
      <c r="AF9" s="100" t="n"/>
      <c r="AG9" s="100" t="n"/>
      <c r="AH9" s="100" t="n"/>
      <c r="AI9" s="100" t="n"/>
      <c r="AJ9" s="98" t="n"/>
      <c r="AK9" s="65">
        <f>COUNTIF(E9:AI9,"A")</f>
        <v/>
      </c>
      <c r="AL9" s="65">
        <f>COUNTIF(E9:AI9,"e")</f>
        <v/>
      </c>
      <c r="AM9" s="65">
        <f>COUNTIF(E9:AI9,"T")</f>
        <v/>
      </c>
      <c r="AN9" s="65">
        <f>COUNTIF(E9:AI9,"f")</f>
        <v/>
      </c>
      <c r="AO9" s="65">
        <f>SUM(E9:AI9)</f>
        <v/>
      </c>
    </row>
    <row r="10" ht="18.45" customHeight="1" s="56">
      <c r="B10" s="64" t="inlineStr">
        <is>
          <t>Tanja</t>
        </is>
      </c>
      <c r="C10" s="64" t="inlineStr">
        <is>
          <t>Taufrisch</t>
        </is>
      </c>
      <c r="D10" s="98" t="n"/>
      <c r="E10" s="101" t="n"/>
      <c r="F10" s="101" t="n"/>
      <c r="G10" s="101" t="n"/>
      <c r="H10" s="101" t="n"/>
      <c r="I10" s="99" t="n"/>
      <c r="J10" s="99" t="n"/>
      <c r="K10" s="101" t="n"/>
      <c r="L10" s="101" t="n"/>
      <c r="M10" s="101" t="n"/>
      <c r="N10" s="101" t="n"/>
      <c r="O10" s="101" t="n"/>
      <c r="P10" s="99" t="n"/>
      <c r="Q10" s="99" t="n"/>
      <c r="R10" s="100" t="n"/>
      <c r="S10" s="100" t="n"/>
      <c r="T10" s="100" t="n"/>
      <c r="U10" s="100" t="n"/>
      <c r="V10" s="100" t="n"/>
      <c r="W10" s="99" t="n"/>
      <c r="X10" s="99" t="n"/>
      <c r="Y10" s="100" t="n"/>
      <c r="Z10" s="100" t="n"/>
      <c r="AA10" s="100" t="n"/>
      <c r="AB10" s="100" t="n"/>
      <c r="AC10" s="100" t="n"/>
      <c r="AD10" s="99" t="n"/>
      <c r="AE10" s="99" t="n"/>
      <c r="AF10" s="100" t="n"/>
      <c r="AG10" s="100" t="n"/>
      <c r="AH10" s="100" t="n"/>
      <c r="AI10" s="100" t="n"/>
      <c r="AJ10" s="98" t="n"/>
      <c r="AK10" s="65">
        <f>COUNTIF(E10:AI10,"A")</f>
        <v/>
      </c>
      <c r="AL10" s="65">
        <f>COUNTIF(E10:AI10,"e")</f>
        <v/>
      </c>
      <c r="AM10" s="65">
        <f>COUNTIF(E10:AI10,"T")</f>
        <v/>
      </c>
      <c r="AN10" s="65">
        <f>COUNTIF(E10:AI10,"f")</f>
        <v/>
      </c>
      <c r="AO10" s="65">
        <f>SUM(E10:AI10)</f>
        <v/>
      </c>
    </row>
  </sheetData>
  <mergeCells count="1">
    <mergeCell ref="AK2:AM2"/>
  </mergeCells>
  <printOptions horizontalCentered="0" verticalCentered="0" headings="0" gridLines="0" gridLinesSet="1"/>
  <pageMargins left="0.590277777777778" right="0.590277777777778" top="0.39375" bottom="0.39375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1"/>
  </sheetPr>
  <dimension ref="A1:AMJ10"/>
  <sheetViews>
    <sheetView workbookViewId="0">
      <selection activeCell="A1" sqref="A1"/>
    </sheetView>
  </sheetViews>
  <sheetFormatPr baseColWidth="8" defaultColWidth="8.6796875" defaultRowHeight="12.8" zeroHeight="0" outlineLevelRow="0"/>
  <cols>
    <col hidden="1" width="3.89" customWidth="1" style="47" min="1" max="1"/>
    <col width="18.47" customWidth="1" style="47" min="2" max="2"/>
    <col width="21.26" customWidth="1" style="47" min="3" max="3"/>
    <col width="3.06" customWidth="1" style="47" min="4" max="36"/>
    <col width="4.1" customWidth="1" style="47" min="37" max="41"/>
  </cols>
  <sheetData>
    <row r="1" ht="18.45" customFormat="1" customHeight="1" s="48">
      <c r="A1" s="53" t="inlineStr">
        <is>
          <t>*1</t>
        </is>
      </c>
      <c r="B1" s="91" t="inlineStr">
        <is>
          <t>April 2016</t>
        </is>
      </c>
      <c r="C1" s="92" t="inlineStr">
        <is>
          <t>Klasse 09</t>
        </is>
      </c>
      <c r="D1" s="93" t="inlineStr">
        <is>
          <t>+</t>
        </is>
      </c>
      <c r="E1" s="94" t="n">
        <v>1</v>
      </c>
      <c r="F1" s="94" t="n">
        <v>2</v>
      </c>
      <c r="G1" s="94" t="n">
        <v>3</v>
      </c>
      <c r="H1" s="94" t="n">
        <v>4</v>
      </c>
      <c r="I1" s="94" t="n">
        <v>5</v>
      </c>
      <c r="J1" s="94" t="n">
        <v>6</v>
      </c>
      <c r="K1" s="94" t="n">
        <v>7</v>
      </c>
      <c r="L1" s="94" t="n">
        <v>8</v>
      </c>
      <c r="M1" s="94" t="n">
        <v>9</v>
      </c>
      <c r="N1" s="94" t="n">
        <v>10</v>
      </c>
      <c r="O1" s="94" t="n">
        <v>11</v>
      </c>
      <c r="P1" s="94" t="n">
        <v>12</v>
      </c>
      <c r="Q1" s="94" t="n">
        <v>13</v>
      </c>
      <c r="R1" s="94" t="n">
        <v>14</v>
      </c>
      <c r="S1" s="94" t="n">
        <v>15</v>
      </c>
      <c r="T1" s="94" t="n">
        <v>16</v>
      </c>
      <c r="U1" s="94" t="n">
        <v>17</v>
      </c>
      <c r="V1" s="94" t="n">
        <v>18</v>
      </c>
      <c r="W1" s="94" t="n">
        <v>19</v>
      </c>
      <c r="X1" s="94" t="n">
        <v>20</v>
      </c>
      <c r="Y1" s="94" t="n">
        <v>21</v>
      </c>
      <c r="Z1" s="94" t="n">
        <v>22</v>
      </c>
      <c r="AA1" s="94" t="n">
        <v>23</v>
      </c>
      <c r="AB1" s="94" t="n">
        <v>24</v>
      </c>
      <c r="AC1" s="94" t="n">
        <v>25</v>
      </c>
      <c r="AD1" s="94" t="n">
        <v>26</v>
      </c>
      <c r="AE1" s="94" t="n">
        <v>27</v>
      </c>
      <c r="AF1" s="94" t="n">
        <v>28</v>
      </c>
      <c r="AG1" s="94" t="n">
        <v>29</v>
      </c>
      <c r="AH1" s="94" t="n">
        <v>30</v>
      </c>
      <c r="AI1" s="94" t="n">
        <v>31</v>
      </c>
      <c r="AJ1" s="93" t="inlineStr">
        <is>
          <t>-</t>
        </is>
      </c>
      <c r="AK1" s="51" t="inlineStr">
        <is>
          <t>A</t>
        </is>
      </c>
      <c r="AL1" s="51" t="inlineStr">
        <is>
          <t>e</t>
        </is>
      </c>
      <c r="AM1" s="51" t="inlineStr">
        <is>
          <t>T</t>
        </is>
      </c>
      <c r="AN1" s="51" t="inlineStr">
        <is>
          <t>f</t>
        </is>
      </c>
      <c r="AO1" s="51" t="inlineStr">
        <is>
          <t>V</t>
        </is>
      </c>
      <c r="XR1" s="47" t="n"/>
      <c r="XS1" s="47" t="n"/>
      <c r="XT1" s="47" t="n"/>
      <c r="XU1" s="47" t="n"/>
      <c r="XV1" s="47" t="n"/>
      <c r="XW1" s="47" t="n"/>
      <c r="XX1" s="47" t="n"/>
      <c r="XY1" s="47" t="n"/>
      <c r="XZ1" s="47" t="n"/>
      <c r="YA1" s="47" t="n"/>
      <c r="YB1" s="47" t="n"/>
      <c r="YC1" s="47" t="n"/>
      <c r="YD1" s="47" t="n"/>
      <c r="YE1" s="47" t="n"/>
      <c r="YF1" s="47" t="n"/>
      <c r="YG1" s="47" t="n"/>
      <c r="YH1" s="47" t="n"/>
      <c r="YI1" s="47" t="n"/>
      <c r="YJ1" s="47" t="n"/>
      <c r="YK1" s="47" t="n"/>
      <c r="YL1" s="47" t="n"/>
      <c r="YM1" s="47" t="n"/>
      <c r="YN1" s="47" t="n"/>
      <c r="YO1" s="47" t="n"/>
      <c r="YP1" s="47" t="n"/>
      <c r="YQ1" s="47" t="n"/>
      <c r="YR1" s="47" t="n"/>
      <c r="YS1" s="47" t="n"/>
      <c r="YT1" s="47" t="n"/>
      <c r="YU1" s="47" t="n"/>
      <c r="YV1" s="47" t="n"/>
      <c r="YW1" s="47" t="n"/>
      <c r="YX1" s="47" t="n"/>
      <c r="YY1" s="47" t="n"/>
      <c r="YZ1" s="47" t="n"/>
      <c r="ZA1" s="47" t="n"/>
      <c r="ZB1" s="47" t="n"/>
      <c r="ZC1" s="47" t="n"/>
      <c r="ZD1" s="47" t="n"/>
      <c r="ZE1" s="47" t="n"/>
      <c r="ZF1" s="47" t="n"/>
      <c r="ZG1" s="47" t="n"/>
      <c r="ZH1" s="47" t="n"/>
      <c r="ZI1" s="47" t="n"/>
      <c r="ZJ1" s="47" t="n"/>
      <c r="ZK1" s="47" t="n"/>
      <c r="ZL1" s="47" t="n"/>
      <c r="ZM1" s="47" t="n"/>
      <c r="ZN1" s="47" t="n"/>
      <c r="ZO1" s="47" t="n"/>
      <c r="ZP1" s="47" t="n"/>
      <c r="ZQ1" s="47" t="n"/>
      <c r="ZR1" s="47" t="n"/>
      <c r="ZS1" s="47" t="n"/>
      <c r="ZT1" s="47" t="n"/>
      <c r="ZU1" s="47" t="n"/>
      <c r="ZV1" s="47" t="n"/>
      <c r="ZW1" s="47" t="n"/>
      <c r="ZX1" s="47" t="n"/>
      <c r="ZY1" s="47" t="n"/>
      <c r="ZZ1" s="47" t="n"/>
      <c r="AAA1" s="47" t="n"/>
      <c r="AAB1" s="47" t="n"/>
      <c r="AAC1" s="47" t="n"/>
      <c r="AAD1" s="47" t="n"/>
      <c r="AAE1" s="47" t="n"/>
      <c r="AAF1" s="47" t="n"/>
      <c r="AAG1" s="47" t="n"/>
      <c r="AAH1" s="47" t="n"/>
      <c r="AAI1" s="47" t="n"/>
      <c r="AAJ1" s="47" t="n"/>
      <c r="AAK1" s="47" t="n"/>
      <c r="AAL1" s="47" t="n"/>
      <c r="AAM1" s="47" t="n"/>
      <c r="AAN1" s="47" t="n"/>
      <c r="AAO1" s="47" t="n"/>
      <c r="AAP1" s="47" t="n"/>
      <c r="AAQ1" s="47" t="n"/>
      <c r="AAR1" s="47" t="n"/>
      <c r="AAS1" s="47" t="n"/>
      <c r="AAT1" s="47" t="n"/>
      <c r="AAU1" s="47" t="n"/>
      <c r="AAV1" s="47" t="n"/>
      <c r="AAW1" s="47" t="n"/>
      <c r="AAX1" s="47" t="n"/>
      <c r="AAY1" s="47" t="n"/>
      <c r="AAZ1" s="47" t="n"/>
      <c r="ABA1" s="47" t="n"/>
      <c r="ABB1" s="47" t="n"/>
      <c r="ABC1" s="47" t="n"/>
      <c r="ABD1" s="47" t="n"/>
      <c r="ABE1" s="47" t="n"/>
      <c r="ABF1" s="47" t="n"/>
      <c r="ABG1" s="47" t="n"/>
      <c r="ABH1" s="47" t="n"/>
      <c r="ABI1" s="47" t="n"/>
      <c r="ABJ1" s="47" t="n"/>
      <c r="ABK1" s="47" t="n"/>
      <c r="ABL1" s="47" t="n"/>
      <c r="ABM1" s="47" t="n"/>
      <c r="ABN1" s="47" t="n"/>
      <c r="ABO1" s="47" t="n"/>
      <c r="ABP1" s="47" t="n"/>
      <c r="ABQ1" s="47" t="n"/>
      <c r="ABR1" s="47" t="n"/>
      <c r="ABS1" s="47" t="n"/>
      <c r="ABT1" s="47" t="n"/>
      <c r="ABU1" s="47" t="n"/>
      <c r="ABV1" s="47" t="n"/>
      <c r="ABW1" s="47" t="n"/>
      <c r="ABX1" s="47" t="n"/>
      <c r="ABY1" s="47" t="n"/>
      <c r="ABZ1" s="47" t="n"/>
      <c r="ACA1" s="47" t="n"/>
      <c r="ACB1" s="47" t="n"/>
      <c r="ACC1" s="47" t="n"/>
      <c r="ACD1" s="47" t="n"/>
      <c r="ACE1" s="47" t="n"/>
      <c r="ACF1" s="47" t="n"/>
      <c r="ACG1" s="47" t="n"/>
      <c r="ACH1" s="47" t="n"/>
      <c r="ACI1" s="47" t="n"/>
      <c r="ACJ1" s="47" t="n"/>
      <c r="ACK1" s="47" t="n"/>
      <c r="ACL1" s="47" t="n"/>
      <c r="ACM1" s="47" t="n"/>
      <c r="ACN1" s="47" t="n"/>
      <c r="ACO1" s="47" t="n"/>
      <c r="ACP1" s="47" t="n"/>
      <c r="ACQ1" s="47" t="n"/>
      <c r="ACR1" s="47" t="n"/>
      <c r="ACS1" s="47" t="n"/>
      <c r="ACT1" s="47" t="n"/>
      <c r="ACU1" s="47" t="n"/>
      <c r="ACV1" s="47" t="n"/>
      <c r="ACW1" s="47" t="n"/>
      <c r="ACX1" s="47" t="n"/>
      <c r="ACY1" s="47" t="n"/>
      <c r="ACZ1" s="47" t="n"/>
      <c r="ADA1" s="47" t="n"/>
      <c r="ADB1" s="47" t="n"/>
      <c r="ADC1" s="47" t="n"/>
      <c r="ADD1" s="47" t="n"/>
      <c r="ADE1" s="47" t="n"/>
      <c r="ADF1" s="47" t="n"/>
      <c r="ADG1" s="47" t="n"/>
      <c r="ADH1" s="47" t="n"/>
      <c r="ADI1" s="47" t="n"/>
      <c r="ADJ1" s="47" t="n"/>
      <c r="ADK1" s="47" t="n"/>
      <c r="ADL1" s="47" t="n"/>
      <c r="ADM1" s="47" t="n"/>
      <c r="ADN1" s="47" t="n"/>
      <c r="ADO1" s="47" t="n"/>
      <c r="ADP1" s="47" t="n"/>
      <c r="ADQ1" s="47" t="n"/>
      <c r="ADR1" s="47" t="n"/>
      <c r="ADS1" s="47" t="n"/>
      <c r="ADT1" s="47" t="n"/>
      <c r="ADU1" s="47" t="n"/>
      <c r="ADV1" s="47" t="n"/>
      <c r="ADW1" s="47" t="n"/>
      <c r="ADX1" s="47" t="n"/>
      <c r="ADY1" s="47" t="n"/>
      <c r="ADZ1" s="47" t="n"/>
      <c r="AEA1" s="47" t="n"/>
      <c r="AEB1" s="47" t="n"/>
      <c r="AEC1" s="47" t="n"/>
      <c r="AED1" s="47" t="n"/>
      <c r="AEE1" s="47" t="n"/>
      <c r="AEF1" s="47" t="n"/>
      <c r="AEG1" s="47" t="n"/>
      <c r="AEH1" s="47" t="n"/>
      <c r="AEI1" s="47" t="n"/>
      <c r="AEJ1" s="47" t="n"/>
      <c r="AEK1" s="47" t="n"/>
      <c r="AEL1" s="47" t="n"/>
      <c r="AEM1" s="47" t="n"/>
      <c r="AEN1" s="47" t="n"/>
      <c r="AEO1" s="47" t="n"/>
      <c r="AEP1" s="47" t="n"/>
      <c r="AEQ1" s="47" t="n"/>
      <c r="AER1" s="47" t="n"/>
      <c r="AES1" s="47" t="n"/>
      <c r="AET1" s="47" t="n"/>
      <c r="AEU1" s="47" t="n"/>
      <c r="AEV1" s="47" t="n"/>
      <c r="AEW1" s="47" t="n"/>
      <c r="AEX1" s="47" t="n"/>
      <c r="AEY1" s="47" t="n"/>
      <c r="AEZ1" s="47" t="n"/>
      <c r="AFA1" s="47" t="n"/>
      <c r="AFB1" s="47" t="n"/>
      <c r="AFC1" s="47" t="n"/>
      <c r="AFD1" s="47" t="n"/>
      <c r="AFE1" s="47" t="n"/>
      <c r="AFF1" s="47" t="n"/>
      <c r="AFG1" s="47" t="n"/>
      <c r="AFH1" s="47" t="n"/>
      <c r="AFI1" s="47" t="n"/>
      <c r="AFJ1" s="47" t="n"/>
      <c r="AFK1" s="47" t="n"/>
      <c r="AFL1" s="47" t="n"/>
      <c r="AFM1" s="47" t="n"/>
      <c r="AFN1" s="47" t="n"/>
      <c r="AFO1" s="47" t="n"/>
      <c r="AFP1" s="47" t="n"/>
      <c r="AFQ1" s="47" t="n"/>
      <c r="AFR1" s="47" t="n"/>
      <c r="AFS1" s="47" t="n"/>
      <c r="AFT1" s="47" t="n"/>
      <c r="AFU1" s="47" t="n"/>
      <c r="AFV1" s="47" t="n"/>
      <c r="AFW1" s="47" t="n"/>
      <c r="AFX1" s="47" t="n"/>
      <c r="AFY1" s="47" t="n"/>
      <c r="AFZ1" s="47" t="n"/>
      <c r="AGA1" s="47" t="n"/>
      <c r="AGB1" s="47" t="n"/>
      <c r="AGC1" s="47" t="n"/>
      <c r="AGD1" s="47" t="n"/>
      <c r="AGE1" s="47" t="n"/>
      <c r="AGF1" s="47" t="n"/>
      <c r="AGG1" s="47" t="n"/>
      <c r="AGH1" s="47" t="n"/>
      <c r="AGI1" s="47" t="n"/>
      <c r="AGJ1" s="47" t="n"/>
      <c r="AGK1" s="47" t="n"/>
      <c r="AGL1" s="47" t="n"/>
      <c r="AGM1" s="47" t="n"/>
      <c r="AGN1" s="47" t="n"/>
      <c r="AGO1" s="47" t="n"/>
      <c r="AGP1" s="47" t="n"/>
      <c r="AGQ1" s="47" t="n"/>
      <c r="AGR1" s="47" t="n"/>
      <c r="AGS1" s="47" t="n"/>
      <c r="AGT1" s="47" t="n"/>
      <c r="AGU1" s="47" t="n"/>
      <c r="AGV1" s="47" t="n"/>
      <c r="AGW1" s="47" t="n"/>
      <c r="AGX1" s="47" t="n"/>
      <c r="AGY1" s="47" t="n"/>
      <c r="AGZ1" s="47" t="n"/>
      <c r="AHA1" s="47" t="n"/>
      <c r="AHB1" s="47" t="n"/>
      <c r="AHC1" s="47" t="n"/>
      <c r="AHD1" s="47" t="n"/>
      <c r="AHE1" s="47" t="n"/>
      <c r="AHF1" s="47" t="n"/>
      <c r="AHG1" s="47" t="n"/>
      <c r="AHH1" s="47" t="n"/>
      <c r="AHI1" s="47" t="n"/>
      <c r="AHJ1" s="47" t="n"/>
      <c r="AHK1" s="47" t="n"/>
      <c r="AHL1" s="47" t="n"/>
      <c r="AHM1" s="47" t="n"/>
      <c r="AHN1" s="47" t="n"/>
      <c r="AHO1" s="47" t="n"/>
      <c r="AHP1" s="47" t="n"/>
      <c r="AHQ1" s="47" t="n"/>
      <c r="AHR1" s="47" t="n"/>
      <c r="AHS1" s="47" t="n"/>
      <c r="AHT1" s="47" t="n"/>
      <c r="AHU1" s="47" t="n"/>
      <c r="AHV1" s="47" t="n"/>
      <c r="AHW1" s="47" t="n"/>
      <c r="AHX1" s="47" t="n"/>
      <c r="AHY1" s="47" t="n"/>
      <c r="AHZ1" s="47" t="n"/>
      <c r="AIA1" s="47" t="n"/>
      <c r="AIB1" s="47" t="n"/>
      <c r="AIC1" s="47" t="n"/>
      <c r="AID1" s="47" t="n"/>
      <c r="AIE1" s="47" t="n"/>
      <c r="AIF1" s="47" t="n"/>
      <c r="AIG1" s="47" t="n"/>
      <c r="AIH1" s="47" t="n"/>
      <c r="AII1" s="47" t="n"/>
      <c r="AIJ1" s="47" t="n"/>
      <c r="AIK1" s="47" t="n"/>
      <c r="AIL1" s="47" t="n"/>
      <c r="AIM1" s="47" t="n"/>
      <c r="AIN1" s="47" t="n"/>
      <c r="AIO1" s="47" t="n"/>
      <c r="AIP1" s="47" t="n"/>
      <c r="AIQ1" s="47" t="n"/>
      <c r="AIR1" s="47" t="n"/>
      <c r="AIS1" s="47" t="n"/>
      <c r="AIT1" s="47" t="n"/>
      <c r="AIU1" s="47" t="n"/>
      <c r="AIV1" s="47" t="n"/>
      <c r="AIW1" s="47" t="n"/>
      <c r="AIX1" s="47" t="n"/>
      <c r="AIY1" s="47" t="n"/>
      <c r="AIZ1" s="47" t="n"/>
      <c r="AJA1" s="47" t="n"/>
      <c r="AJB1" s="47" t="n"/>
      <c r="AJC1" s="47" t="n"/>
      <c r="AJD1" s="47" t="n"/>
      <c r="AJE1" s="47" t="n"/>
      <c r="AJF1" s="47" t="n"/>
      <c r="AJG1" s="47" t="n"/>
      <c r="AJH1" s="47" t="n"/>
      <c r="AJI1" s="47" t="n"/>
      <c r="AJJ1" s="47" t="n"/>
      <c r="AJK1" s="47" t="n"/>
      <c r="AJL1" s="47" t="n"/>
      <c r="AJM1" s="47" t="n"/>
      <c r="AJN1" s="47" t="n"/>
      <c r="AJO1" s="47" t="n"/>
      <c r="AJP1" s="47" t="n"/>
      <c r="AJQ1" s="47" t="n"/>
      <c r="AJR1" s="47" t="n"/>
      <c r="AJS1" s="47" t="n"/>
      <c r="AJT1" s="47" t="n"/>
      <c r="AJU1" s="47" t="n"/>
      <c r="AJV1" s="47" t="n"/>
      <c r="AJW1" s="47" t="n"/>
      <c r="AJX1" s="47" t="n"/>
      <c r="AJY1" s="47" t="n"/>
      <c r="AJZ1" s="47" t="n"/>
      <c r="AKA1" s="47" t="n"/>
      <c r="AKB1" s="47" t="n"/>
      <c r="AKC1" s="47" t="n"/>
      <c r="AKD1" s="47" t="n"/>
      <c r="AKE1" s="47" t="n"/>
      <c r="AKF1" s="47" t="n"/>
      <c r="AKG1" s="47" t="n"/>
      <c r="AKH1" s="47" t="n"/>
      <c r="AKI1" s="47" t="n"/>
      <c r="AKJ1" s="47" t="n"/>
      <c r="AKK1" s="47" t="n"/>
      <c r="AKL1" s="47" t="n"/>
      <c r="AKM1" s="47" t="n"/>
      <c r="AKN1" s="47" t="n"/>
      <c r="AKO1" s="47" t="n"/>
      <c r="AKP1" s="47" t="n"/>
      <c r="AKQ1" s="47" t="n"/>
      <c r="AKR1" s="47" t="n"/>
      <c r="AKS1" s="47" t="n"/>
      <c r="AKT1" s="47" t="n"/>
      <c r="AKU1" s="47" t="n"/>
      <c r="AKV1" s="47" t="n"/>
      <c r="AKW1" s="47" t="n"/>
      <c r="AKX1" s="47" t="n"/>
      <c r="AKY1" s="47" t="n"/>
      <c r="AKZ1" s="47" t="n"/>
      <c r="ALA1" s="47" t="n"/>
      <c r="ALB1" s="47" t="n"/>
      <c r="ALC1" s="47" t="n"/>
      <c r="ALD1" s="47" t="n"/>
      <c r="ALE1" s="47" t="n"/>
      <c r="ALF1" s="47" t="n"/>
      <c r="ALG1" s="47" t="n"/>
      <c r="ALH1" s="47" t="n"/>
      <c r="ALI1" s="47" t="n"/>
      <c r="ALJ1" s="47" t="n"/>
      <c r="ALK1" s="47" t="n"/>
      <c r="ALL1" s="47" t="n"/>
      <c r="ALM1" s="47" t="n"/>
      <c r="ALN1" s="47" t="n"/>
      <c r="ALO1" s="47" t="n"/>
      <c r="ALP1" s="47" t="n"/>
      <c r="ALQ1" s="47" t="n"/>
      <c r="ALR1" s="47" t="n"/>
      <c r="ALS1" s="47" t="n"/>
      <c r="ALT1" s="47" t="n"/>
      <c r="ALU1" s="47" t="n"/>
      <c r="ALV1" s="47" t="n"/>
      <c r="ALW1" s="47" t="n"/>
      <c r="ALX1" s="47" t="n"/>
      <c r="ALY1" s="47" t="n"/>
      <c r="ALZ1" s="47" t="n"/>
      <c r="AMA1" s="47" t="n"/>
      <c r="AMB1" s="47" t="n"/>
      <c r="AMC1" s="47" t="n"/>
      <c r="AMD1" s="47" t="n"/>
      <c r="AME1" s="47" t="n"/>
      <c r="AMF1" s="47" t="n"/>
      <c r="AMG1" s="47" t="n"/>
      <c r="AMH1" s="47" t="n"/>
      <c r="AMI1" s="47" t="n"/>
      <c r="AMJ1" s="47" t="n"/>
    </row>
    <row r="2" ht="18.45" customHeight="1" s="56">
      <c r="A2" s="53" t="inlineStr">
        <is>
          <t>*2</t>
        </is>
      </c>
      <c r="B2" s="57" t="inlineStr">
        <is>
          <t>Rufname</t>
        </is>
      </c>
      <c r="C2" s="57" t="inlineStr">
        <is>
          <t>Nachname</t>
        </is>
      </c>
      <c r="D2" s="95" t="n"/>
      <c r="E2" s="96" t="n"/>
      <c r="F2" s="96" t="n"/>
      <c r="G2" s="96" t="n"/>
      <c r="H2" s="96" t="inlineStr">
        <is>
          <t>+</t>
        </is>
      </c>
      <c r="I2" s="96" t="inlineStr">
        <is>
          <t>+</t>
        </is>
      </c>
      <c r="J2" s="96" t="inlineStr">
        <is>
          <t>+</t>
        </is>
      </c>
      <c r="K2" s="96" t="inlineStr">
        <is>
          <t>+</t>
        </is>
      </c>
      <c r="L2" s="96" t="inlineStr">
        <is>
          <t>+</t>
        </is>
      </c>
      <c r="M2" s="96" t="n"/>
      <c r="N2" s="96" t="n"/>
      <c r="O2" s="96" t="inlineStr">
        <is>
          <t>+</t>
        </is>
      </c>
      <c r="P2" s="96" t="inlineStr">
        <is>
          <t>+</t>
        </is>
      </c>
      <c r="Q2" s="96" t="inlineStr">
        <is>
          <t>+</t>
        </is>
      </c>
      <c r="R2" s="96" t="inlineStr">
        <is>
          <t>+</t>
        </is>
      </c>
      <c r="S2" s="96" t="inlineStr">
        <is>
          <t>+</t>
        </is>
      </c>
      <c r="T2" s="96" t="n"/>
      <c r="U2" s="96" t="n"/>
      <c r="V2" s="96" t="inlineStr">
        <is>
          <t>+</t>
        </is>
      </c>
      <c r="W2" s="96" t="inlineStr">
        <is>
          <t>+</t>
        </is>
      </c>
      <c r="X2" s="96" t="inlineStr">
        <is>
          <t>+</t>
        </is>
      </c>
      <c r="Y2" s="96" t="inlineStr">
        <is>
          <t>+</t>
        </is>
      </c>
      <c r="Z2" s="96" t="inlineStr">
        <is>
          <t>+</t>
        </is>
      </c>
      <c r="AA2" s="96" t="n"/>
      <c r="AB2" s="96" t="n"/>
      <c r="AC2" s="96" t="inlineStr">
        <is>
          <t>+</t>
        </is>
      </c>
      <c r="AD2" s="96" t="inlineStr">
        <is>
          <t>+</t>
        </is>
      </c>
      <c r="AE2" s="96" t="inlineStr">
        <is>
          <t>+</t>
        </is>
      </c>
      <c r="AF2" s="96" t="inlineStr">
        <is>
          <t>+</t>
        </is>
      </c>
      <c r="AG2" s="96" t="inlineStr">
        <is>
          <t>+</t>
        </is>
      </c>
      <c r="AH2" s="96" t="n"/>
      <c r="AI2" s="96" t="n"/>
      <c r="AJ2" s="95" t="n"/>
      <c r="AK2" s="97" t="inlineStr">
        <is>
          <t>Insgesamt:</t>
        </is>
      </c>
      <c r="AL2" s="59" t="n"/>
      <c r="AM2" s="59" t="n"/>
      <c r="AN2" s="60">
        <f>COUNTIF(E2:AI2,"+")+COUNTIF(E2:AI2,"K")+COUNTIF(E2:AI2,"P")+COUNTIF(E2:AI2,"!")</f>
        <v/>
      </c>
      <c r="AO2" s="60" t="n"/>
    </row>
    <row r="3" ht="18.45" customHeight="1" s="56">
      <c r="A3" s="53" t="inlineStr">
        <is>
          <t>*3</t>
        </is>
      </c>
      <c r="B3" s="64" t="inlineStr">
        <is>
          <t>Anton</t>
        </is>
      </c>
      <c r="C3" s="64" t="inlineStr">
        <is>
          <t>Ärger</t>
        </is>
      </c>
      <c r="D3" s="98" t="n"/>
      <c r="E3" s="100" t="n"/>
      <c r="F3" s="99" t="n"/>
      <c r="G3" s="99" t="n"/>
      <c r="H3" s="101" t="n"/>
      <c r="I3" s="101" t="n"/>
      <c r="J3" s="101" t="n"/>
      <c r="K3" s="101" t="n"/>
      <c r="L3" s="101" t="n"/>
      <c r="M3" s="99" t="n"/>
      <c r="N3" s="99" t="n"/>
      <c r="O3" s="101" t="n"/>
      <c r="P3" s="101" t="n"/>
      <c r="Q3" s="101" t="n"/>
      <c r="R3" s="101" t="n"/>
      <c r="S3" s="101" t="n"/>
      <c r="T3" s="99" t="n"/>
      <c r="U3" s="99" t="n"/>
      <c r="V3" s="101" t="n"/>
      <c r="W3" s="101" t="n"/>
      <c r="X3" s="101" t="n"/>
      <c r="Y3" s="101" t="n"/>
      <c r="Z3" s="101" t="n"/>
      <c r="AA3" s="99" t="n"/>
      <c r="AB3" s="99" t="n"/>
      <c r="AC3" s="101" t="n"/>
      <c r="AD3" s="101" t="n"/>
      <c r="AE3" s="101" t="n"/>
      <c r="AF3" s="101" t="n"/>
      <c r="AG3" s="101" t="n"/>
      <c r="AH3" s="99" t="n"/>
      <c r="AI3" s="98" t="n"/>
      <c r="AJ3" s="98" t="n"/>
      <c r="AK3" s="65">
        <f>COUNTIF(E3:AI3,"A")</f>
        <v/>
      </c>
      <c r="AL3" s="65">
        <f>COUNTIF(E3:AI3,"e")</f>
        <v/>
      </c>
      <c r="AM3" s="65">
        <f>COUNTIF(E3:AI3,"T")</f>
        <v/>
      </c>
      <c r="AN3" s="65">
        <f>COUNTIF(E3:AI3,"f")</f>
        <v/>
      </c>
      <c r="AO3" s="65">
        <f>SUM(E3:AI3)</f>
        <v/>
      </c>
    </row>
    <row r="4" ht="18.45" customHeight="1" s="56">
      <c r="B4" s="64" t="inlineStr">
        <is>
          <t>Albert</t>
        </is>
      </c>
      <c r="C4" s="64" t="inlineStr">
        <is>
          <t>von Grünberg</t>
        </is>
      </c>
      <c r="D4" s="98" t="n"/>
      <c r="E4" s="100" t="n"/>
      <c r="F4" s="99" t="n"/>
      <c r="G4" s="99" t="n"/>
      <c r="H4" s="101" t="n"/>
      <c r="I4" s="101" t="n"/>
      <c r="J4" s="101" t="n"/>
      <c r="K4" s="101" t="n"/>
      <c r="L4" s="101" t="n"/>
      <c r="M4" s="99" t="n"/>
      <c r="N4" s="99" t="n"/>
      <c r="O4" s="101" t="n"/>
      <c r="P4" s="101" t="n"/>
      <c r="Q4" s="101" t="n"/>
      <c r="R4" s="101" t="n"/>
      <c r="S4" s="101" t="n"/>
      <c r="T4" s="99" t="n"/>
      <c r="U4" s="99" t="n"/>
      <c r="V4" s="101" t="n"/>
      <c r="W4" s="101" t="n"/>
      <c r="X4" s="101" t="n"/>
      <c r="Y4" s="101" t="n"/>
      <c r="Z4" s="101" t="n"/>
      <c r="AA4" s="99" t="n"/>
      <c r="AB4" s="99" t="n"/>
      <c r="AC4" s="101" t="n"/>
      <c r="AD4" s="101" t="n"/>
      <c r="AE4" s="101" t="n"/>
      <c r="AF4" s="101" t="n"/>
      <c r="AG4" s="101" t="n"/>
      <c r="AH4" s="99" t="n"/>
      <c r="AI4" s="98" t="n"/>
      <c r="AJ4" s="98" t="n"/>
      <c r="AK4" s="65">
        <f>COUNTIF(E4:AI4,"A")</f>
        <v/>
      </c>
      <c r="AL4" s="65">
        <f>COUNTIF(E4:AI4,"e")</f>
        <v/>
      </c>
      <c r="AM4" s="65">
        <f>COUNTIF(E4:AI4,"T")</f>
        <v/>
      </c>
      <c r="AN4" s="65">
        <f>COUNTIF(E4:AI4,"f")</f>
        <v/>
      </c>
      <c r="AO4" s="65">
        <f>SUM(E4:AI4)</f>
        <v/>
      </c>
    </row>
    <row r="5" ht="18.45" customHeight="1" s="56">
      <c r="B5" s="64" t="inlineStr">
        <is>
          <t>Kevin</t>
        </is>
      </c>
      <c r="C5" s="64" t="inlineStr">
        <is>
          <t>Köstlich</t>
        </is>
      </c>
      <c r="D5" s="98" t="n"/>
      <c r="E5" s="100" t="n"/>
      <c r="F5" s="99" t="n"/>
      <c r="G5" s="99" t="n"/>
      <c r="H5" s="101" t="n"/>
      <c r="I5" s="101" t="n"/>
      <c r="J5" s="101" t="n"/>
      <c r="K5" s="101" t="n"/>
      <c r="L5" s="101" t="n"/>
      <c r="M5" s="99" t="n"/>
      <c r="N5" s="99" t="n"/>
      <c r="O5" s="101" t="n"/>
      <c r="P5" s="101" t="n"/>
      <c r="Q5" s="101" t="n"/>
      <c r="R5" s="101" t="n"/>
      <c r="S5" s="101" t="n"/>
      <c r="T5" s="99" t="n"/>
      <c r="U5" s="99" t="n"/>
      <c r="V5" s="101" t="n"/>
      <c r="W5" s="101" t="n"/>
      <c r="X5" s="101" t="n"/>
      <c r="Y5" s="101" t="n"/>
      <c r="Z5" s="101" t="n"/>
      <c r="AA5" s="99" t="n"/>
      <c r="AB5" s="99" t="n"/>
      <c r="AC5" s="101" t="n"/>
      <c r="AD5" s="101" t="n"/>
      <c r="AE5" s="101" t="n"/>
      <c r="AF5" s="101" t="n"/>
      <c r="AG5" s="101" t="n"/>
      <c r="AH5" s="99" t="n"/>
      <c r="AI5" s="98" t="n"/>
      <c r="AJ5" s="98" t="n"/>
      <c r="AK5" s="65">
        <f>COUNTIF(E5:AI5,"A")</f>
        <v/>
      </c>
      <c r="AL5" s="65">
        <f>COUNTIF(E5:AI5,"e")</f>
        <v/>
      </c>
      <c r="AM5" s="65">
        <f>COUNTIF(E5:AI5,"T")</f>
        <v/>
      </c>
      <c r="AN5" s="65">
        <f>COUNTIF(E5:AI5,"f")</f>
        <v/>
      </c>
      <c r="AO5" s="65">
        <f>SUM(E5:AI5)</f>
        <v/>
      </c>
    </row>
    <row r="6" ht="18.45" customHeight="1" s="56">
      <c r="B6" s="64" t="inlineStr">
        <is>
          <t>Bernd</t>
        </is>
      </c>
      <c r="C6" s="64" t="inlineStr">
        <is>
          <t>zu Lammfeld</t>
        </is>
      </c>
      <c r="D6" s="98" t="n"/>
      <c r="E6" s="100" t="n"/>
      <c r="F6" s="99" t="n"/>
      <c r="G6" s="99" t="n"/>
      <c r="H6" s="101" t="n"/>
      <c r="I6" s="101" t="n"/>
      <c r="J6" s="101" t="n"/>
      <c r="K6" s="101" t="n"/>
      <c r="L6" s="101" t="n"/>
      <c r="M6" s="99" t="n"/>
      <c r="N6" s="99" t="n"/>
      <c r="O6" s="101" t="n"/>
      <c r="P6" s="101" t="n"/>
      <c r="Q6" s="101" t="n"/>
      <c r="R6" s="101" t="n"/>
      <c r="S6" s="101" t="n"/>
      <c r="T6" s="99" t="n"/>
      <c r="U6" s="99" t="n"/>
      <c r="V6" s="101" t="n"/>
      <c r="W6" s="101" t="n"/>
      <c r="X6" s="101" t="n"/>
      <c r="Y6" s="101" t="n"/>
      <c r="Z6" s="101" t="n"/>
      <c r="AA6" s="99" t="n"/>
      <c r="AB6" s="99" t="n"/>
      <c r="AC6" s="101" t="n"/>
      <c r="AD6" s="101" t="n"/>
      <c r="AE6" s="101" t="n"/>
      <c r="AF6" s="101" t="n"/>
      <c r="AG6" s="101" t="n"/>
      <c r="AH6" s="99" t="n"/>
      <c r="AI6" s="98" t="n"/>
      <c r="AJ6" s="98" t="n"/>
      <c r="AK6" s="65">
        <f>COUNTIF(E6:AI6,"A")</f>
        <v/>
      </c>
      <c r="AL6" s="65">
        <f>COUNTIF(E6:AI6,"e")</f>
        <v/>
      </c>
      <c r="AM6" s="65">
        <f>COUNTIF(E6:AI6,"T")</f>
        <v/>
      </c>
      <c r="AN6" s="65">
        <f>COUNTIF(E6:AI6,"f")</f>
        <v/>
      </c>
      <c r="AO6" s="65">
        <f>SUM(E6:AI6)</f>
        <v/>
      </c>
    </row>
    <row r="7" ht="18.45" customHeight="1" s="56">
      <c r="B7" s="64" t="inlineStr">
        <is>
          <t>Luzie</t>
        </is>
      </c>
      <c r="C7" s="64" t="inlineStr">
        <is>
          <t>Lose</t>
        </is>
      </c>
      <c r="D7" s="98" t="n"/>
      <c r="E7" s="100" t="n"/>
      <c r="F7" s="99" t="n"/>
      <c r="G7" s="99" t="n"/>
      <c r="H7" s="101" t="n"/>
      <c r="I7" s="101" t="n"/>
      <c r="J7" s="101" t="n"/>
      <c r="K7" s="101" t="n"/>
      <c r="L7" s="101" t="n"/>
      <c r="M7" s="99" t="n"/>
      <c r="N7" s="99" t="n"/>
      <c r="O7" s="101" t="n"/>
      <c r="P7" s="101" t="n"/>
      <c r="Q7" s="101" t="n"/>
      <c r="R7" s="101" t="n"/>
      <c r="S7" s="101" t="n"/>
      <c r="T7" s="99" t="n"/>
      <c r="U7" s="99" t="n"/>
      <c r="V7" s="101" t="n"/>
      <c r="W7" s="101" t="n"/>
      <c r="X7" s="101" t="n"/>
      <c r="Y7" s="101" t="n"/>
      <c r="Z7" s="101" t="n"/>
      <c r="AA7" s="99" t="n"/>
      <c r="AB7" s="99" t="n"/>
      <c r="AC7" s="101" t="n"/>
      <c r="AD7" s="101" t="n"/>
      <c r="AE7" s="101" t="n"/>
      <c r="AF7" s="101" t="n"/>
      <c r="AG7" s="101" t="n"/>
      <c r="AH7" s="99" t="n"/>
      <c r="AI7" s="98" t="n"/>
      <c r="AJ7" s="98" t="n"/>
      <c r="AK7" s="65">
        <f>COUNTIF(E7:AI7,"A")</f>
        <v/>
      </c>
      <c r="AL7" s="65">
        <f>COUNTIF(E7:AI7,"e")</f>
        <v/>
      </c>
      <c r="AM7" s="65">
        <f>COUNTIF(E7:AI7,"T")</f>
        <v/>
      </c>
      <c r="AN7" s="65">
        <f>COUNTIF(E7:AI7,"f")</f>
        <v/>
      </c>
      <c r="AO7" s="65">
        <f>SUM(E7:AI7)</f>
        <v/>
      </c>
    </row>
    <row r="8" ht="18.45" customHeight="1" s="56">
      <c r="B8" s="64" t="inlineStr">
        <is>
          <t>Hansi</t>
        </is>
      </c>
      <c r="C8" s="64" t="inlineStr">
        <is>
          <t>von Meierhausen</t>
        </is>
      </c>
      <c r="D8" s="98" t="n"/>
      <c r="E8" s="100" t="n"/>
      <c r="F8" s="99" t="n"/>
      <c r="G8" s="99" t="n"/>
      <c r="H8" s="101" t="n"/>
      <c r="I8" s="101" t="n"/>
      <c r="J8" s="101" t="n"/>
      <c r="K8" s="101" t="n"/>
      <c r="L8" s="101" t="n"/>
      <c r="M8" s="99" t="n"/>
      <c r="N8" s="99" t="n"/>
      <c r="O8" s="101" t="n"/>
      <c r="P8" s="101" t="n"/>
      <c r="Q8" s="101" t="n"/>
      <c r="R8" s="101" t="n"/>
      <c r="S8" s="101" t="n"/>
      <c r="T8" s="99" t="n"/>
      <c r="U8" s="99" t="n"/>
      <c r="V8" s="101" t="n"/>
      <c r="W8" s="101" t="n"/>
      <c r="X8" s="101" t="n"/>
      <c r="Y8" s="101" t="n"/>
      <c r="Z8" s="101" t="n"/>
      <c r="AA8" s="99" t="n"/>
      <c r="AB8" s="99" t="n"/>
      <c r="AC8" s="101" t="n"/>
      <c r="AD8" s="101" t="n"/>
      <c r="AE8" s="101" t="n"/>
      <c r="AF8" s="101" t="n"/>
      <c r="AG8" s="101" t="n"/>
      <c r="AH8" s="99" t="n"/>
      <c r="AI8" s="98" t="n"/>
      <c r="AJ8" s="98" t="n"/>
      <c r="AK8" s="65">
        <f>COUNTIF(E8:AI8,"A")</f>
        <v/>
      </c>
      <c r="AL8" s="65">
        <f>COUNTIF(E8:AI8,"e")</f>
        <v/>
      </c>
      <c r="AM8" s="65">
        <f>COUNTIF(E8:AI8,"T")</f>
        <v/>
      </c>
      <c r="AN8" s="65">
        <f>COUNTIF(E8:AI8,"f")</f>
        <v/>
      </c>
      <c r="AO8" s="65">
        <f>SUM(E8:AI8)</f>
        <v/>
      </c>
    </row>
    <row r="9" ht="18.45" customHeight="1" s="56">
      <c r="B9" s="64" t="inlineStr">
        <is>
          <t>Stefan</t>
        </is>
      </c>
      <c r="C9" s="64" t="inlineStr">
        <is>
          <t>Schwips</t>
        </is>
      </c>
      <c r="D9" s="98" t="n"/>
      <c r="E9" s="100" t="n"/>
      <c r="F9" s="99" t="n"/>
      <c r="G9" s="99" t="n"/>
      <c r="H9" s="101" t="n"/>
      <c r="I9" s="101" t="n"/>
      <c r="J9" s="101" t="n"/>
      <c r="K9" s="101" t="n"/>
      <c r="L9" s="101" t="n"/>
      <c r="M9" s="99" t="n"/>
      <c r="N9" s="99" t="n"/>
      <c r="O9" s="101" t="n"/>
      <c r="P9" s="101" t="n"/>
      <c r="Q9" s="101" t="n"/>
      <c r="R9" s="101" t="n"/>
      <c r="S9" s="101" t="n"/>
      <c r="T9" s="99" t="n"/>
      <c r="U9" s="99" t="n"/>
      <c r="V9" s="101" t="n"/>
      <c r="W9" s="101" t="n"/>
      <c r="X9" s="101" t="n"/>
      <c r="Y9" s="101" t="n"/>
      <c r="Z9" s="101" t="n"/>
      <c r="AA9" s="99" t="n"/>
      <c r="AB9" s="99" t="n"/>
      <c r="AC9" s="101" t="n"/>
      <c r="AD9" s="101" t="n"/>
      <c r="AE9" s="101" t="n"/>
      <c r="AF9" s="101" t="n"/>
      <c r="AG9" s="101" t="n"/>
      <c r="AH9" s="99" t="n"/>
      <c r="AI9" s="98" t="n"/>
      <c r="AJ9" s="98" t="n"/>
      <c r="AK9" s="65">
        <f>COUNTIF(E9:AI9,"A")</f>
        <v/>
      </c>
      <c r="AL9" s="65">
        <f>COUNTIF(E9:AI9,"e")</f>
        <v/>
      </c>
      <c r="AM9" s="65">
        <f>COUNTIF(E9:AI9,"T")</f>
        <v/>
      </c>
      <c r="AN9" s="65">
        <f>COUNTIF(E9:AI9,"f")</f>
        <v/>
      </c>
      <c r="AO9" s="65">
        <f>SUM(E9:AI9)</f>
        <v/>
      </c>
    </row>
    <row r="10" ht="18.45" customHeight="1" s="56">
      <c r="B10" s="64" t="inlineStr">
        <is>
          <t>Tanja</t>
        </is>
      </c>
      <c r="C10" s="64" t="inlineStr">
        <is>
          <t>Taufrisch</t>
        </is>
      </c>
      <c r="D10" s="98" t="n"/>
      <c r="E10" s="100" t="n"/>
      <c r="F10" s="99" t="n"/>
      <c r="G10" s="99" t="n"/>
      <c r="H10" s="101" t="n"/>
      <c r="I10" s="101" t="n"/>
      <c r="J10" s="101" t="n"/>
      <c r="K10" s="101" t="n"/>
      <c r="L10" s="101" t="n"/>
      <c r="M10" s="99" t="n"/>
      <c r="N10" s="99" t="n"/>
      <c r="O10" s="101" t="n"/>
      <c r="P10" s="101" t="n"/>
      <c r="Q10" s="101" t="n"/>
      <c r="R10" s="101" t="n"/>
      <c r="S10" s="101" t="n"/>
      <c r="T10" s="99" t="n"/>
      <c r="U10" s="99" t="n"/>
      <c r="V10" s="101" t="n"/>
      <c r="W10" s="101" t="n"/>
      <c r="X10" s="101" t="n"/>
      <c r="Y10" s="101" t="n"/>
      <c r="Z10" s="101" t="n"/>
      <c r="AA10" s="99" t="n"/>
      <c r="AB10" s="99" t="n"/>
      <c r="AC10" s="101" t="n"/>
      <c r="AD10" s="101" t="n"/>
      <c r="AE10" s="101" t="n"/>
      <c r="AF10" s="101" t="n"/>
      <c r="AG10" s="101" t="n"/>
      <c r="AH10" s="99" t="n"/>
      <c r="AI10" s="98" t="n"/>
      <c r="AJ10" s="98" t="n"/>
      <c r="AK10" s="65">
        <f>COUNTIF(E10:AI10,"A")</f>
        <v/>
      </c>
      <c r="AL10" s="65">
        <f>COUNTIF(E10:AI10,"e")</f>
        <v/>
      </c>
      <c r="AM10" s="65">
        <f>COUNTIF(E10:AI10,"T")</f>
        <v/>
      </c>
      <c r="AN10" s="65">
        <f>COUNTIF(E10:AI10,"f")</f>
        <v/>
      </c>
      <c r="AO10" s="65">
        <f>SUM(E10:AI10)</f>
        <v/>
      </c>
    </row>
  </sheetData>
  <mergeCells count="1">
    <mergeCell ref="AK2:AM2"/>
  </mergeCells>
  <printOptions horizontalCentered="0" verticalCentered="0" headings="0" gridLines="0" gridLinesSet="1"/>
  <pageMargins left="0.590277777777778" right="0.590277777777778" top="0.39375" bottom="0.39375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1"/>
  </sheetPr>
  <dimension ref="A1:AMJ10"/>
  <sheetViews>
    <sheetView workbookViewId="0">
      <selection activeCell="A1" sqref="A1"/>
    </sheetView>
  </sheetViews>
  <sheetFormatPr baseColWidth="8" defaultColWidth="8.6796875" defaultRowHeight="12.8" zeroHeight="0" outlineLevelRow="0"/>
  <cols>
    <col hidden="1" width="3.89" customWidth="1" style="47" min="1" max="1"/>
    <col width="18.47" customWidth="1" style="47" min="2" max="2"/>
    <col width="21.26" customWidth="1" style="47" min="3" max="3"/>
    <col width="3.06" customWidth="1" style="47" min="4" max="36"/>
    <col width="4.1" customWidth="1" style="47" min="37" max="41"/>
  </cols>
  <sheetData>
    <row r="1" ht="18.45" customFormat="1" customHeight="1" s="48">
      <c r="A1" s="53" t="inlineStr">
        <is>
          <t>*1</t>
        </is>
      </c>
      <c r="B1" s="91" t="inlineStr">
        <is>
          <t>Mai 2016</t>
        </is>
      </c>
      <c r="C1" s="92" t="inlineStr">
        <is>
          <t>Klasse 09</t>
        </is>
      </c>
      <c r="D1" s="93" t="inlineStr">
        <is>
          <t>+</t>
        </is>
      </c>
      <c r="E1" s="94" t="n">
        <v>1</v>
      </c>
      <c r="F1" s="94" t="n">
        <v>2</v>
      </c>
      <c r="G1" s="94" t="n">
        <v>3</v>
      </c>
      <c r="H1" s="94" t="n">
        <v>4</v>
      </c>
      <c r="I1" s="94" t="n">
        <v>5</v>
      </c>
      <c r="J1" s="94" t="n">
        <v>6</v>
      </c>
      <c r="K1" s="94" t="n">
        <v>7</v>
      </c>
      <c r="L1" s="94" t="n">
        <v>8</v>
      </c>
      <c r="M1" s="94" t="n">
        <v>9</v>
      </c>
      <c r="N1" s="94" t="n">
        <v>10</v>
      </c>
      <c r="O1" s="94" t="n">
        <v>11</v>
      </c>
      <c r="P1" s="94" t="n">
        <v>12</v>
      </c>
      <c r="Q1" s="94" t="n">
        <v>13</v>
      </c>
      <c r="R1" s="94" t="n">
        <v>14</v>
      </c>
      <c r="S1" s="94" t="n">
        <v>15</v>
      </c>
      <c r="T1" s="94" t="n">
        <v>16</v>
      </c>
      <c r="U1" s="94" t="n">
        <v>17</v>
      </c>
      <c r="V1" s="94" t="n">
        <v>18</v>
      </c>
      <c r="W1" s="94" t="n">
        <v>19</v>
      </c>
      <c r="X1" s="94" t="n">
        <v>20</v>
      </c>
      <c r="Y1" s="94" t="n">
        <v>21</v>
      </c>
      <c r="Z1" s="94" t="n">
        <v>22</v>
      </c>
      <c r="AA1" s="94" t="n">
        <v>23</v>
      </c>
      <c r="AB1" s="94" t="n">
        <v>24</v>
      </c>
      <c r="AC1" s="94" t="n">
        <v>25</v>
      </c>
      <c r="AD1" s="94" t="n">
        <v>26</v>
      </c>
      <c r="AE1" s="94" t="n">
        <v>27</v>
      </c>
      <c r="AF1" s="94" t="n">
        <v>28</v>
      </c>
      <c r="AG1" s="94" t="n">
        <v>29</v>
      </c>
      <c r="AH1" s="94" t="n">
        <v>30</v>
      </c>
      <c r="AI1" s="94" t="n">
        <v>31</v>
      </c>
      <c r="AJ1" s="93" t="inlineStr">
        <is>
          <t>-</t>
        </is>
      </c>
      <c r="AK1" s="51" t="inlineStr">
        <is>
          <t>A</t>
        </is>
      </c>
      <c r="AL1" s="51" t="inlineStr">
        <is>
          <t>e</t>
        </is>
      </c>
      <c r="AM1" s="51" t="inlineStr">
        <is>
          <t>T</t>
        </is>
      </c>
      <c r="AN1" s="51" t="inlineStr">
        <is>
          <t>f</t>
        </is>
      </c>
      <c r="AO1" s="51" t="inlineStr">
        <is>
          <t>V</t>
        </is>
      </c>
      <c r="XR1" s="47" t="n"/>
      <c r="XS1" s="47" t="n"/>
      <c r="XT1" s="47" t="n"/>
      <c r="XU1" s="47" t="n"/>
      <c r="XV1" s="47" t="n"/>
      <c r="XW1" s="47" t="n"/>
      <c r="XX1" s="47" t="n"/>
      <c r="XY1" s="47" t="n"/>
      <c r="XZ1" s="47" t="n"/>
      <c r="YA1" s="47" t="n"/>
      <c r="YB1" s="47" t="n"/>
      <c r="YC1" s="47" t="n"/>
      <c r="YD1" s="47" t="n"/>
      <c r="YE1" s="47" t="n"/>
      <c r="YF1" s="47" t="n"/>
      <c r="YG1" s="47" t="n"/>
      <c r="YH1" s="47" t="n"/>
      <c r="YI1" s="47" t="n"/>
      <c r="YJ1" s="47" t="n"/>
      <c r="YK1" s="47" t="n"/>
      <c r="YL1" s="47" t="n"/>
      <c r="YM1" s="47" t="n"/>
      <c r="YN1" s="47" t="n"/>
      <c r="YO1" s="47" t="n"/>
      <c r="YP1" s="47" t="n"/>
      <c r="YQ1" s="47" t="n"/>
      <c r="YR1" s="47" t="n"/>
      <c r="YS1" s="47" t="n"/>
      <c r="YT1" s="47" t="n"/>
      <c r="YU1" s="47" t="n"/>
      <c r="YV1" s="47" t="n"/>
      <c r="YW1" s="47" t="n"/>
      <c r="YX1" s="47" t="n"/>
      <c r="YY1" s="47" t="n"/>
      <c r="YZ1" s="47" t="n"/>
      <c r="ZA1" s="47" t="n"/>
      <c r="ZB1" s="47" t="n"/>
      <c r="ZC1" s="47" t="n"/>
      <c r="ZD1" s="47" t="n"/>
      <c r="ZE1" s="47" t="n"/>
      <c r="ZF1" s="47" t="n"/>
      <c r="ZG1" s="47" t="n"/>
      <c r="ZH1" s="47" t="n"/>
      <c r="ZI1" s="47" t="n"/>
      <c r="ZJ1" s="47" t="n"/>
      <c r="ZK1" s="47" t="n"/>
      <c r="ZL1" s="47" t="n"/>
      <c r="ZM1" s="47" t="n"/>
      <c r="ZN1" s="47" t="n"/>
      <c r="ZO1" s="47" t="n"/>
      <c r="ZP1" s="47" t="n"/>
      <c r="ZQ1" s="47" t="n"/>
      <c r="ZR1" s="47" t="n"/>
      <c r="ZS1" s="47" t="n"/>
      <c r="ZT1" s="47" t="n"/>
      <c r="ZU1" s="47" t="n"/>
      <c r="ZV1" s="47" t="n"/>
      <c r="ZW1" s="47" t="n"/>
      <c r="ZX1" s="47" t="n"/>
      <c r="ZY1" s="47" t="n"/>
      <c r="ZZ1" s="47" t="n"/>
      <c r="AAA1" s="47" t="n"/>
      <c r="AAB1" s="47" t="n"/>
      <c r="AAC1" s="47" t="n"/>
      <c r="AAD1" s="47" t="n"/>
      <c r="AAE1" s="47" t="n"/>
      <c r="AAF1" s="47" t="n"/>
      <c r="AAG1" s="47" t="n"/>
      <c r="AAH1" s="47" t="n"/>
      <c r="AAI1" s="47" t="n"/>
      <c r="AAJ1" s="47" t="n"/>
      <c r="AAK1" s="47" t="n"/>
      <c r="AAL1" s="47" t="n"/>
      <c r="AAM1" s="47" t="n"/>
      <c r="AAN1" s="47" t="n"/>
      <c r="AAO1" s="47" t="n"/>
      <c r="AAP1" s="47" t="n"/>
      <c r="AAQ1" s="47" t="n"/>
      <c r="AAR1" s="47" t="n"/>
      <c r="AAS1" s="47" t="n"/>
      <c r="AAT1" s="47" t="n"/>
      <c r="AAU1" s="47" t="n"/>
      <c r="AAV1" s="47" t="n"/>
      <c r="AAW1" s="47" t="n"/>
      <c r="AAX1" s="47" t="n"/>
      <c r="AAY1" s="47" t="n"/>
      <c r="AAZ1" s="47" t="n"/>
      <c r="ABA1" s="47" t="n"/>
      <c r="ABB1" s="47" t="n"/>
      <c r="ABC1" s="47" t="n"/>
      <c r="ABD1" s="47" t="n"/>
      <c r="ABE1" s="47" t="n"/>
      <c r="ABF1" s="47" t="n"/>
      <c r="ABG1" s="47" t="n"/>
      <c r="ABH1" s="47" t="n"/>
      <c r="ABI1" s="47" t="n"/>
      <c r="ABJ1" s="47" t="n"/>
      <c r="ABK1" s="47" t="n"/>
      <c r="ABL1" s="47" t="n"/>
      <c r="ABM1" s="47" t="n"/>
      <c r="ABN1" s="47" t="n"/>
      <c r="ABO1" s="47" t="n"/>
      <c r="ABP1" s="47" t="n"/>
      <c r="ABQ1" s="47" t="n"/>
      <c r="ABR1" s="47" t="n"/>
      <c r="ABS1" s="47" t="n"/>
      <c r="ABT1" s="47" t="n"/>
      <c r="ABU1" s="47" t="n"/>
      <c r="ABV1" s="47" t="n"/>
      <c r="ABW1" s="47" t="n"/>
      <c r="ABX1" s="47" t="n"/>
      <c r="ABY1" s="47" t="n"/>
      <c r="ABZ1" s="47" t="n"/>
      <c r="ACA1" s="47" t="n"/>
      <c r="ACB1" s="47" t="n"/>
      <c r="ACC1" s="47" t="n"/>
      <c r="ACD1" s="47" t="n"/>
      <c r="ACE1" s="47" t="n"/>
      <c r="ACF1" s="47" t="n"/>
      <c r="ACG1" s="47" t="n"/>
      <c r="ACH1" s="47" t="n"/>
      <c r="ACI1" s="47" t="n"/>
      <c r="ACJ1" s="47" t="n"/>
      <c r="ACK1" s="47" t="n"/>
      <c r="ACL1" s="47" t="n"/>
      <c r="ACM1" s="47" t="n"/>
      <c r="ACN1" s="47" t="n"/>
      <c r="ACO1" s="47" t="n"/>
      <c r="ACP1" s="47" t="n"/>
      <c r="ACQ1" s="47" t="n"/>
      <c r="ACR1" s="47" t="n"/>
      <c r="ACS1" s="47" t="n"/>
      <c r="ACT1" s="47" t="n"/>
      <c r="ACU1" s="47" t="n"/>
      <c r="ACV1" s="47" t="n"/>
      <c r="ACW1" s="47" t="n"/>
      <c r="ACX1" s="47" t="n"/>
      <c r="ACY1" s="47" t="n"/>
      <c r="ACZ1" s="47" t="n"/>
      <c r="ADA1" s="47" t="n"/>
      <c r="ADB1" s="47" t="n"/>
      <c r="ADC1" s="47" t="n"/>
      <c r="ADD1" s="47" t="n"/>
      <c r="ADE1" s="47" t="n"/>
      <c r="ADF1" s="47" t="n"/>
      <c r="ADG1" s="47" t="n"/>
      <c r="ADH1" s="47" t="n"/>
      <c r="ADI1" s="47" t="n"/>
      <c r="ADJ1" s="47" t="n"/>
      <c r="ADK1" s="47" t="n"/>
      <c r="ADL1" s="47" t="n"/>
      <c r="ADM1" s="47" t="n"/>
      <c r="ADN1" s="47" t="n"/>
      <c r="ADO1" s="47" t="n"/>
      <c r="ADP1" s="47" t="n"/>
      <c r="ADQ1" s="47" t="n"/>
      <c r="ADR1" s="47" t="n"/>
      <c r="ADS1" s="47" t="n"/>
      <c r="ADT1" s="47" t="n"/>
      <c r="ADU1" s="47" t="n"/>
      <c r="ADV1" s="47" t="n"/>
      <c r="ADW1" s="47" t="n"/>
      <c r="ADX1" s="47" t="n"/>
      <c r="ADY1" s="47" t="n"/>
      <c r="ADZ1" s="47" t="n"/>
      <c r="AEA1" s="47" t="n"/>
      <c r="AEB1" s="47" t="n"/>
      <c r="AEC1" s="47" t="n"/>
      <c r="AED1" s="47" t="n"/>
      <c r="AEE1" s="47" t="n"/>
      <c r="AEF1" s="47" t="n"/>
      <c r="AEG1" s="47" t="n"/>
      <c r="AEH1" s="47" t="n"/>
      <c r="AEI1" s="47" t="n"/>
      <c r="AEJ1" s="47" t="n"/>
      <c r="AEK1" s="47" t="n"/>
      <c r="AEL1" s="47" t="n"/>
      <c r="AEM1" s="47" t="n"/>
      <c r="AEN1" s="47" t="n"/>
      <c r="AEO1" s="47" t="n"/>
      <c r="AEP1" s="47" t="n"/>
      <c r="AEQ1" s="47" t="n"/>
      <c r="AER1" s="47" t="n"/>
      <c r="AES1" s="47" t="n"/>
      <c r="AET1" s="47" t="n"/>
      <c r="AEU1" s="47" t="n"/>
      <c r="AEV1" s="47" t="n"/>
      <c r="AEW1" s="47" t="n"/>
      <c r="AEX1" s="47" t="n"/>
      <c r="AEY1" s="47" t="n"/>
      <c r="AEZ1" s="47" t="n"/>
      <c r="AFA1" s="47" t="n"/>
      <c r="AFB1" s="47" t="n"/>
      <c r="AFC1" s="47" t="n"/>
      <c r="AFD1" s="47" t="n"/>
      <c r="AFE1" s="47" t="n"/>
      <c r="AFF1" s="47" t="n"/>
      <c r="AFG1" s="47" t="n"/>
      <c r="AFH1" s="47" t="n"/>
      <c r="AFI1" s="47" t="n"/>
      <c r="AFJ1" s="47" t="n"/>
      <c r="AFK1" s="47" t="n"/>
      <c r="AFL1" s="47" t="n"/>
      <c r="AFM1" s="47" t="n"/>
      <c r="AFN1" s="47" t="n"/>
      <c r="AFO1" s="47" t="n"/>
      <c r="AFP1" s="47" t="n"/>
      <c r="AFQ1" s="47" t="n"/>
      <c r="AFR1" s="47" t="n"/>
      <c r="AFS1" s="47" t="n"/>
      <c r="AFT1" s="47" t="n"/>
      <c r="AFU1" s="47" t="n"/>
      <c r="AFV1" s="47" t="n"/>
      <c r="AFW1" s="47" t="n"/>
      <c r="AFX1" s="47" t="n"/>
      <c r="AFY1" s="47" t="n"/>
      <c r="AFZ1" s="47" t="n"/>
      <c r="AGA1" s="47" t="n"/>
      <c r="AGB1" s="47" t="n"/>
      <c r="AGC1" s="47" t="n"/>
      <c r="AGD1" s="47" t="n"/>
      <c r="AGE1" s="47" t="n"/>
      <c r="AGF1" s="47" t="n"/>
      <c r="AGG1" s="47" t="n"/>
      <c r="AGH1" s="47" t="n"/>
      <c r="AGI1" s="47" t="n"/>
      <c r="AGJ1" s="47" t="n"/>
      <c r="AGK1" s="47" t="n"/>
      <c r="AGL1" s="47" t="n"/>
      <c r="AGM1" s="47" t="n"/>
      <c r="AGN1" s="47" t="n"/>
      <c r="AGO1" s="47" t="n"/>
      <c r="AGP1" s="47" t="n"/>
      <c r="AGQ1" s="47" t="n"/>
      <c r="AGR1" s="47" t="n"/>
      <c r="AGS1" s="47" t="n"/>
      <c r="AGT1" s="47" t="n"/>
      <c r="AGU1" s="47" t="n"/>
      <c r="AGV1" s="47" t="n"/>
      <c r="AGW1" s="47" t="n"/>
      <c r="AGX1" s="47" t="n"/>
      <c r="AGY1" s="47" t="n"/>
      <c r="AGZ1" s="47" t="n"/>
      <c r="AHA1" s="47" t="n"/>
      <c r="AHB1" s="47" t="n"/>
      <c r="AHC1" s="47" t="n"/>
      <c r="AHD1" s="47" t="n"/>
      <c r="AHE1" s="47" t="n"/>
      <c r="AHF1" s="47" t="n"/>
      <c r="AHG1" s="47" t="n"/>
      <c r="AHH1" s="47" t="n"/>
      <c r="AHI1" s="47" t="n"/>
      <c r="AHJ1" s="47" t="n"/>
      <c r="AHK1" s="47" t="n"/>
      <c r="AHL1" s="47" t="n"/>
      <c r="AHM1" s="47" t="n"/>
      <c r="AHN1" s="47" t="n"/>
      <c r="AHO1" s="47" t="n"/>
      <c r="AHP1" s="47" t="n"/>
      <c r="AHQ1" s="47" t="n"/>
      <c r="AHR1" s="47" t="n"/>
      <c r="AHS1" s="47" t="n"/>
      <c r="AHT1" s="47" t="n"/>
      <c r="AHU1" s="47" t="n"/>
      <c r="AHV1" s="47" t="n"/>
      <c r="AHW1" s="47" t="n"/>
      <c r="AHX1" s="47" t="n"/>
      <c r="AHY1" s="47" t="n"/>
      <c r="AHZ1" s="47" t="n"/>
      <c r="AIA1" s="47" t="n"/>
      <c r="AIB1" s="47" t="n"/>
      <c r="AIC1" s="47" t="n"/>
      <c r="AID1" s="47" t="n"/>
      <c r="AIE1" s="47" t="n"/>
      <c r="AIF1" s="47" t="n"/>
      <c r="AIG1" s="47" t="n"/>
      <c r="AIH1" s="47" t="n"/>
      <c r="AII1" s="47" t="n"/>
      <c r="AIJ1" s="47" t="n"/>
      <c r="AIK1" s="47" t="n"/>
      <c r="AIL1" s="47" t="n"/>
      <c r="AIM1" s="47" t="n"/>
      <c r="AIN1" s="47" t="n"/>
      <c r="AIO1" s="47" t="n"/>
      <c r="AIP1" s="47" t="n"/>
      <c r="AIQ1" s="47" t="n"/>
      <c r="AIR1" s="47" t="n"/>
      <c r="AIS1" s="47" t="n"/>
      <c r="AIT1" s="47" t="n"/>
      <c r="AIU1" s="47" t="n"/>
      <c r="AIV1" s="47" t="n"/>
      <c r="AIW1" s="47" t="n"/>
      <c r="AIX1" s="47" t="n"/>
      <c r="AIY1" s="47" t="n"/>
      <c r="AIZ1" s="47" t="n"/>
      <c r="AJA1" s="47" t="n"/>
      <c r="AJB1" s="47" t="n"/>
      <c r="AJC1" s="47" t="n"/>
      <c r="AJD1" s="47" t="n"/>
      <c r="AJE1" s="47" t="n"/>
      <c r="AJF1" s="47" t="n"/>
      <c r="AJG1" s="47" t="n"/>
      <c r="AJH1" s="47" t="n"/>
      <c r="AJI1" s="47" t="n"/>
      <c r="AJJ1" s="47" t="n"/>
      <c r="AJK1" s="47" t="n"/>
      <c r="AJL1" s="47" t="n"/>
      <c r="AJM1" s="47" t="n"/>
      <c r="AJN1" s="47" t="n"/>
      <c r="AJO1" s="47" t="n"/>
      <c r="AJP1" s="47" t="n"/>
      <c r="AJQ1" s="47" t="n"/>
      <c r="AJR1" s="47" t="n"/>
      <c r="AJS1" s="47" t="n"/>
      <c r="AJT1" s="47" t="n"/>
      <c r="AJU1" s="47" t="n"/>
      <c r="AJV1" s="47" t="n"/>
      <c r="AJW1" s="47" t="n"/>
      <c r="AJX1" s="47" t="n"/>
      <c r="AJY1" s="47" t="n"/>
      <c r="AJZ1" s="47" t="n"/>
      <c r="AKA1" s="47" t="n"/>
      <c r="AKB1" s="47" t="n"/>
      <c r="AKC1" s="47" t="n"/>
      <c r="AKD1" s="47" t="n"/>
      <c r="AKE1" s="47" t="n"/>
      <c r="AKF1" s="47" t="n"/>
      <c r="AKG1" s="47" t="n"/>
      <c r="AKH1" s="47" t="n"/>
      <c r="AKI1" s="47" t="n"/>
      <c r="AKJ1" s="47" t="n"/>
      <c r="AKK1" s="47" t="n"/>
      <c r="AKL1" s="47" t="n"/>
      <c r="AKM1" s="47" t="n"/>
      <c r="AKN1" s="47" t="n"/>
      <c r="AKO1" s="47" t="n"/>
      <c r="AKP1" s="47" t="n"/>
      <c r="AKQ1" s="47" t="n"/>
      <c r="AKR1" s="47" t="n"/>
      <c r="AKS1" s="47" t="n"/>
      <c r="AKT1" s="47" t="n"/>
      <c r="AKU1" s="47" t="n"/>
      <c r="AKV1" s="47" t="n"/>
      <c r="AKW1" s="47" t="n"/>
      <c r="AKX1" s="47" t="n"/>
      <c r="AKY1" s="47" t="n"/>
      <c r="AKZ1" s="47" t="n"/>
      <c r="ALA1" s="47" t="n"/>
      <c r="ALB1" s="47" t="n"/>
      <c r="ALC1" s="47" t="n"/>
      <c r="ALD1" s="47" t="n"/>
      <c r="ALE1" s="47" t="n"/>
      <c r="ALF1" s="47" t="n"/>
      <c r="ALG1" s="47" t="n"/>
      <c r="ALH1" s="47" t="n"/>
      <c r="ALI1" s="47" t="n"/>
      <c r="ALJ1" s="47" t="n"/>
      <c r="ALK1" s="47" t="n"/>
      <c r="ALL1" s="47" t="n"/>
      <c r="ALM1" s="47" t="n"/>
      <c r="ALN1" s="47" t="n"/>
      <c r="ALO1" s="47" t="n"/>
      <c r="ALP1" s="47" t="n"/>
      <c r="ALQ1" s="47" t="n"/>
      <c r="ALR1" s="47" t="n"/>
      <c r="ALS1" s="47" t="n"/>
      <c r="ALT1" s="47" t="n"/>
      <c r="ALU1" s="47" t="n"/>
      <c r="ALV1" s="47" t="n"/>
      <c r="ALW1" s="47" t="n"/>
      <c r="ALX1" s="47" t="n"/>
      <c r="ALY1" s="47" t="n"/>
      <c r="ALZ1" s="47" t="n"/>
      <c r="AMA1" s="47" t="n"/>
      <c r="AMB1" s="47" t="n"/>
      <c r="AMC1" s="47" t="n"/>
      <c r="AMD1" s="47" t="n"/>
      <c r="AME1" s="47" t="n"/>
      <c r="AMF1" s="47" t="n"/>
      <c r="AMG1" s="47" t="n"/>
      <c r="AMH1" s="47" t="n"/>
      <c r="AMI1" s="47" t="n"/>
      <c r="AMJ1" s="47" t="n"/>
    </row>
    <row r="2" ht="18.45" customHeight="1" s="56">
      <c r="A2" s="53" t="inlineStr">
        <is>
          <t>*2</t>
        </is>
      </c>
      <c r="B2" s="57" t="inlineStr">
        <is>
          <t>Rufname</t>
        </is>
      </c>
      <c r="C2" s="57" t="inlineStr">
        <is>
          <t>Nachname</t>
        </is>
      </c>
      <c r="D2" s="95" t="n"/>
      <c r="E2" s="96" t="n"/>
      <c r="F2" s="96" t="inlineStr">
        <is>
          <t>+</t>
        </is>
      </c>
      <c r="G2" s="96" t="inlineStr">
        <is>
          <t>+</t>
        </is>
      </c>
      <c r="H2" s="96" t="n"/>
      <c r="I2" s="96" t="n"/>
      <c r="J2" s="96" t="inlineStr">
        <is>
          <t>+</t>
        </is>
      </c>
      <c r="K2" s="96" t="n"/>
      <c r="L2" s="96" t="n"/>
      <c r="M2" s="96" t="inlineStr">
        <is>
          <t>+</t>
        </is>
      </c>
      <c r="N2" s="96" t="inlineStr">
        <is>
          <t>+</t>
        </is>
      </c>
      <c r="O2" s="96" t="inlineStr">
        <is>
          <t>+</t>
        </is>
      </c>
      <c r="P2" s="96" t="inlineStr">
        <is>
          <t>+</t>
        </is>
      </c>
      <c r="Q2" s="96" t="inlineStr">
        <is>
          <t>+</t>
        </is>
      </c>
      <c r="R2" s="96" t="n"/>
      <c r="S2" s="96" t="n"/>
      <c r="T2" s="96" t="n"/>
      <c r="U2" s="96" t="n"/>
      <c r="V2" s="96" t="inlineStr">
        <is>
          <t>+</t>
        </is>
      </c>
      <c r="W2" s="96" t="inlineStr">
        <is>
          <t>+</t>
        </is>
      </c>
      <c r="X2" s="96" t="inlineStr">
        <is>
          <t>+</t>
        </is>
      </c>
      <c r="Y2" s="96" t="n"/>
      <c r="Z2" s="96" t="n"/>
      <c r="AA2" s="96" t="inlineStr">
        <is>
          <t>+</t>
        </is>
      </c>
      <c r="AB2" s="96" t="inlineStr">
        <is>
          <t>+</t>
        </is>
      </c>
      <c r="AC2" s="96" t="inlineStr">
        <is>
          <t>+</t>
        </is>
      </c>
      <c r="AD2" s="96" t="inlineStr">
        <is>
          <t>+</t>
        </is>
      </c>
      <c r="AE2" s="96" t="inlineStr">
        <is>
          <t>+</t>
        </is>
      </c>
      <c r="AF2" s="96" t="n"/>
      <c r="AG2" s="96" t="n"/>
      <c r="AH2" s="96" t="inlineStr">
        <is>
          <t>+</t>
        </is>
      </c>
      <c r="AI2" s="96" t="inlineStr">
        <is>
          <t>+</t>
        </is>
      </c>
      <c r="AJ2" s="95" t="n"/>
      <c r="AK2" s="97" t="inlineStr">
        <is>
          <t>Insgesamt:</t>
        </is>
      </c>
      <c r="AL2" s="59" t="n"/>
      <c r="AM2" s="59" t="n"/>
      <c r="AN2" s="60">
        <f>COUNTIF(E2:AI2,"+")+COUNTIF(E2:AI2,"K")+COUNTIF(E2:AI2,"P")+COUNTIF(E2:AI2,"!")</f>
        <v/>
      </c>
      <c r="AO2" s="60" t="n"/>
    </row>
    <row r="3" ht="18.45" customHeight="1" s="56">
      <c r="A3" s="53" t="inlineStr">
        <is>
          <t>*3</t>
        </is>
      </c>
      <c r="B3" s="64" t="inlineStr">
        <is>
          <t>Anton</t>
        </is>
      </c>
      <c r="C3" s="64" t="inlineStr">
        <is>
          <t>Ärger</t>
        </is>
      </c>
      <c r="D3" s="98" t="n"/>
      <c r="E3" s="99" t="n"/>
      <c r="F3" s="101" t="n"/>
      <c r="G3" s="101" t="n"/>
      <c r="H3" s="100" t="n"/>
      <c r="I3" s="100" t="n"/>
      <c r="J3" s="101" t="n"/>
      <c r="K3" s="99" t="n"/>
      <c r="L3" s="99" t="n"/>
      <c r="M3" s="101" t="n"/>
      <c r="N3" s="101" t="n"/>
      <c r="O3" s="101" t="n"/>
      <c r="P3" s="101" t="n"/>
      <c r="Q3" s="101" t="n"/>
      <c r="R3" s="99" t="n"/>
      <c r="S3" s="99" t="n"/>
      <c r="T3" s="100" t="n"/>
      <c r="U3" s="100" t="n"/>
      <c r="V3" s="101" t="n"/>
      <c r="W3" s="101" t="n"/>
      <c r="X3" s="101" t="n"/>
      <c r="Y3" s="99" t="n"/>
      <c r="Z3" s="99" t="n"/>
      <c r="AA3" s="101" t="n"/>
      <c r="AB3" s="101" t="n"/>
      <c r="AC3" s="101" t="n"/>
      <c r="AD3" s="101" t="n"/>
      <c r="AE3" s="101" t="n"/>
      <c r="AF3" s="99" t="n"/>
      <c r="AG3" s="99" t="n"/>
      <c r="AH3" s="101" t="n"/>
      <c r="AI3" s="101" t="n"/>
      <c r="AJ3" s="98" t="n"/>
      <c r="AK3" s="65">
        <f>COUNTIF(E3:AI3,"A")</f>
        <v/>
      </c>
      <c r="AL3" s="65">
        <f>COUNTIF(E3:AI3,"e")</f>
        <v/>
      </c>
      <c r="AM3" s="65">
        <f>COUNTIF(E3:AI3,"T")</f>
        <v/>
      </c>
      <c r="AN3" s="65">
        <f>COUNTIF(E3:AI3,"f")</f>
        <v/>
      </c>
      <c r="AO3" s="65">
        <f>SUM(E3:AI3)</f>
        <v/>
      </c>
    </row>
    <row r="4" ht="18.45" customHeight="1" s="56">
      <c r="B4" s="64" t="inlineStr">
        <is>
          <t>Albert</t>
        </is>
      </c>
      <c r="C4" s="64" t="inlineStr">
        <is>
          <t>von Grünberg</t>
        </is>
      </c>
      <c r="D4" s="98" t="n"/>
      <c r="E4" s="99" t="n"/>
      <c r="F4" s="101" t="n"/>
      <c r="G4" s="101" t="n"/>
      <c r="H4" s="100" t="n"/>
      <c r="I4" s="100" t="n"/>
      <c r="J4" s="101" t="n"/>
      <c r="K4" s="99" t="n"/>
      <c r="L4" s="99" t="n"/>
      <c r="M4" s="101" t="n"/>
      <c r="N4" s="101" t="n"/>
      <c r="O4" s="101" t="n"/>
      <c r="P4" s="101" t="n"/>
      <c r="Q4" s="101" t="n"/>
      <c r="R4" s="99" t="n"/>
      <c r="S4" s="99" t="n"/>
      <c r="T4" s="100" t="n"/>
      <c r="U4" s="100" t="n"/>
      <c r="V4" s="101" t="n"/>
      <c r="W4" s="101" t="n"/>
      <c r="X4" s="101" t="n"/>
      <c r="Y4" s="99" t="n"/>
      <c r="Z4" s="99" t="n"/>
      <c r="AA4" s="101" t="n"/>
      <c r="AB4" s="101" t="n"/>
      <c r="AC4" s="101" t="n"/>
      <c r="AD4" s="101" t="n"/>
      <c r="AE4" s="101" t="n"/>
      <c r="AF4" s="99" t="n"/>
      <c r="AG4" s="99" t="n"/>
      <c r="AH4" s="101" t="n"/>
      <c r="AI4" s="101" t="n"/>
      <c r="AJ4" s="98" t="n"/>
      <c r="AK4" s="65">
        <f>COUNTIF(E4:AI4,"A")</f>
        <v/>
      </c>
      <c r="AL4" s="65">
        <f>COUNTIF(E4:AI4,"e")</f>
        <v/>
      </c>
      <c r="AM4" s="65">
        <f>COUNTIF(E4:AI4,"T")</f>
        <v/>
      </c>
      <c r="AN4" s="65">
        <f>COUNTIF(E4:AI4,"f")</f>
        <v/>
      </c>
      <c r="AO4" s="65">
        <f>SUM(E4:AI4)</f>
        <v/>
      </c>
    </row>
    <row r="5" ht="18.45" customHeight="1" s="56">
      <c r="B5" s="64" t="inlineStr">
        <is>
          <t>Kevin</t>
        </is>
      </c>
      <c r="C5" s="64" t="inlineStr">
        <is>
          <t>Köstlich</t>
        </is>
      </c>
      <c r="D5" s="98" t="n"/>
      <c r="E5" s="99" t="n"/>
      <c r="F5" s="101" t="n"/>
      <c r="G5" s="101" t="n"/>
      <c r="H5" s="100" t="n"/>
      <c r="I5" s="100" t="n"/>
      <c r="J5" s="101" t="n"/>
      <c r="K5" s="99" t="n"/>
      <c r="L5" s="99" t="n"/>
      <c r="M5" s="101" t="n"/>
      <c r="N5" s="101" t="n"/>
      <c r="O5" s="101" t="n"/>
      <c r="P5" s="101" t="n"/>
      <c r="Q5" s="101" t="n"/>
      <c r="R5" s="99" t="n"/>
      <c r="S5" s="99" t="n"/>
      <c r="T5" s="100" t="n"/>
      <c r="U5" s="100" t="n"/>
      <c r="V5" s="101" t="n"/>
      <c r="W5" s="101" t="n"/>
      <c r="X5" s="101" t="n"/>
      <c r="Y5" s="99" t="n"/>
      <c r="Z5" s="99" t="n"/>
      <c r="AA5" s="101" t="n"/>
      <c r="AB5" s="101" t="n"/>
      <c r="AC5" s="101" t="n"/>
      <c r="AD5" s="101" t="n"/>
      <c r="AE5" s="101" t="n"/>
      <c r="AF5" s="99" t="n"/>
      <c r="AG5" s="99" t="n"/>
      <c r="AH5" s="101" t="n"/>
      <c r="AI5" s="101" t="n"/>
      <c r="AJ5" s="98" t="n"/>
      <c r="AK5" s="65">
        <f>COUNTIF(E5:AI5,"A")</f>
        <v/>
      </c>
      <c r="AL5" s="65">
        <f>COUNTIF(E5:AI5,"e")</f>
        <v/>
      </c>
      <c r="AM5" s="65">
        <f>COUNTIF(E5:AI5,"T")</f>
        <v/>
      </c>
      <c r="AN5" s="65">
        <f>COUNTIF(E5:AI5,"f")</f>
        <v/>
      </c>
      <c r="AO5" s="65">
        <f>SUM(E5:AI5)</f>
        <v/>
      </c>
    </row>
    <row r="6" ht="18.45" customHeight="1" s="56">
      <c r="B6" s="64" t="inlineStr">
        <is>
          <t>Bernd</t>
        </is>
      </c>
      <c r="C6" s="64" t="inlineStr">
        <is>
          <t>zu Lammfeld</t>
        </is>
      </c>
      <c r="D6" s="98" t="n"/>
      <c r="E6" s="99" t="n"/>
      <c r="F6" s="101" t="n"/>
      <c r="G6" s="101" t="n"/>
      <c r="H6" s="100" t="n"/>
      <c r="I6" s="100" t="n"/>
      <c r="J6" s="101" t="n"/>
      <c r="K6" s="99" t="n"/>
      <c r="L6" s="99" t="n"/>
      <c r="M6" s="101" t="n"/>
      <c r="N6" s="101" t="n"/>
      <c r="O6" s="101" t="n"/>
      <c r="P6" s="101" t="n"/>
      <c r="Q6" s="101" t="n"/>
      <c r="R6" s="99" t="n"/>
      <c r="S6" s="99" t="n"/>
      <c r="T6" s="100" t="n"/>
      <c r="U6" s="100" t="n"/>
      <c r="V6" s="101" t="n"/>
      <c r="W6" s="101" t="n"/>
      <c r="X6" s="101" t="n"/>
      <c r="Y6" s="99" t="n"/>
      <c r="Z6" s="99" t="n"/>
      <c r="AA6" s="101" t="n"/>
      <c r="AB6" s="101" t="n"/>
      <c r="AC6" s="101" t="n"/>
      <c r="AD6" s="101" t="n"/>
      <c r="AE6" s="101" t="n"/>
      <c r="AF6" s="99" t="n"/>
      <c r="AG6" s="99" t="n"/>
      <c r="AH6" s="101" t="n"/>
      <c r="AI6" s="101" t="n"/>
      <c r="AJ6" s="98" t="n"/>
      <c r="AK6" s="65">
        <f>COUNTIF(E6:AI6,"A")</f>
        <v/>
      </c>
      <c r="AL6" s="65">
        <f>COUNTIF(E6:AI6,"e")</f>
        <v/>
      </c>
      <c r="AM6" s="65">
        <f>COUNTIF(E6:AI6,"T")</f>
        <v/>
      </c>
      <c r="AN6" s="65">
        <f>COUNTIF(E6:AI6,"f")</f>
        <v/>
      </c>
      <c r="AO6" s="65">
        <f>SUM(E6:AI6)</f>
        <v/>
      </c>
    </row>
    <row r="7" ht="18.45" customHeight="1" s="56">
      <c r="B7" s="64" t="inlineStr">
        <is>
          <t>Luzie</t>
        </is>
      </c>
      <c r="C7" s="64" t="inlineStr">
        <is>
          <t>Lose</t>
        </is>
      </c>
      <c r="D7" s="98" t="n"/>
      <c r="E7" s="99" t="n"/>
      <c r="F7" s="101" t="n"/>
      <c r="G7" s="101" t="n"/>
      <c r="H7" s="100" t="n"/>
      <c r="I7" s="100" t="n"/>
      <c r="J7" s="101" t="n"/>
      <c r="K7" s="99" t="n"/>
      <c r="L7" s="99" t="n"/>
      <c r="M7" s="101" t="n"/>
      <c r="N7" s="101" t="n"/>
      <c r="O7" s="101" t="n"/>
      <c r="P7" s="101" t="n"/>
      <c r="Q7" s="101" t="n"/>
      <c r="R7" s="99" t="n"/>
      <c r="S7" s="99" t="n"/>
      <c r="T7" s="100" t="n"/>
      <c r="U7" s="100" t="n"/>
      <c r="V7" s="101" t="n"/>
      <c r="W7" s="101" t="n"/>
      <c r="X7" s="101" t="n"/>
      <c r="Y7" s="99" t="n"/>
      <c r="Z7" s="99" t="n"/>
      <c r="AA7" s="101" t="n"/>
      <c r="AB7" s="101" t="n"/>
      <c r="AC7" s="101" t="n"/>
      <c r="AD7" s="101" t="n"/>
      <c r="AE7" s="101" t="n"/>
      <c r="AF7" s="99" t="n"/>
      <c r="AG7" s="99" t="n"/>
      <c r="AH7" s="101" t="n"/>
      <c r="AI7" s="101" t="n"/>
      <c r="AJ7" s="98" t="n"/>
      <c r="AK7" s="65">
        <f>COUNTIF(E7:AI7,"A")</f>
        <v/>
      </c>
      <c r="AL7" s="65">
        <f>COUNTIF(E7:AI7,"e")</f>
        <v/>
      </c>
      <c r="AM7" s="65">
        <f>COUNTIF(E7:AI7,"T")</f>
        <v/>
      </c>
      <c r="AN7" s="65">
        <f>COUNTIF(E7:AI7,"f")</f>
        <v/>
      </c>
      <c r="AO7" s="65">
        <f>SUM(E7:AI7)</f>
        <v/>
      </c>
    </row>
    <row r="8" ht="18.45" customHeight="1" s="56">
      <c r="B8" s="64" t="inlineStr">
        <is>
          <t>Hansi</t>
        </is>
      </c>
      <c r="C8" s="64" t="inlineStr">
        <is>
          <t>von Meierhausen</t>
        </is>
      </c>
      <c r="D8" s="98" t="n"/>
      <c r="E8" s="99" t="n"/>
      <c r="F8" s="101" t="n"/>
      <c r="G8" s="101" t="n"/>
      <c r="H8" s="100" t="n"/>
      <c r="I8" s="100" t="n"/>
      <c r="J8" s="101" t="n"/>
      <c r="K8" s="99" t="n"/>
      <c r="L8" s="99" t="n"/>
      <c r="M8" s="101" t="n"/>
      <c r="N8" s="101" t="n"/>
      <c r="O8" s="101" t="n"/>
      <c r="P8" s="101" t="n"/>
      <c r="Q8" s="101" t="n"/>
      <c r="R8" s="99" t="n"/>
      <c r="S8" s="99" t="n"/>
      <c r="T8" s="100" t="n"/>
      <c r="U8" s="100" t="n"/>
      <c r="V8" s="101" t="n"/>
      <c r="W8" s="101" t="n"/>
      <c r="X8" s="101" t="n"/>
      <c r="Y8" s="99" t="n"/>
      <c r="Z8" s="99" t="n"/>
      <c r="AA8" s="101" t="n"/>
      <c r="AB8" s="101" t="n"/>
      <c r="AC8" s="101" t="n"/>
      <c r="AD8" s="101" t="n"/>
      <c r="AE8" s="101" t="n"/>
      <c r="AF8" s="99" t="n"/>
      <c r="AG8" s="99" t="n"/>
      <c r="AH8" s="101" t="n"/>
      <c r="AI8" s="101" t="n"/>
      <c r="AJ8" s="98" t="n"/>
      <c r="AK8" s="65">
        <f>COUNTIF(E8:AI8,"A")</f>
        <v/>
      </c>
      <c r="AL8" s="65">
        <f>COUNTIF(E8:AI8,"e")</f>
        <v/>
      </c>
      <c r="AM8" s="65">
        <f>COUNTIF(E8:AI8,"T")</f>
        <v/>
      </c>
      <c r="AN8" s="65">
        <f>COUNTIF(E8:AI8,"f")</f>
        <v/>
      </c>
      <c r="AO8" s="65">
        <f>SUM(E8:AI8)</f>
        <v/>
      </c>
    </row>
    <row r="9" ht="18.45" customHeight="1" s="56">
      <c r="B9" s="64" t="inlineStr">
        <is>
          <t>Stefan</t>
        </is>
      </c>
      <c r="C9" s="64" t="inlineStr">
        <is>
          <t>Schwips</t>
        </is>
      </c>
      <c r="D9" s="98" t="n"/>
      <c r="E9" s="99" t="n"/>
      <c r="F9" s="101" t="n"/>
      <c r="G9" s="101" t="n"/>
      <c r="H9" s="100" t="n"/>
      <c r="I9" s="100" t="n"/>
      <c r="J9" s="101" t="n"/>
      <c r="K9" s="99" t="n"/>
      <c r="L9" s="99" t="n"/>
      <c r="M9" s="101" t="n"/>
      <c r="N9" s="101" t="n"/>
      <c r="O9" s="101" t="n"/>
      <c r="P9" s="101" t="n"/>
      <c r="Q9" s="101" t="n"/>
      <c r="R9" s="99" t="n"/>
      <c r="S9" s="99" t="n"/>
      <c r="T9" s="100" t="n"/>
      <c r="U9" s="100" t="n"/>
      <c r="V9" s="101" t="n"/>
      <c r="W9" s="101" t="n"/>
      <c r="X9" s="101" t="n"/>
      <c r="Y9" s="99" t="n"/>
      <c r="Z9" s="99" t="n"/>
      <c r="AA9" s="101" t="n"/>
      <c r="AB9" s="101" t="n"/>
      <c r="AC9" s="101" t="n"/>
      <c r="AD9" s="101" t="n"/>
      <c r="AE9" s="101" t="n"/>
      <c r="AF9" s="99" t="n"/>
      <c r="AG9" s="99" t="n"/>
      <c r="AH9" s="101" t="n"/>
      <c r="AI9" s="101" t="n"/>
      <c r="AJ9" s="98" t="n"/>
      <c r="AK9" s="65">
        <f>COUNTIF(E9:AI9,"A")</f>
        <v/>
      </c>
      <c r="AL9" s="65">
        <f>COUNTIF(E9:AI9,"e")</f>
        <v/>
      </c>
      <c r="AM9" s="65">
        <f>COUNTIF(E9:AI9,"T")</f>
        <v/>
      </c>
      <c r="AN9" s="65">
        <f>COUNTIF(E9:AI9,"f")</f>
        <v/>
      </c>
      <c r="AO9" s="65">
        <f>SUM(E9:AI9)</f>
        <v/>
      </c>
    </row>
    <row r="10" ht="18.45" customHeight="1" s="56">
      <c r="B10" s="64" t="inlineStr">
        <is>
          <t>Tanja</t>
        </is>
      </c>
      <c r="C10" s="64" t="inlineStr">
        <is>
          <t>Taufrisch</t>
        </is>
      </c>
      <c r="D10" s="98" t="n"/>
      <c r="E10" s="99" t="n"/>
      <c r="F10" s="101" t="n"/>
      <c r="G10" s="101" t="n"/>
      <c r="H10" s="100" t="n"/>
      <c r="I10" s="100" t="n"/>
      <c r="J10" s="101" t="n"/>
      <c r="K10" s="99" t="n"/>
      <c r="L10" s="99" t="n"/>
      <c r="M10" s="101" t="n"/>
      <c r="N10" s="101" t="n"/>
      <c r="O10" s="101" t="n"/>
      <c r="P10" s="101" t="n"/>
      <c r="Q10" s="101" t="n"/>
      <c r="R10" s="99" t="n"/>
      <c r="S10" s="99" t="n"/>
      <c r="T10" s="100" t="n"/>
      <c r="U10" s="100" t="n"/>
      <c r="V10" s="101" t="n"/>
      <c r="W10" s="101" t="n"/>
      <c r="X10" s="101" t="n"/>
      <c r="Y10" s="99" t="n"/>
      <c r="Z10" s="99" t="n"/>
      <c r="AA10" s="101" t="n"/>
      <c r="AB10" s="101" t="n"/>
      <c r="AC10" s="101" t="n"/>
      <c r="AD10" s="101" t="n"/>
      <c r="AE10" s="101" t="n"/>
      <c r="AF10" s="99" t="n"/>
      <c r="AG10" s="99" t="n"/>
      <c r="AH10" s="101" t="n"/>
      <c r="AI10" s="101" t="n"/>
      <c r="AJ10" s="98" t="n"/>
      <c r="AK10" s="65">
        <f>COUNTIF(E10:AI10,"A")</f>
        <v/>
      </c>
      <c r="AL10" s="65">
        <f>COUNTIF(E10:AI10,"e")</f>
        <v/>
      </c>
      <c r="AM10" s="65">
        <f>COUNTIF(E10:AI10,"T")</f>
        <v/>
      </c>
      <c r="AN10" s="65">
        <f>COUNTIF(E10:AI10,"f")</f>
        <v/>
      </c>
      <c r="AO10" s="65">
        <f>SUM(E10:AI10)</f>
        <v/>
      </c>
    </row>
  </sheetData>
  <mergeCells count="1">
    <mergeCell ref="AK2:AM2"/>
  </mergeCells>
  <printOptions horizontalCentered="0" verticalCentered="0" headings="0" gridLines="0" gridLinesSet="1"/>
  <pageMargins left="0.590277777777778" right="0.590277777777778" top="0.39375" bottom="0.39375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1"/>
  </sheetPr>
  <dimension ref="A1:AMJ10"/>
  <sheetViews>
    <sheetView workbookViewId="0">
      <selection activeCell="A1" sqref="A1"/>
    </sheetView>
  </sheetViews>
  <sheetFormatPr baseColWidth="8" defaultColWidth="8.6796875" defaultRowHeight="12.8" zeroHeight="0" outlineLevelRow="0"/>
  <cols>
    <col hidden="1" width="3.89" customWidth="1" style="47" min="1" max="1"/>
    <col width="18.47" customWidth="1" style="47" min="2" max="2"/>
    <col width="21.26" customWidth="1" style="47" min="3" max="3"/>
    <col width="3.06" customWidth="1" style="47" min="4" max="36"/>
    <col width="4.1" customWidth="1" style="47" min="37" max="41"/>
  </cols>
  <sheetData>
    <row r="1" ht="18.45" customFormat="1" customHeight="1" s="48">
      <c r="A1" s="53" t="inlineStr">
        <is>
          <t>*1</t>
        </is>
      </c>
      <c r="B1" s="91" t="inlineStr">
        <is>
          <t>Juni 2016</t>
        </is>
      </c>
      <c r="C1" s="92" t="inlineStr">
        <is>
          <t>Klasse 09</t>
        </is>
      </c>
      <c r="D1" s="93" t="inlineStr">
        <is>
          <t>+</t>
        </is>
      </c>
      <c r="E1" s="94" t="n">
        <v>1</v>
      </c>
      <c r="F1" s="94" t="n">
        <v>2</v>
      </c>
      <c r="G1" s="94" t="n">
        <v>3</v>
      </c>
      <c r="H1" s="94" t="n">
        <v>4</v>
      </c>
      <c r="I1" s="94" t="n">
        <v>5</v>
      </c>
      <c r="J1" s="94" t="n">
        <v>6</v>
      </c>
      <c r="K1" s="94" t="n">
        <v>7</v>
      </c>
      <c r="L1" s="94" t="n">
        <v>8</v>
      </c>
      <c r="M1" s="94" t="n">
        <v>9</v>
      </c>
      <c r="N1" s="94" t="n">
        <v>10</v>
      </c>
      <c r="O1" s="94" t="n">
        <v>11</v>
      </c>
      <c r="P1" s="94" t="n">
        <v>12</v>
      </c>
      <c r="Q1" s="94" t="n">
        <v>13</v>
      </c>
      <c r="R1" s="94" t="n">
        <v>14</v>
      </c>
      <c r="S1" s="94" t="n">
        <v>15</v>
      </c>
      <c r="T1" s="94" t="n">
        <v>16</v>
      </c>
      <c r="U1" s="94" t="n">
        <v>17</v>
      </c>
      <c r="V1" s="94" t="n">
        <v>18</v>
      </c>
      <c r="W1" s="94" t="n">
        <v>19</v>
      </c>
      <c r="X1" s="94" t="n">
        <v>20</v>
      </c>
      <c r="Y1" s="94" t="n">
        <v>21</v>
      </c>
      <c r="Z1" s="94" t="n">
        <v>22</v>
      </c>
      <c r="AA1" s="94" t="n">
        <v>23</v>
      </c>
      <c r="AB1" s="94" t="n">
        <v>24</v>
      </c>
      <c r="AC1" s="94" t="n">
        <v>25</v>
      </c>
      <c r="AD1" s="94" t="n">
        <v>26</v>
      </c>
      <c r="AE1" s="94" t="n">
        <v>27</v>
      </c>
      <c r="AF1" s="94" t="n">
        <v>28</v>
      </c>
      <c r="AG1" s="94" t="n">
        <v>29</v>
      </c>
      <c r="AH1" s="94" t="n">
        <v>30</v>
      </c>
      <c r="AI1" s="94" t="n">
        <v>31</v>
      </c>
      <c r="AJ1" s="93" t="inlineStr">
        <is>
          <t>-</t>
        </is>
      </c>
      <c r="AK1" s="51" t="inlineStr">
        <is>
          <t>A</t>
        </is>
      </c>
      <c r="AL1" s="51" t="inlineStr">
        <is>
          <t>e</t>
        </is>
      </c>
      <c r="AM1" s="51" t="inlineStr">
        <is>
          <t>T</t>
        </is>
      </c>
      <c r="AN1" s="51" t="inlineStr">
        <is>
          <t>f</t>
        </is>
      </c>
      <c r="AO1" s="51" t="inlineStr">
        <is>
          <t>V</t>
        </is>
      </c>
      <c r="XR1" s="47" t="n"/>
      <c r="XS1" s="47" t="n"/>
      <c r="XT1" s="47" t="n"/>
      <c r="XU1" s="47" t="n"/>
      <c r="XV1" s="47" t="n"/>
      <c r="XW1" s="47" t="n"/>
      <c r="XX1" s="47" t="n"/>
      <c r="XY1" s="47" t="n"/>
      <c r="XZ1" s="47" t="n"/>
      <c r="YA1" s="47" t="n"/>
      <c r="YB1" s="47" t="n"/>
      <c r="YC1" s="47" t="n"/>
      <c r="YD1" s="47" t="n"/>
      <c r="YE1" s="47" t="n"/>
      <c r="YF1" s="47" t="n"/>
      <c r="YG1" s="47" t="n"/>
      <c r="YH1" s="47" t="n"/>
      <c r="YI1" s="47" t="n"/>
      <c r="YJ1" s="47" t="n"/>
      <c r="YK1" s="47" t="n"/>
      <c r="YL1" s="47" t="n"/>
      <c r="YM1" s="47" t="n"/>
      <c r="YN1" s="47" t="n"/>
      <c r="YO1" s="47" t="n"/>
      <c r="YP1" s="47" t="n"/>
      <c r="YQ1" s="47" t="n"/>
      <c r="YR1" s="47" t="n"/>
      <c r="YS1" s="47" t="n"/>
      <c r="YT1" s="47" t="n"/>
      <c r="YU1" s="47" t="n"/>
      <c r="YV1" s="47" t="n"/>
      <c r="YW1" s="47" t="n"/>
      <c r="YX1" s="47" t="n"/>
      <c r="YY1" s="47" t="n"/>
      <c r="YZ1" s="47" t="n"/>
      <c r="ZA1" s="47" t="n"/>
      <c r="ZB1" s="47" t="n"/>
      <c r="ZC1" s="47" t="n"/>
      <c r="ZD1" s="47" t="n"/>
      <c r="ZE1" s="47" t="n"/>
      <c r="ZF1" s="47" t="n"/>
      <c r="ZG1" s="47" t="n"/>
      <c r="ZH1" s="47" t="n"/>
      <c r="ZI1" s="47" t="n"/>
      <c r="ZJ1" s="47" t="n"/>
      <c r="ZK1" s="47" t="n"/>
      <c r="ZL1" s="47" t="n"/>
      <c r="ZM1" s="47" t="n"/>
      <c r="ZN1" s="47" t="n"/>
      <c r="ZO1" s="47" t="n"/>
      <c r="ZP1" s="47" t="n"/>
      <c r="ZQ1" s="47" t="n"/>
      <c r="ZR1" s="47" t="n"/>
      <c r="ZS1" s="47" t="n"/>
      <c r="ZT1" s="47" t="n"/>
      <c r="ZU1" s="47" t="n"/>
      <c r="ZV1" s="47" t="n"/>
      <c r="ZW1" s="47" t="n"/>
      <c r="ZX1" s="47" t="n"/>
      <c r="ZY1" s="47" t="n"/>
      <c r="ZZ1" s="47" t="n"/>
      <c r="AAA1" s="47" t="n"/>
      <c r="AAB1" s="47" t="n"/>
      <c r="AAC1" s="47" t="n"/>
      <c r="AAD1" s="47" t="n"/>
      <c r="AAE1" s="47" t="n"/>
      <c r="AAF1" s="47" t="n"/>
      <c r="AAG1" s="47" t="n"/>
      <c r="AAH1" s="47" t="n"/>
      <c r="AAI1" s="47" t="n"/>
      <c r="AAJ1" s="47" t="n"/>
      <c r="AAK1" s="47" t="n"/>
      <c r="AAL1" s="47" t="n"/>
      <c r="AAM1" s="47" t="n"/>
      <c r="AAN1" s="47" t="n"/>
      <c r="AAO1" s="47" t="n"/>
      <c r="AAP1" s="47" t="n"/>
      <c r="AAQ1" s="47" t="n"/>
      <c r="AAR1" s="47" t="n"/>
      <c r="AAS1" s="47" t="n"/>
      <c r="AAT1" s="47" t="n"/>
      <c r="AAU1" s="47" t="n"/>
      <c r="AAV1" s="47" t="n"/>
      <c r="AAW1" s="47" t="n"/>
      <c r="AAX1" s="47" t="n"/>
      <c r="AAY1" s="47" t="n"/>
      <c r="AAZ1" s="47" t="n"/>
      <c r="ABA1" s="47" t="n"/>
      <c r="ABB1" s="47" t="n"/>
      <c r="ABC1" s="47" t="n"/>
      <c r="ABD1" s="47" t="n"/>
      <c r="ABE1" s="47" t="n"/>
      <c r="ABF1" s="47" t="n"/>
      <c r="ABG1" s="47" t="n"/>
      <c r="ABH1" s="47" t="n"/>
      <c r="ABI1" s="47" t="n"/>
      <c r="ABJ1" s="47" t="n"/>
      <c r="ABK1" s="47" t="n"/>
      <c r="ABL1" s="47" t="n"/>
      <c r="ABM1" s="47" t="n"/>
      <c r="ABN1" s="47" t="n"/>
      <c r="ABO1" s="47" t="n"/>
      <c r="ABP1" s="47" t="n"/>
      <c r="ABQ1" s="47" t="n"/>
      <c r="ABR1" s="47" t="n"/>
      <c r="ABS1" s="47" t="n"/>
      <c r="ABT1" s="47" t="n"/>
      <c r="ABU1" s="47" t="n"/>
      <c r="ABV1" s="47" t="n"/>
      <c r="ABW1" s="47" t="n"/>
      <c r="ABX1" s="47" t="n"/>
      <c r="ABY1" s="47" t="n"/>
      <c r="ABZ1" s="47" t="n"/>
      <c r="ACA1" s="47" t="n"/>
      <c r="ACB1" s="47" t="n"/>
      <c r="ACC1" s="47" t="n"/>
      <c r="ACD1" s="47" t="n"/>
      <c r="ACE1" s="47" t="n"/>
      <c r="ACF1" s="47" t="n"/>
      <c r="ACG1" s="47" t="n"/>
      <c r="ACH1" s="47" t="n"/>
      <c r="ACI1" s="47" t="n"/>
      <c r="ACJ1" s="47" t="n"/>
      <c r="ACK1" s="47" t="n"/>
      <c r="ACL1" s="47" t="n"/>
      <c r="ACM1" s="47" t="n"/>
      <c r="ACN1" s="47" t="n"/>
      <c r="ACO1" s="47" t="n"/>
      <c r="ACP1" s="47" t="n"/>
      <c r="ACQ1" s="47" t="n"/>
      <c r="ACR1" s="47" t="n"/>
      <c r="ACS1" s="47" t="n"/>
      <c r="ACT1" s="47" t="n"/>
      <c r="ACU1" s="47" t="n"/>
      <c r="ACV1" s="47" t="n"/>
      <c r="ACW1" s="47" t="n"/>
      <c r="ACX1" s="47" t="n"/>
      <c r="ACY1" s="47" t="n"/>
      <c r="ACZ1" s="47" t="n"/>
      <c r="ADA1" s="47" t="n"/>
      <c r="ADB1" s="47" t="n"/>
      <c r="ADC1" s="47" t="n"/>
      <c r="ADD1" s="47" t="n"/>
      <c r="ADE1" s="47" t="n"/>
      <c r="ADF1" s="47" t="n"/>
      <c r="ADG1" s="47" t="n"/>
      <c r="ADH1" s="47" t="n"/>
      <c r="ADI1" s="47" t="n"/>
      <c r="ADJ1" s="47" t="n"/>
      <c r="ADK1" s="47" t="n"/>
      <c r="ADL1" s="47" t="n"/>
      <c r="ADM1" s="47" t="n"/>
      <c r="ADN1" s="47" t="n"/>
      <c r="ADO1" s="47" t="n"/>
      <c r="ADP1" s="47" t="n"/>
      <c r="ADQ1" s="47" t="n"/>
      <c r="ADR1" s="47" t="n"/>
      <c r="ADS1" s="47" t="n"/>
      <c r="ADT1" s="47" t="n"/>
      <c r="ADU1" s="47" t="n"/>
      <c r="ADV1" s="47" t="n"/>
      <c r="ADW1" s="47" t="n"/>
      <c r="ADX1" s="47" t="n"/>
      <c r="ADY1" s="47" t="n"/>
      <c r="ADZ1" s="47" t="n"/>
      <c r="AEA1" s="47" t="n"/>
      <c r="AEB1" s="47" t="n"/>
      <c r="AEC1" s="47" t="n"/>
      <c r="AED1" s="47" t="n"/>
      <c r="AEE1" s="47" t="n"/>
      <c r="AEF1" s="47" t="n"/>
      <c r="AEG1" s="47" t="n"/>
      <c r="AEH1" s="47" t="n"/>
      <c r="AEI1" s="47" t="n"/>
      <c r="AEJ1" s="47" t="n"/>
      <c r="AEK1" s="47" t="n"/>
      <c r="AEL1" s="47" t="n"/>
      <c r="AEM1" s="47" t="n"/>
      <c r="AEN1" s="47" t="n"/>
      <c r="AEO1" s="47" t="n"/>
      <c r="AEP1" s="47" t="n"/>
      <c r="AEQ1" s="47" t="n"/>
      <c r="AER1" s="47" t="n"/>
      <c r="AES1" s="47" t="n"/>
      <c r="AET1" s="47" t="n"/>
      <c r="AEU1" s="47" t="n"/>
      <c r="AEV1" s="47" t="n"/>
      <c r="AEW1" s="47" t="n"/>
      <c r="AEX1" s="47" t="n"/>
      <c r="AEY1" s="47" t="n"/>
      <c r="AEZ1" s="47" t="n"/>
      <c r="AFA1" s="47" t="n"/>
      <c r="AFB1" s="47" t="n"/>
      <c r="AFC1" s="47" t="n"/>
      <c r="AFD1" s="47" t="n"/>
      <c r="AFE1" s="47" t="n"/>
      <c r="AFF1" s="47" t="n"/>
      <c r="AFG1" s="47" t="n"/>
      <c r="AFH1" s="47" t="n"/>
      <c r="AFI1" s="47" t="n"/>
      <c r="AFJ1" s="47" t="n"/>
      <c r="AFK1" s="47" t="n"/>
      <c r="AFL1" s="47" t="n"/>
      <c r="AFM1" s="47" t="n"/>
      <c r="AFN1" s="47" t="n"/>
      <c r="AFO1" s="47" t="n"/>
      <c r="AFP1" s="47" t="n"/>
      <c r="AFQ1" s="47" t="n"/>
      <c r="AFR1" s="47" t="n"/>
      <c r="AFS1" s="47" t="n"/>
      <c r="AFT1" s="47" t="n"/>
      <c r="AFU1" s="47" t="n"/>
      <c r="AFV1" s="47" t="n"/>
      <c r="AFW1" s="47" t="n"/>
      <c r="AFX1" s="47" t="n"/>
      <c r="AFY1" s="47" t="n"/>
      <c r="AFZ1" s="47" t="n"/>
      <c r="AGA1" s="47" t="n"/>
      <c r="AGB1" s="47" t="n"/>
      <c r="AGC1" s="47" t="n"/>
      <c r="AGD1" s="47" t="n"/>
      <c r="AGE1" s="47" t="n"/>
      <c r="AGF1" s="47" t="n"/>
      <c r="AGG1" s="47" t="n"/>
      <c r="AGH1" s="47" t="n"/>
      <c r="AGI1" s="47" t="n"/>
      <c r="AGJ1" s="47" t="n"/>
      <c r="AGK1" s="47" t="n"/>
      <c r="AGL1" s="47" t="n"/>
      <c r="AGM1" s="47" t="n"/>
      <c r="AGN1" s="47" t="n"/>
      <c r="AGO1" s="47" t="n"/>
      <c r="AGP1" s="47" t="n"/>
      <c r="AGQ1" s="47" t="n"/>
      <c r="AGR1" s="47" t="n"/>
      <c r="AGS1" s="47" t="n"/>
      <c r="AGT1" s="47" t="n"/>
      <c r="AGU1" s="47" t="n"/>
      <c r="AGV1" s="47" t="n"/>
      <c r="AGW1" s="47" t="n"/>
      <c r="AGX1" s="47" t="n"/>
      <c r="AGY1" s="47" t="n"/>
      <c r="AGZ1" s="47" t="n"/>
      <c r="AHA1" s="47" t="n"/>
      <c r="AHB1" s="47" t="n"/>
      <c r="AHC1" s="47" t="n"/>
      <c r="AHD1" s="47" t="n"/>
      <c r="AHE1" s="47" t="n"/>
      <c r="AHF1" s="47" t="n"/>
      <c r="AHG1" s="47" t="n"/>
      <c r="AHH1" s="47" t="n"/>
      <c r="AHI1" s="47" t="n"/>
      <c r="AHJ1" s="47" t="n"/>
      <c r="AHK1" s="47" t="n"/>
      <c r="AHL1" s="47" t="n"/>
      <c r="AHM1" s="47" t="n"/>
      <c r="AHN1" s="47" t="n"/>
      <c r="AHO1" s="47" t="n"/>
      <c r="AHP1" s="47" t="n"/>
      <c r="AHQ1" s="47" t="n"/>
      <c r="AHR1" s="47" t="n"/>
      <c r="AHS1" s="47" t="n"/>
      <c r="AHT1" s="47" t="n"/>
      <c r="AHU1" s="47" t="n"/>
      <c r="AHV1" s="47" t="n"/>
      <c r="AHW1" s="47" t="n"/>
      <c r="AHX1" s="47" t="n"/>
      <c r="AHY1" s="47" t="n"/>
      <c r="AHZ1" s="47" t="n"/>
      <c r="AIA1" s="47" t="n"/>
      <c r="AIB1" s="47" t="n"/>
      <c r="AIC1" s="47" t="n"/>
      <c r="AID1" s="47" t="n"/>
      <c r="AIE1" s="47" t="n"/>
      <c r="AIF1" s="47" t="n"/>
      <c r="AIG1" s="47" t="n"/>
      <c r="AIH1" s="47" t="n"/>
      <c r="AII1" s="47" t="n"/>
      <c r="AIJ1" s="47" t="n"/>
      <c r="AIK1" s="47" t="n"/>
      <c r="AIL1" s="47" t="n"/>
      <c r="AIM1" s="47" t="n"/>
      <c r="AIN1" s="47" t="n"/>
      <c r="AIO1" s="47" t="n"/>
      <c r="AIP1" s="47" t="n"/>
      <c r="AIQ1" s="47" t="n"/>
      <c r="AIR1" s="47" t="n"/>
      <c r="AIS1" s="47" t="n"/>
      <c r="AIT1" s="47" t="n"/>
      <c r="AIU1" s="47" t="n"/>
      <c r="AIV1" s="47" t="n"/>
      <c r="AIW1" s="47" t="n"/>
      <c r="AIX1" s="47" t="n"/>
      <c r="AIY1" s="47" t="n"/>
      <c r="AIZ1" s="47" t="n"/>
      <c r="AJA1" s="47" t="n"/>
      <c r="AJB1" s="47" t="n"/>
      <c r="AJC1" s="47" t="n"/>
      <c r="AJD1" s="47" t="n"/>
      <c r="AJE1" s="47" t="n"/>
      <c r="AJF1" s="47" t="n"/>
      <c r="AJG1" s="47" t="n"/>
      <c r="AJH1" s="47" t="n"/>
      <c r="AJI1" s="47" t="n"/>
      <c r="AJJ1" s="47" t="n"/>
      <c r="AJK1" s="47" t="n"/>
      <c r="AJL1" s="47" t="n"/>
      <c r="AJM1" s="47" t="n"/>
      <c r="AJN1" s="47" t="n"/>
      <c r="AJO1" s="47" t="n"/>
      <c r="AJP1" s="47" t="n"/>
      <c r="AJQ1" s="47" t="n"/>
      <c r="AJR1" s="47" t="n"/>
      <c r="AJS1" s="47" t="n"/>
      <c r="AJT1" s="47" t="n"/>
      <c r="AJU1" s="47" t="n"/>
      <c r="AJV1" s="47" t="n"/>
      <c r="AJW1" s="47" t="n"/>
      <c r="AJX1" s="47" t="n"/>
      <c r="AJY1" s="47" t="n"/>
      <c r="AJZ1" s="47" t="n"/>
      <c r="AKA1" s="47" t="n"/>
      <c r="AKB1" s="47" t="n"/>
      <c r="AKC1" s="47" t="n"/>
      <c r="AKD1" s="47" t="n"/>
      <c r="AKE1" s="47" t="n"/>
      <c r="AKF1" s="47" t="n"/>
      <c r="AKG1" s="47" t="n"/>
      <c r="AKH1" s="47" t="n"/>
      <c r="AKI1" s="47" t="n"/>
      <c r="AKJ1" s="47" t="n"/>
      <c r="AKK1" s="47" t="n"/>
      <c r="AKL1" s="47" t="n"/>
      <c r="AKM1" s="47" t="n"/>
      <c r="AKN1" s="47" t="n"/>
      <c r="AKO1" s="47" t="n"/>
      <c r="AKP1" s="47" t="n"/>
      <c r="AKQ1" s="47" t="n"/>
      <c r="AKR1" s="47" t="n"/>
      <c r="AKS1" s="47" t="n"/>
      <c r="AKT1" s="47" t="n"/>
      <c r="AKU1" s="47" t="n"/>
      <c r="AKV1" s="47" t="n"/>
      <c r="AKW1" s="47" t="n"/>
      <c r="AKX1" s="47" t="n"/>
      <c r="AKY1" s="47" t="n"/>
      <c r="AKZ1" s="47" t="n"/>
      <c r="ALA1" s="47" t="n"/>
      <c r="ALB1" s="47" t="n"/>
      <c r="ALC1" s="47" t="n"/>
      <c r="ALD1" s="47" t="n"/>
      <c r="ALE1" s="47" t="n"/>
      <c r="ALF1" s="47" t="n"/>
      <c r="ALG1" s="47" t="n"/>
      <c r="ALH1" s="47" t="n"/>
      <c r="ALI1" s="47" t="n"/>
      <c r="ALJ1" s="47" t="n"/>
      <c r="ALK1" s="47" t="n"/>
      <c r="ALL1" s="47" t="n"/>
      <c r="ALM1" s="47" t="n"/>
      <c r="ALN1" s="47" t="n"/>
      <c r="ALO1" s="47" t="n"/>
      <c r="ALP1" s="47" t="n"/>
      <c r="ALQ1" s="47" t="n"/>
      <c r="ALR1" s="47" t="n"/>
      <c r="ALS1" s="47" t="n"/>
      <c r="ALT1" s="47" t="n"/>
      <c r="ALU1" s="47" t="n"/>
      <c r="ALV1" s="47" t="n"/>
      <c r="ALW1" s="47" t="n"/>
      <c r="ALX1" s="47" t="n"/>
      <c r="ALY1" s="47" t="n"/>
      <c r="ALZ1" s="47" t="n"/>
      <c r="AMA1" s="47" t="n"/>
      <c r="AMB1" s="47" t="n"/>
      <c r="AMC1" s="47" t="n"/>
      <c r="AMD1" s="47" t="n"/>
      <c r="AME1" s="47" t="n"/>
      <c r="AMF1" s="47" t="n"/>
      <c r="AMG1" s="47" t="n"/>
      <c r="AMH1" s="47" t="n"/>
      <c r="AMI1" s="47" t="n"/>
      <c r="AMJ1" s="47" t="n"/>
    </row>
    <row r="2" ht="18.45" customHeight="1" s="56">
      <c r="A2" s="53" t="inlineStr">
        <is>
          <t>*2</t>
        </is>
      </c>
      <c r="B2" s="57" t="inlineStr">
        <is>
          <t>Rufname</t>
        </is>
      </c>
      <c r="C2" s="57" t="inlineStr">
        <is>
          <t>Nachname</t>
        </is>
      </c>
      <c r="D2" s="95" t="n"/>
      <c r="E2" s="96" t="inlineStr">
        <is>
          <t>+</t>
        </is>
      </c>
      <c r="F2" s="96" t="inlineStr">
        <is>
          <t>+</t>
        </is>
      </c>
      <c r="G2" s="96" t="inlineStr">
        <is>
          <t>+</t>
        </is>
      </c>
      <c r="H2" s="96" t="n"/>
      <c r="I2" s="96" t="n"/>
      <c r="J2" s="96" t="inlineStr">
        <is>
          <t>+</t>
        </is>
      </c>
      <c r="K2" s="96" t="inlineStr">
        <is>
          <t>+</t>
        </is>
      </c>
      <c r="L2" s="96" t="inlineStr">
        <is>
          <t>+</t>
        </is>
      </c>
      <c r="M2" s="96" t="inlineStr">
        <is>
          <t>+</t>
        </is>
      </c>
      <c r="N2" s="96" t="inlineStr">
        <is>
          <t>+</t>
        </is>
      </c>
      <c r="O2" s="96" t="n"/>
      <c r="P2" s="96" t="n"/>
      <c r="Q2" s="96" t="inlineStr">
        <is>
          <t>+</t>
        </is>
      </c>
      <c r="R2" s="96" t="inlineStr">
        <is>
          <t>+</t>
        </is>
      </c>
      <c r="S2" s="96" t="inlineStr">
        <is>
          <t>+</t>
        </is>
      </c>
      <c r="T2" s="96" t="inlineStr">
        <is>
          <t>+</t>
        </is>
      </c>
      <c r="U2" s="96" t="inlineStr">
        <is>
          <t>+</t>
        </is>
      </c>
      <c r="V2" s="96" t="n"/>
      <c r="W2" s="96" t="n"/>
      <c r="X2" s="96" t="inlineStr">
        <is>
          <t>+</t>
        </is>
      </c>
      <c r="Y2" s="96" t="inlineStr">
        <is>
          <t>+</t>
        </is>
      </c>
      <c r="Z2" s="96" t="inlineStr">
        <is>
          <t>+</t>
        </is>
      </c>
      <c r="AA2" s="96" t="n"/>
      <c r="AB2" s="96" t="n"/>
      <c r="AC2" s="96" t="n"/>
      <c r="AD2" s="96" t="n"/>
      <c r="AE2" s="96" t="n"/>
      <c r="AF2" s="96" t="n"/>
      <c r="AG2" s="96" t="n"/>
      <c r="AH2" s="96" t="n"/>
      <c r="AI2" s="96" t="n"/>
      <c r="AJ2" s="95" t="n"/>
      <c r="AK2" s="97" t="inlineStr">
        <is>
          <t>Insgesamt:</t>
        </is>
      </c>
      <c r="AL2" s="59" t="n"/>
      <c r="AM2" s="59" t="n"/>
      <c r="AN2" s="60">
        <f>COUNTIF(E2:AI2,"+")+COUNTIF(E2:AI2,"K")+COUNTIF(E2:AI2,"P")+COUNTIF(E2:AI2,"!")</f>
        <v/>
      </c>
      <c r="AO2" s="60" t="n"/>
    </row>
    <row r="3" ht="18.45" customHeight="1" s="56">
      <c r="A3" s="53" t="inlineStr">
        <is>
          <t>*3</t>
        </is>
      </c>
      <c r="B3" s="64" t="inlineStr">
        <is>
          <t>Anton</t>
        </is>
      </c>
      <c r="C3" s="64" t="inlineStr">
        <is>
          <t>Ärger</t>
        </is>
      </c>
      <c r="D3" s="98" t="n"/>
      <c r="E3" s="101" t="n"/>
      <c r="F3" s="101" t="n"/>
      <c r="G3" s="101" t="n"/>
      <c r="H3" s="99" t="n"/>
      <c r="I3" s="99" t="n"/>
      <c r="J3" s="101" t="n"/>
      <c r="K3" s="101" t="n"/>
      <c r="L3" s="101" t="n"/>
      <c r="M3" s="101" t="n"/>
      <c r="N3" s="101" t="n"/>
      <c r="O3" s="99" t="n"/>
      <c r="P3" s="99" t="n"/>
      <c r="Q3" s="101" t="n"/>
      <c r="R3" s="101" t="n"/>
      <c r="S3" s="101" t="n"/>
      <c r="T3" s="101" t="n"/>
      <c r="U3" s="101" t="n"/>
      <c r="V3" s="99" t="n"/>
      <c r="W3" s="99" t="n"/>
      <c r="X3" s="101" t="inlineStr">
        <is>
          <t>1</t>
        </is>
      </c>
      <c r="Y3" s="101" t="n"/>
      <c r="Z3" s="101" t="n"/>
      <c r="AA3" s="100" t="n"/>
      <c r="AB3" s="100" t="n"/>
      <c r="AC3" s="99" t="n"/>
      <c r="AD3" s="99" t="n"/>
      <c r="AE3" s="100" t="n"/>
      <c r="AF3" s="100" t="n"/>
      <c r="AG3" s="100" t="n"/>
      <c r="AH3" s="100" t="n"/>
      <c r="AI3" s="98" t="n"/>
      <c r="AJ3" s="98" t="n"/>
      <c r="AK3" s="65">
        <f>COUNTIF(E3:AI3,"A")</f>
        <v/>
      </c>
      <c r="AL3" s="65">
        <f>COUNTIF(E3:AI3,"e")</f>
        <v/>
      </c>
      <c r="AM3" s="65">
        <f>COUNTIF(E3:AI3,"T")</f>
        <v/>
      </c>
      <c r="AN3" s="65">
        <f>COUNTIF(E3:AI3,"f")</f>
        <v/>
      </c>
      <c r="AO3" s="65">
        <f>SUM(E3:AI3)</f>
        <v/>
      </c>
    </row>
    <row r="4" ht="18.45" customHeight="1" s="56">
      <c r="B4" s="64" t="inlineStr">
        <is>
          <t>Albert</t>
        </is>
      </c>
      <c r="C4" s="64" t="inlineStr">
        <is>
          <t>von Grünberg</t>
        </is>
      </c>
      <c r="D4" s="98" t="n"/>
      <c r="E4" s="101" t="n"/>
      <c r="F4" s="101" t="n"/>
      <c r="G4" s="101" t="n"/>
      <c r="H4" s="99" t="n"/>
      <c r="I4" s="99" t="n"/>
      <c r="J4" s="101" t="n"/>
      <c r="K4" s="101" t="n"/>
      <c r="L4" s="101" t="n"/>
      <c r="M4" s="101" t="n"/>
      <c r="N4" s="101" t="n"/>
      <c r="O4" s="99" t="n"/>
      <c r="P4" s="99" t="n"/>
      <c r="Q4" s="101" t="n"/>
      <c r="R4" s="101" t="n"/>
      <c r="S4" s="101" t="n"/>
      <c r="T4" s="101" t="n"/>
      <c r="U4" s="101" t="n"/>
      <c r="V4" s="99" t="n"/>
      <c r="W4" s="99" t="n"/>
      <c r="X4" s="101" t="n"/>
      <c r="Y4" s="101" t="n"/>
      <c r="Z4" s="101" t="n"/>
      <c r="AA4" s="100" t="n"/>
      <c r="AB4" s="100" t="n"/>
      <c r="AC4" s="99" t="n"/>
      <c r="AD4" s="99" t="n"/>
      <c r="AE4" s="100" t="n"/>
      <c r="AF4" s="100" t="n"/>
      <c r="AG4" s="100" t="n"/>
      <c r="AH4" s="100" t="n"/>
      <c r="AI4" s="98" t="n"/>
      <c r="AJ4" s="98" t="n"/>
      <c r="AK4" s="65">
        <f>COUNTIF(E4:AI4,"A")</f>
        <v/>
      </c>
      <c r="AL4" s="65">
        <f>COUNTIF(E4:AI4,"e")</f>
        <v/>
      </c>
      <c r="AM4" s="65">
        <f>COUNTIF(E4:AI4,"T")</f>
        <v/>
      </c>
      <c r="AN4" s="65">
        <f>COUNTIF(E4:AI4,"f")</f>
        <v/>
      </c>
      <c r="AO4" s="65">
        <f>SUM(E4:AI4)</f>
        <v/>
      </c>
    </row>
    <row r="5" ht="18.45" customHeight="1" s="56">
      <c r="B5" s="64" t="inlineStr">
        <is>
          <t>Kevin</t>
        </is>
      </c>
      <c r="C5" s="64" t="inlineStr">
        <is>
          <t>Köstlich</t>
        </is>
      </c>
      <c r="D5" s="98" t="n"/>
      <c r="E5" s="101" t="n"/>
      <c r="F5" s="101" t="n"/>
      <c r="G5" s="101" t="n"/>
      <c r="H5" s="99" t="n"/>
      <c r="I5" s="99" t="n"/>
      <c r="J5" s="101" t="n"/>
      <c r="K5" s="101" t="n"/>
      <c r="L5" s="101" t="n"/>
      <c r="M5" s="101" t="n"/>
      <c r="N5" s="101" t="n"/>
      <c r="O5" s="99" t="n"/>
      <c r="P5" s="99" t="n"/>
      <c r="Q5" s="101" t="n"/>
      <c r="R5" s="101" t="n"/>
      <c r="S5" s="101" t="n"/>
      <c r="T5" s="101" t="n"/>
      <c r="U5" s="101" t="n"/>
      <c r="V5" s="99" t="n"/>
      <c r="W5" s="99" t="n"/>
      <c r="X5" s="101" t="inlineStr">
        <is>
          <t>e</t>
        </is>
      </c>
      <c r="Y5" s="101" t="n"/>
      <c r="Z5" s="101" t="n"/>
      <c r="AA5" s="100" t="n"/>
      <c r="AB5" s="100" t="n"/>
      <c r="AC5" s="99" t="n"/>
      <c r="AD5" s="99" t="n"/>
      <c r="AE5" s="100" t="n"/>
      <c r="AF5" s="100" t="n"/>
      <c r="AG5" s="100" t="n"/>
      <c r="AH5" s="100" t="n"/>
      <c r="AI5" s="98" t="n"/>
      <c r="AJ5" s="98" t="n"/>
      <c r="AK5" s="65">
        <f>COUNTIF(E5:AI5,"A")</f>
        <v/>
      </c>
      <c r="AL5" s="65">
        <f>COUNTIF(E5:AI5,"e")</f>
        <v/>
      </c>
      <c r="AM5" s="65">
        <f>COUNTIF(E5:AI5,"T")</f>
        <v/>
      </c>
      <c r="AN5" s="65">
        <f>COUNTIF(E5:AI5,"f")</f>
        <v/>
      </c>
      <c r="AO5" s="65">
        <f>SUM(E5:AI5)</f>
        <v/>
      </c>
    </row>
    <row r="6" ht="18.45" customHeight="1" s="56">
      <c r="B6" s="64" t="inlineStr">
        <is>
          <t>Bernd</t>
        </is>
      </c>
      <c r="C6" s="64" t="inlineStr">
        <is>
          <t>zu Lammfeld</t>
        </is>
      </c>
      <c r="D6" s="98" t="n"/>
      <c r="E6" s="101" t="n"/>
      <c r="F6" s="101" t="n"/>
      <c r="G6" s="101" t="n"/>
      <c r="H6" s="99" t="n"/>
      <c r="I6" s="99" t="n"/>
      <c r="J6" s="101" t="n"/>
      <c r="K6" s="101" t="n"/>
      <c r="L6" s="101" t="n"/>
      <c r="M6" s="101" t="n"/>
      <c r="N6" s="101" t="n"/>
      <c r="O6" s="99" t="n"/>
      <c r="P6" s="99" t="n"/>
      <c r="Q6" s="101" t="n"/>
      <c r="R6" s="101" t="n"/>
      <c r="S6" s="101" t="n"/>
      <c r="T6" s="101" t="n"/>
      <c r="U6" s="101" t="n"/>
      <c r="V6" s="99" t="n"/>
      <c r="W6" s="99" t="n"/>
      <c r="X6" s="101" t="n"/>
      <c r="Y6" s="101" t="n"/>
      <c r="Z6" s="101" t="n"/>
      <c r="AA6" s="100" t="n"/>
      <c r="AB6" s="100" t="n"/>
      <c r="AC6" s="99" t="n"/>
      <c r="AD6" s="99" t="n"/>
      <c r="AE6" s="100" t="n"/>
      <c r="AF6" s="100" t="n"/>
      <c r="AG6" s="100" t="n"/>
      <c r="AH6" s="100" t="n"/>
      <c r="AI6" s="98" t="n"/>
      <c r="AJ6" s="98" t="n"/>
      <c r="AK6" s="65">
        <f>COUNTIF(E6:AI6,"A")</f>
        <v/>
      </c>
      <c r="AL6" s="65">
        <f>COUNTIF(E6:AI6,"e")</f>
        <v/>
      </c>
      <c r="AM6" s="65">
        <f>COUNTIF(E6:AI6,"T")</f>
        <v/>
      </c>
      <c r="AN6" s="65">
        <f>COUNTIF(E6:AI6,"f")</f>
        <v/>
      </c>
      <c r="AO6" s="65">
        <f>SUM(E6:AI6)</f>
        <v/>
      </c>
    </row>
    <row r="7" ht="18.45" customHeight="1" s="56">
      <c r="B7" s="64" t="inlineStr">
        <is>
          <t>Luzie</t>
        </is>
      </c>
      <c r="C7" s="64" t="inlineStr">
        <is>
          <t>Lose</t>
        </is>
      </c>
      <c r="D7" s="98" t="n"/>
      <c r="E7" s="101" t="n"/>
      <c r="F7" s="101" t="n"/>
      <c r="G7" s="101" t="n"/>
      <c r="H7" s="99" t="n"/>
      <c r="I7" s="99" t="n"/>
      <c r="J7" s="101" t="n"/>
      <c r="K7" s="101" t="n"/>
      <c r="L7" s="101" t="n"/>
      <c r="M7" s="101" t="n"/>
      <c r="N7" s="101" t="n"/>
      <c r="O7" s="99" t="n"/>
      <c r="P7" s="99" t="n"/>
      <c r="Q7" s="101" t="n"/>
      <c r="R7" s="101" t="n"/>
      <c r="S7" s="101" t="n"/>
      <c r="T7" s="101" t="n"/>
      <c r="U7" s="101" t="n"/>
      <c r="V7" s="99" t="n"/>
      <c r="W7" s="99" t="n"/>
      <c r="X7" s="101" t="inlineStr">
        <is>
          <t>T</t>
        </is>
      </c>
      <c r="Y7" s="101" t="n"/>
      <c r="Z7" s="101" t="n"/>
      <c r="AA7" s="100" t="n"/>
      <c r="AB7" s="100" t="n"/>
      <c r="AC7" s="99" t="n"/>
      <c r="AD7" s="99" t="n"/>
      <c r="AE7" s="100" t="n"/>
      <c r="AF7" s="100" t="n"/>
      <c r="AG7" s="100" t="n"/>
      <c r="AH7" s="100" t="n"/>
      <c r="AI7" s="98" t="n"/>
      <c r="AJ7" s="98" t="n"/>
      <c r="AK7" s="65">
        <f>COUNTIF(E7:AI7,"A")</f>
        <v/>
      </c>
      <c r="AL7" s="65">
        <f>COUNTIF(E7:AI7,"e")</f>
        <v/>
      </c>
      <c r="AM7" s="65">
        <f>COUNTIF(E7:AI7,"T")</f>
        <v/>
      </c>
      <c r="AN7" s="65">
        <f>COUNTIF(E7:AI7,"f")</f>
        <v/>
      </c>
      <c r="AO7" s="65">
        <f>SUM(E7:AI7)</f>
        <v/>
      </c>
    </row>
    <row r="8" ht="18.45" customHeight="1" s="56">
      <c r="B8" s="64" t="inlineStr">
        <is>
          <t>Hansi</t>
        </is>
      </c>
      <c r="C8" s="64" t="inlineStr">
        <is>
          <t>von Meierhausen</t>
        </is>
      </c>
      <c r="D8" s="98" t="n"/>
      <c r="E8" s="101" t="n"/>
      <c r="F8" s="101" t="n"/>
      <c r="G8" s="101" t="n"/>
      <c r="H8" s="99" t="n"/>
      <c r="I8" s="99" t="n"/>
      <c r="J8" s="101" t="n"/>
      <c r="K8" s="101" t="n"/>
      <c r="L8" s="101" t="n"/>
      <c r="M8" s="101" t="n"/>
      <c r="N8" s="101" t="n"/>
      <c r="O8" s="99" t="n"/>
      <c r="P8" s="99" t="n"/>
      <c r="Q8" s="101" t="n"/>
      <c r="R8" s="101" t="n"/>
      <c r="S8" s="101" t="n"/>
      <c r="T8" s="101" t="n"/>
      <c r="U8" s="101" t="n"/>
      <c r="V8" s="99" t="n"/>
      <c r="W8" s="99" t="n"/>
      <c r="X8" s="101" t="n"/>
      <c r="Y8" s="101" t="n"/>
      <c r="Z8" s="101" t="n"/>
      <c r="AA8" s="100" t="n"/>
      <c r="AB8" s="100" t="n"/>
      <c r="AC8" s="99" t="n"/>
      <c r="AD8" s="99" t="n"/>
      <c r="AE8" s="100" t="n"/>
      <c r="AF8" s="100" t="n"/>
      <c r="AG8" s="100" t="n"/>
      <c r="AH8" s="100" t="n"/>
      <c r="AI8" s="98" t="n"/>
      <c r="AJ8" s="98" t="n"/>
      <c r="AK8" s="65">
        <f>COUNTIF(E8:AI8,"A")</f>
        <v/>
      </c>
      <c r="AL8" s="65">
        <f>COUNTIF(E8:AI8,"e")</f>
        <v/>
      </c>
      <c r="AM8" s="65">
        <f>COUNTIF(E8:AI8,"T")</f>
        <v/>
      </c>
      <c r="AN8" s="65">
        <f>COUNTIF(E8:AI8,"f")</f>
        <v/>
      </c>
      <c r="AO8" s="65">
        <f>SUM(E8:AI8)</f>
        <v/>
      </c>
    </row>
    <row r="9" ht="18.45" customHeight="1" s="56">
      <c r="B9" s="64" t="inlineStr">
        <is>
          <t>Stefan</t>
        </is>
      </c>
      <c r="C9" s="64" t="inlineStr">
        <is>
          <t>Schwips</t>
        </is>
      </c>
      <c r="D9" s="98" t="n"/>
      <c r="E9" s="101" t="n"/>
      <c r="F9" s="101" t="n"/>
      <c r="G9" s="101" t="n"/>
      <c r="H9" s="99" t="n"/>
      <c r="I9" s="99" t="n"/>
      <c r="J9" s="101" t="n"/>
      <c r="K9" s="101" t="n"/>
      <c r="L9" s="101" t="n"/>
      <c r="M9" s="101" t="n"/>
      <c r="N9" s="101" t="n"/>
      <c r="O9" s="99" t="n"/>
      <c r="P9" s="99" t="n"/>
      <c r="Q9" s="101" t="n"/>
      <c r="R9" s="101" t="n"/>
      <c r="S9" s="101" t="n"/>
      <c r="T9" s="101" t="n"/>
      <c r="U9" s="101" t="n"/>
      <c r="V9" s="99" t="n"/>
      <c r="W9" s="99" t="n"/>
      <c r="X9" s="101" t="n"/>
      <c r="Y9" s="101" t="n"/>
      <c r="Z9" s="101" t="n"/>
      <c r="AA9" s="100" t="n"/>
      <c r="AB9" s="100" t="n"/>
      <c r="AC9" s="99" t="n"/>
      <c r="AD9" s="99" t="n"/>
      <c r="AE9" s="100" t="n"/>
      <c r="AF9" s="100" t="n"/>
      <c r="AG9" s="100" t="n"/>
      <c r="AH9" s="100" t="n"/>
      <c r="AI9" s="98" t="n"/>
      <c r="AJ9" s="98" t="n"/>
      <c r="AK9" s="65">
        <f>COUNTIF(E9:AI9,"A")</f>
        <v/>
      </c>
      <c r="AL9" s="65">
        <f>COUNTIF(E9:AI9,"e")</f>
        <v/>
      </c>
      <c r="AM9" s="65">
        <f>COUNTIF(E9:AI9,"T")</f>
        <v/>
      </c>
      <c r="AN9" s="65">
        <f>COUNTIF(E9:AI9,"f")</f>
        <v/>
      </c>
      <c r="AO9" s="65">
        <f>SUM(E9:AI9)</f>
        <v/>
      </c>
    </row>
    <row r="10" ht="18.45" customHeight="1" s="56">
      <c r="B10" s="64" t="inlineStr">
        <is>
          <t>Tanja</t>
        </is>
      </c>
      <c r="C10" s="64" t="inlineStr">
        <is>
          <t>Taufrisch</t>
        </is>
      </c>
      <c r="D10" s="98" t="n"/>
      <c r="E10" s="101" t="n"/>
      <c r="F10" s="101" t="n"/>
      <c r="G10" s="101" t="n"/>
      <c r="H10" s="99" t="n"/>
      <c r="I10" s="99" t="n"/>
      <c r="J10" s="101" t="n"/>
      <c r="K10" s="101" t="n"/>
      <c r="L10" s="101" t="n"/>
      <c r="M10" s="101" t="n"/>
      <c r="N10" s="101" t="n"/>
      <c r="O10" s="99" t="n"/>
      <c r="P10" s="99" t="n"/>
      <c r="Q10" s="101" t="n"/>
      <c r="R10" s="101" t="n"/>
      <c r="S10" s="101" t="n"/>
      <c r="T10" s="101" t="n"/>
      <c r="U10" s="101" t="n"/>
      <c r="V10" s="99" t="n"/>
      <c r="W10" s="99" t="n"/>
      <c r="X10" s="101" t="inlineStr">
        <is>
          <t>A</t>
        </is>
      </c>
      <c r="Y10" s="101" t="n"/>
      <c r="Z10" s="101" t="n"/>
      <c r="AA10" s="100" t="n"/>
      <c r="AB10" s="100" t="n"/>
      <c r="AC10" s="99" t="n"/>
      <c r="AD10" s="99" t="n"/>
      <c r="AE10" s="100" t="n"/>
      <c r="AF10" s="100" t="n"/>
      <c r="AG10" s="100" t="n"/>
      <c r="AH10" s="100" t="n"/>
      <c r="AI10" s="98" t="n"/>
      <c r="AJ10" s="98" t="n"/>
      <c r="AK10" s="65">
        <f>COUNTIF(E10:AI10,"A")</f>
        <v/>
      </c>
      <c r="AL10" s="65">
        <f>COUNTIF(E10:AI10,"e")</f>
        <v/>
      </c>
      <c r="AM10" s="65">
        <f>COUNTIF(E10:AI10,"T")</f>
        <v/>
      </c>
      <c r="AN10" s="65">
        <f>COUNTIF(E10:AI10,"f")</f>
        <v/>
      </c>
      <c r="AO10" s="65">
        <f>SUM(E10:AI10)</f>
        <v/>
      </c>
    </row>
  </sheetData>
  <mergeCells count="1">
    <mergeCell ref="AK2:AM2"/>
  </mergeCells>
  <printOptions horizontalCentered="0" verticalCentered="0" headings="0" gridLines="0" gridLinesSet="1"/>
  <pageMargins left="0.590277777777778" right="0.590277777777778" top="0.39375" bottom="0.39375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1"/>
  </sheetPr>
  <dimension ref="A1:AMJ10"/>
  <sheetViews>
    <sheetView workbookViewId="0">
      <selection activeCell="A1" sqref="A1"/>
    </sheetView>
  </sheetViews>
  <sheetFormatPr baseColWidth="8" defaultColWidth="8.6796875" defaultRowHeight="12.8" zeroHeight="0" outlineLevelRow="0"/>
  <cols>
    <col hidden="1" width="3.89" customWidth="1" style="47" min="1" max="1"/>
    <col width="18.47" customWidth="1" style="47" min="2" max="2"/>
    <col width="21.26" customWidth="1" style="47" min="3" max="3"/>
    <col width="3.06" customWidth="1" style="47" min="4" max="36"/>
    <col width="4.1" customWidth="1" style="47" min="37" max="41"/>
  </cols>
  <sheetData>
    <row r="1" ht="18.45" customFormat="1" customHeight="1" s="48">
      <c r="A1" s="53" t="inlineStr">
        <is>
          <t>*1</t>
        </is>
      </c>
      <c r="B1" s="91" t="inlineStr">
        <is>
          <t>Juli 2016</t>
        </is>
      </c>
      <c r="C1" s="92" t="inlineStr">
        <is>
          <t>Klasse 09</t>
        </is>
      </c>
      <c r="D1" s="93" t="inlineStr">
        <is>
          <t>+</t>
        </is>
      </c>
      <c r="E1" s="94" t="n">
        <v>1</v>
      </c>
      <c r="F1" s="94" t="n">
        <v>2</v>
      </c>
      <c r="G1" s="94" t="n">
        <v>3</v>
      </c>
      <c r="H1" s="94" t="n">
        <v>4</v>
      </c>
      <c r="I1" s="94" t="n">
        <v>5</v>
      </c>
      <c r="J1" s="94" t="n">
        <v>6</v>
      </c>
      <c r="K1" s="94" t="n">
        <v>7</v>
      </c>
      <c r="L1" s="94" t="n">
        <v>8</v>
      </c>
      <c r="M1" s="94" t="n">
        <v>9</v>
      </c>
      <c r="N1" s="94" t="n">
        <v>10</v>
      </c>
      <c r="O1" s="94" t="n">
        <v>11</v>
      </c>
      <c r="P1" s="94" t="n">
        <v>12</v>
      </c>
      <c r="Q1" s="94" t="n">
        <v>13</v>
      </c>
      <c r="R1" s="94" t="n">
        <v>14</v>
      </c>
      <c r="S1" s="94" t="n">
        <v>15</v>
      </c>
      <c r="T1" s="94" t="n">
        <v>16</v>
      </c>
      <c r="U1" s="94" t="n">
        <v>17</v>
      </c>
      <c r="V1" s="94" t="n">
        <v>18</v>
      </c>
      <c r="W1" s="94" t="n">
        <v>19</v>
      </c>
      <c r="X1" s="94" t="n">
        <v>20</v>
      </c>
      <c r="Y1" s="94" t="n">
        <v>21</v>
      </c>
      <c r="Z1" s="94" t="n">
        <v>22</v>
      </c>
      <c r="AA1" s="94" t="n">
        <v>23</v>
      </c>
      <c r="AB1" s="94" t="n">
        <v>24</v>
      </c>
      <c r="AC1" s="94" t="n">
        <v>25</v>
      </c>
      <c r="AD1" s="94" t="n">
        <v>26</v>
      </c>
      <c r="AE1" s="94" t="n">
        <v>27</v>
      </c>
      <c r="AF1" s="94" t="n">
        <v>28</v>
      </c>
      <c r="AG1" s="94" t="n">
        <v>29</v>
      </c>
      <c r="AH1" s="94" t="n">
        <v>30</v>
      </c>
      <c r="AI1" s="94" t="n">
        <v>31</v>
      </c>
      <c r="AJ1" s="93" t="inlineStr">
        <is>
          <t>-</t>
        </is>
      </c>
      <c r="AK1" s="51" t="inlineStr">
        <is>
          <t>A</t>
        </is>
      </c>
      <c r="AL1" s="51" t="inlineStr">
        <is>
          <t>e</t>
        </is>
      </c>
      <c r="AM1" s="51" t="inlineStr">
        <is>
          <t>T</t>
        </is>
      </c>
      <c r="AN1" s="51" t="inlineStr">
        <is>
          <t>f</t>
        </is>
      </c>
      <c r="AO1" s="51" t="inlineStr">
        <is>
          <t>V</t>
        </is>
      </c>
      <c r="XR1" s="47" t="n"/>
      <c r="XS1" s="47" t="n"/>
      <c r="XT1" s="47" t="n"/>
      <c r="XU1" s="47" t="n"/>
      <c r="XV1" s="47" t="n"/>
      <c r="XW1" s="47" t="n"/>
      <c r="XX1" s="47" t="n"/>
      <c r="XY1" s="47" t="n"/>
      <c r="XZ1" s="47" t="n"/>
      <c r="YA1" s="47" t="n"/>
      <c r="YB1" s="47" t="n"/>
      <c r="YC1" s="47" t="n"/>
      <c r="YD1" s="47" t="n"/>
      <c r="YE1" s="47" t="n"/>
      <c r="YF1" s="47" t="n"/>
      <c r="YG1" s="47" t="n"/>
      <c r="YH1" s="47" t="n"/>
      <c r="YI1" s="47" t="n"/>
      <c r="YJ1" s="47" t="n"/>
      <c r="YK1" s="47" t="n"/>
      <c r="YL1" s="47" t="n"/>
      <c r="YM1" s="47" t="n"/>
      <c r="YN1" s="47" t="n"/>
      <c r="YO1" s="47" t="n"/>
      <c r="YP1" s="47" t="n"/>
      <c r="YQ1" s="47" t="n"/>
      <c r="YR1" s="47" t="n"/>
      <c r="YS1" s="47" t="n"/>
      <c r="YT1" s="47" t="n"/>
      <c r="YU1" s="47" t="n"/>
      <c r="YV1" s="47" t="n"/>
      <c r="YW1" s="47" t="n"/>
      <c r="YX1" s="47" t="n"/>
      <c r="YY1" s="47" t="n"/>
      <c r="YZ1" s="47" t="n"/>
      <c r="ZA1" s="47" t="n"/>
      <c r="ZB1" s="47" t="n"/>
      <c r="ZC1" s="47" t="n"/>
      <c r="ZD1" s="47" t="n"/>
      <c r="ZE1" s="47" t="n"/>
      <c r="ZF1" s="47" t="n"/>
      <c r="ZG1" s="47" t="n"/>
      <c r="ZH1" s="47" t="n"/>
      <c r="ZI1" s="47" t="n"/>
      <c r="ZJ1" s="47" t="n"/>
      <c r="ZK1" s="47" t="n"/>
      <c r="ZL1" s="47" t="n"/>
      <c r="ZM1" s="47" t="n"/>
      <c r="ZN1" s="47" t="n"/>
      <c r="ZO1" s="47" t="n"/>
      <c r="ZP1" s="47" t="n"/>
      <c r="ZQ1" s="47" t="n"/>
      <c r="ZR1" s="47" t="n"/>
      <c r="ZS1" s="47" t="n"/>
      <c r="ZT1" s="47" t="n"/>
      <c r="ZU1" s="47" t="n"/>
      <c r="ZV1" s="47" t="n"/>
      <c r="ZW1" s="47" t="n"/>
      <c r="ZX1" s="47" t="n"/>
      <c r="ZY1" s="47" t="n"/>
      <c r="ZZ1" s="47" t="n"/>
      <c r="AAA1" s="47" t="n"/>
      <c r="AAB1" s="47" t="n"/>
      <c r="AAC1" s="47" t="n"/>
      <c r="AAD1" s="47" t="n"/>
      <c r="AAE1" s="47" t="n"/>
      <c r="AAF1" s="47" t="n"/>
      <c r="AAG1" s="47" t="n"/>
      <c r="AAH1" s="47" t="n"/>
      <c r="AAI1" s="47" t="n"/>
      <c r="AAJ1" s="47" t="n"/>
      <c r="AAK1" s="47" t="n"/>
      <c r="AAL1" s="47" t="n"/>
      <c r="AAM1" s="47" t="n"/>
      <c r="AAN1" s="47" t="n"/>
      <c r="AAO1" s="47" t="n"/>
      <c r="AAP1" s="47" t="n"/>
      <c r="AAQ1" s="47" t="n"/>
      <c r="AAR1" s="47" t="n"/>
      <c r="AAS1" s="47" t="n"/>
      <c r="AAT1" s="47" t="n"/>
      <c r="AAU1" s="47" t="n"/>
      <c r="AAV1" s="47" t="n"/>
      <c r="AAW1" s="47" t="n"/>
      <c r="AAX1" s="47" t="n"/>
      <c r="AAY1" s="47" t="n"/>
      <c r="AAZ1" s="47" t="n"/>
      <c r="ABA1" s="47" t="n"/>
      <c r="ABB1" s="47" t="n"/>
      <c r="ABC1" s="47" t="n"/>
      <c r="ABD1" s="47" t="n"/>
      <c r="ABE1" s="47" t="n"/>
      <c r="ABF1" s="47" t="n"/>
      <c r="ABG1" s="47" t="n"/>
      <c r="ABH1" s="47" t="n"/>
      <c r="ABI1" s="47" t="n"/>
      <c r="ABJ1" s="47" t="n"/>
      <c r="ABK1" s="47" t="n"/>
      <c r="ABL1" s="47" t="n"/>
      <c r="ABM1" s="47" t="n"/>
      <c r="ABN1" s="47" t="n"/>
      <c r="ABO1" s="47" t="n"/>
      <c r="ABP1" s="47" t="n"/>
      <c r="ABQ1" s="47" t="n"/>
      <c r="ABR1" s="47" t="n"/>
      <c r="ABS1" s="47" t="n"/>
      <c r="ABT1" s="47" t="n"/>
      <c r="ABU1" s="47" t="n"/>
      <c r="ABV1" s="47" t="n"/>
      <c r="ABW1" s="47" t="n"/>
      <c r="ABX1" s="47" t="n"/>
      <c r="ABY1" s="47" t="n"/>
      <c r="ABZ1" s="47" t="n"/>
      <c r="ACA1" s="47" t="n"/>
      <c r="ACB1" s="47" t="n"/>
      <c r="ACC1" s="47" t="n"/>
      <c r="ACD1" s="47" t="n"/>
      <c r="ACE1" s="47" t="n"/>
      <c r="ACF1" s="47" t="n"/>
      <c r="ACG1" s="47" t="n"/>
      <c r="ACH1" s="47" t="n"/>
      <c r="ACI1" s="47" t="n"/>
      <c r="ACJ1" s="47" t="n"/>
      <c r="ACK1" s="47" t="n"/>
      <c r="ACL1" s="47" t="n"/>
      <c r="ACM1" s="47" t="n"/>
      <c r="ACN1" s="47" t="n"/>
      <c r="ACO1" s="47" t="n"/>
      <c r="ACP1" s="47" t="n"/>
      <c r="ACQ1" s="47" t="n"/>
      <c r="ACR1" s="47" t="n"/>
      <c r="ACS1" s="47" t="n"/>
      <c r="ACT1" s="47" t="n"/>
      <c r="ACU1" s="47" t="n"/>
      <c r="ACV1" s="47" t="n"/>
      <c r="ACW1" s="47" t="n"/>
      <c r="ACX1" s="47" t="n"/>
      <c r="ACY1" s="47" t="n"/>
      <c r="ACZ1" s="47" t="n"/>
      <c r="ADA1" s="47" t="n"/>
      <c r="ADB1" s="47" t="n"/>
      <c r="ADC1" s="47" t="n"/>
      <c r="ADD1" s="47" t="n"/>
      <c r="ADE1" s="47" t="n"/>
      <c r="ADF1" s="47" t="n"/>
      <c r="ADG1" s="47" t="n"/>
      <c r="ADH1" s="47" t="n"/>
      <c r="ADI1" s="47" t="n"/>
      <c r="ADJ1" s="47" t="n"/>
      <c r="ADK1" s="47" t="n"/>
      <c r="ADL1" s="47" t="n"/>
      <c r="ADM1" s="47" t="n"/>
      <c r="ADN1" s="47" t="n"/>
      <c r="ADO1" s="47" t="n"/>
      <c r="ADP1" s="47" t="n"/>
      <c r="ADQ1" s="47" t="n"/>
      <c r="ADR1" s="47" t="n"/>
      <c r="ADS1" s="47" t="n"/>
      <c r="ADT1" s="47" t="n"/>
      <c r="ADU1" s="47" t="n"/>
      <c r="ADV1" s="47" t="n"/>
      <c r="ADW1" s="47" t="n"/>
      <c r="ADX1" s="47" t="n"/>
      <c r="ADY1" s="47" t="n"/>
      <c r="ADZ1" s="47" t="n"/>
      <c r="AEA1" s="47" t="n"/>
      <c r="AEB1" s="47" t="n"/>
      <c r="AEC1" s="47" t="n"/>
      <c r="AED1" s="47" t="n"/>
      <c r="AEE1" s="47" t="n"/>
      <c r="AEF1" s="47" t="n"/>
      <c r="AEG1" s="47" t="n"/>
      <c r="AEH1" s="47" t="n"/>
      <c r="AEI1" s="47" t="n"/>
      <c r="AEJ1" s="47" t="n"/>
      <c r="AEK1" s="47" t="n"/>
      <c r="AEL1" s="47" t="n"/>
      <c r="AEM1" s="47" t="n"/>
      <c r="AEN1" s="47" t="n"/>
      <c r="AEO1" s="47" t="n"/>
      <c r="AEP1" s="47" t="n"/>
      <c r="AEQ1" s="47" t="n"/>
      <c r="AER1" s="47" t="n"/>
      <c r="AES1" s="47" t="n"/>
      <c r="AET1" s="47" t="n"/>
      <c r="AEU1" s="47" t="n"/>
      <c r="AEV1" s="47" t="n"/>
      <c r="AEW1" s="47" t="n"/>
      <c r="AEX1" s="47" t="n"/>
      <c r="AEY1" s="47" t="n"/>
      <c r="AEZ1" s="47" t="n"/>
      <c r="AFA1" s="47" t="n"/>
      <c r="AFB1" s="47" t="n"/>
      <c r="AFC1" s="47" t="n"/>
      <c r="AFD1" s="47" t="n"/>
      <c r="AFE1" s="47" t="n"/>
      <c r="AFF1" s="47" t="n"/>
      <c r="AFG1" s="47" t="n"/>
      <c r="AFH1" s="47" t="n"/>
      <c r="AFI1" s="47" t="n"/>
      <c r="AFJ1" s="47" t="n"/>
      <c r="AFK1" s="47" t="n"/>
      <c r="AFL1" s="47" t="n"/>
      <c r="AFM1" s="47" t="n"/>
      <c r="AFN1" s="47" t="n"/>
      <c r="AFO1" s="47" t="n"/>
      <c r="AFP1" s="47" t="n"/>
      <c r="AFQ1" s="47" t="n"/>
      <c r="AFR1" s="47" t="n"/>
      <c r="AFS1" s="47" t="n"/>
      <c r="AFT1" s="47" t="n"/>
      <c r="AFU1" s="47" t="n"/>
      <c r="AFV1" s="47" t="n"/>
      <c r="AFW1" s="47" t="n"/>
      <c r="AFX1" s="47" t="n"/>
      <c r="AFY1" s="47" t="n"/>
      <c r="AFZ1" s="47" t="n"/>
      <c r="AGA1" s="47" t="n"/>
      <c r="AGB1" s="47" t="n"/>
      <c r="AGC1" s="47" t="n"/>
      <c r="AGD1" s="47" t="n"/>
      <c r="AGE1" s="47" t="n"/>
      <c r="AGF1" s="47" t="n"/>
      <c r="AGG1" s="47" t="n"/>
      <c r="AGH1" s="47" t="n"/>
      <c r="AGI1" s="47" t="n"/>
      <c r="AGJ1" s="47" t="n"/>
      <c r="AGK1" s="47" t="n"/>
      <c r="AGL1" s="47" t="n"/>
      <c r="AGM1" s="47" t="n"/>
      <c r="AGN1" s="47" t="n"/>
      <c r="AGO1" s="47" t="n"/>
      <c r="AGP1" s="47" t="n"/>
      <c r="AGQ1" s="47" t="n"/>
      <c r="AGR1" s="47" t="n"/>
      <c r="AGS1" s="47" t="n"/>
      <c r="AGT1" s="47" t="n"/>
      <c r="AGU1" s="47" t="n"/>
      <c r="AGV1" s="47" t="n"/>
      <c r="AGW1" s="47" t="n"/>
      <c r="AGX1" s="47" t="n"/>
      <c r="AGY1" s="47" t="n"/>
      <c r="AGZ1" s="47" t="n"/>
      <c r="AHA1" s="47" t="n"/>
      <c r="AHB1" s="47" t="n"/>
      <c r="AHC1" s="47" t="n"/>
      <c r="AHD1" s="47" t="n"/>
      <c r="AHE1" s="47" t="n"/>
      <c r="AHF1" s="47" t="n"/>
      <c r="AHG1" s="47" t="n"/>
      <c r="AHH1" s="47" t="n"/>
      <c r="AHI1" s="47" t="n"/>
      <c r="AHJ1" s="47" t="n"/>
      <c r="AHK1" s="47" t="n"/>
      <c r="AHL1" s="47" t="n"/>
      <c r="AHM1" s="47" t="n"/>
      <c r="AHN1" s="47" t="n"/>
      <c r="AHO1" s="47" t="n"/>
      <c r="AHP1" s="47" t="n"/>
      <c r="AHQ1" s="47" t="n"/>
      <c r="AHR1" s="47" t="n"/>
      <c r="AHS1" s="47" t="n"/>
      <c r="AHT1" s="47" t="n"/>
      <c r="AHU1" s="47" t="n"/>
      <c r="AHV1" s="47" t="n"/>
      <c r="AHW1" s="47" t="n"/>
      <c r="AHX1" s="47" t="n"/>
      <c r="AHY1" s="47" t="n"/>
      <c r="AHZ1" s="47" t="n"/>
      <c r="AIA1" s="47" t="n"/>
      <c r="AIB1" s="47" t="n"/>
      <c r="AIC1" s="47" t="n"/>
      <c r="AID1" s="47" t="n"/>
      <c r="AIE1" s="47" t="n"/>
      <c r="AIF1" s="47" t="n"/>
      <c r="AIG1" s="47" t="n"/>
      <c r="AIH1" s="47" t="n"/>
      <c r="AII1" s="47" t="n"/>
      <c r="AIJ1" s="47" t="n"/>
      <c r="AIK1" s="47" t="n"/>
      <c r="AIL1" s="47" t="n"/>
      <c r="AIM1" s="47" t="n"/>
      <c r="AIN1" s="47" t="n"/>
      <c r="AIO1" s="47" t="n"/>
      <c r="AIP1" s="47" t="n"/>
      <c r="AIQ1" s="47" t="n"/>
      <c r="AIR1" s="47" t="n"/>
      <c r="AIS1" s="47" t="n"/>
      <c r="AIT1" s="47" t="n"/>
      <c r="AIU1" s="47" t="n"/>
      <c r="AIV1" s="47" t="n"/>
      <c r="AIW1" s="47" t="n"/>
      <c r="AIX1" s="47" t="n"/>
      <c r="AIY1" s="47" t="n"/>
      <c r="AIZ1" s="47" t="n"/>
      <c r="AJA1" s="47" t="n"/>
      <c r="AJB1" s="47" t="n"/>
      <c r="AJC1" s="47" t="n"/>
      <c r="AJD1" s="47" t="n"/>
      <c r="AJE1" s="47" t="n"/>
      <c r="AJF1" s="47" t="n"/>
      <c r="AJG1" s="47" t="n"/>
      <c r="AJH1" s="47" t="n"/>
      <c r="AJI1" s="47" t="n"/>
      <c r="AJJ1" s="47" t="n"/>
      <c r="AJK1" s="47" t="n"/>
      <c r="AJL1" s="47" t="n"/>
      <c r="AJM1" s="47" t="n"/>
      <c r="AJN1" s="47" t="n"/>
      <c r="AJO1" s="47" t="n"/>
      <c r="AJP1" s="47" t="n"/>
      <c r="AJQ1" s="47" t="n"/>
      <c r="AJR1" s="47" t="n"/>
      <c r="AJS1" s="47" t="n"/>
      <c r="AJT1" s="47" t="n"/>
      <c r="AJU1" s="47" t="n"/>
      <c r="AJV1" s="47" t="n"/>
      <c r="AJW1" s="47" t="n"/>
      <c r="AJX1" s="47" t="n"/>
      <c r="AJY1" s="47" t="n"/>
      <c r="AJZ1" s="47" t="n"/>
      <c r="AKA1" s="47" t="n"/>
      <c r="AKB1" s="47" t="n"/>
      <c r="AKC1" s="47" t="n"/>
      <c r="AKD1" s="47" t="n"/>
      <c r="AKE1" s="47" t="n"/>
      <c r="AKF1" s="47" t="n"/>
      <c r="AKG1" s="47" t="n"/>
      <c r="AKH1" s="47" t="n"/>
      <c r="AKI1" s="47" t="n"/>
      <c r="AKJ1" s="47" t="n"/>
      <c r="AKK1" s="47" t="n"/>
      <c r="AKL1" s="47" t="n"/>
      <c r="AKM1" s="47" t="n"/>
      <c r="AKN1" s="47" t="n"/>
      <c r="AKO1" s="47" t="n"/>
      <c r="AKP1" s="47" t="n"/>
      <c r="AKQ1" s="47" t="n"/>
      <c r="AKR1" s="47" t="n"/>
      <c r="AKS1" s="47" t="n"/>
      <c r="AKT1" s="47" t="n"/>
      <c r="AKU1" s="47" t="n"/>
      <c r="AKV1" s="47" t="n"/>
      <c r="AKW1" s="47" t="n"/>
      <c r="AKX1" s="47" t="n"/>
      <c r="AKY1" s="47" t="n"/>
      <c r="AKZ1" s="47" t="n"/>
      <c r="ALA1" s="47" t="n"/>
      <c r="ALB1" s="47" t="n"/>
      <c r="ALC1" s="47" t="n"/>
      <c r="ALD1" s="47" t="n"/>
      <c r="ALE1" s="47" t="n"/>
      <c r="ALF1" s="47" t="n"/>
      <c r="ALG1" s="47" t="n"/>
      <c r="ALH1" s="47" t="n"/>
      <c r="ALI1" s="47" t="n"/>
      <c r="ALJ1" s="47" t="n"/>
      <c r="ALK1" s="47" t="n"/>
      <c r="ALL1" s="47" t="n"/>
      <c r="ALM1" s="47" t="n"/>
      <c r="ALN1" s="47" t="n"/>
      <c r="ALO1" s="47" t="n"/>
      <c r="ALP1" s="47" t="n"/>
      <c r="ALQ1" s="47" t="n"/>
      <c r="ALR1" s="47" t="n"/>
      <c r="ALS1" s="47" t="n"/>
      <c r="ALT1" s="47" t="n"/>
      <c r="ALU1" s="47" t="n"/>
      <c r="ALV1" s="47" t="n"/>
      <c r="ALW1" s="47" t="n"/>
      <c r="ALX1" s="47" t="n"/>
      <c r="ALY1" s="47" t="n"/>
      <c r="ALZ1" s="47" t="n"/>
      <c r="AMA1" s="47" t="n"/>
      <c r="AMB1" s="47" t="n"/>
      <c r="AMC1" s="47" t="n"/>
      <c r="AMD1" s="47" t="n"/>
      <c r="AME1" s="47" t="n"/>
      <c r="AMF1" s="47" t="n"/>
      <c r="AMG1" s="47" t="n"/>
      <c r="AMH1" s="47" t="n"/>
      <c r="AMI1" s="47" t="n"/>
      <c r="AMJ1" s="47" t="n"/>
    </row>
    <row r="2" ht="18.45" customHeight="1" s="56">
      <c r="A2" s="53" t="inlineStr">
        <is>
          <t>*2</t>
        </is>
      </c>
      <c r="B2" s="57" t="inlineStr">
        <is>
          <t>Rufname</t>
        </is>
      </c>
      <c r="C2" s="57" t="inlineStr">
        <is>
          <t>Nachname</t>
        </is>
      </c>
      <c r="D2" s="95" t="n"/>
      <c r="E2" s="96" t="n"/>
      <c r="F2" s="96" t="n"/>
      <c r="G2" s="96" t="n"/>
      <c r="H2" s="96" t="n"/>
      <c r="I2" s="96" t="n"/>
      <c r="J2" s="96" t="n"/>
      <c r="K2" s="96" t="n"/>
      <c r="L2" s="96" t="n"/>
      <c r="M2" s="96" t="n"/>
      <c r="N2" s="96" t="n"/>
      <c r="O2" s="96" t="n"/>
      <c r="P2" s="96" t="n"/>
      <c r="Q2" s="96" t="n"/>
      <c r="R2" s="96" t="n"/>
      <c r="S2" s="96" t="n"/>
      <c r="T2" s="96" t="n"/>
      <c r="U2" s="96" t="n"/>
      <c r="V2" s="96" t="n"/>
      <c r="W2" s="96" t="n"/>
      <c r="X2" s="96" t="n"/>
      <c r="Y2" s="96" t="n"/>
      <c r="Z2" s="96" t="n"/>
      <c r="AA2" s="96" t="n"/>
      <c r="AB2" s="96" t="n"/>
      <c r="AC2" s="96" t="n"/>
      <c r="AD2" s="96" t="n"/>
      <c r="AE2" s="96" t="n"/>
      <c r="AF2" s="96" t="n"/>
      <c r="AG2" s="96" t="n"/>
      <c r="AH2" s="96" t="n"/>
      <c r="AI2" s="96" t="n"/>
      <c r="AJ2" s="95" t="n"/>
      <c r="AK2" s="97" t="inlineStr">
        <is>
          <t>Insgesamt:</t>
        </is>
      </c>
      <c r="AL2" s="59" t="n"/>
      <c r="AM2" s="59" t="n"/>
      <c r="AN2" s="60">
        <f>COUNTIF(E2:AI2,"+")+COUNTIF(E2:AI2,"K")+COUNTIF(E2:AI2,"P")+COUNTIF(E2:AI2,"!")</f>
        <v/>
      </c>
      <c r="AO2" s="60" t="n"/>
    </row>
    <row r="3" ht="18.45" customHeight="1" s="56">
      <c r="A3" s="53" t="inlineStr">
        <is>
          <t>*3</t>
        </is>
      </c>
      <c r="B3" s="64" t="inlineStr">
        <is>
          <t>Anton</t>
        </is>
      </c>
      <c r="C3" s="64" t="inlineStr">
        <is>
          <t>Ärger</t>
        </is>
      </c>
      <c r="D3" s="98" t="n"/>
      <c r="E3" s="100" t="n"/>
      <c r="F3" s="99" t="n"/>
      <c r="G3" s="99" t="n"/>
      <c r="H3" s="100" t="n"/>
      <c r="I3" s="100" t="n"/>
      <c r="J3" s="100" t="n"/>
      <c r="K3" s="100" t="n"/>
      <c r="L3" s="100" t="n"/>
      <c r="M3" s="99" t="n"/>
      <c r="N3" s="99" t="n"/>
      <c r="O3" s="100" t="n"/>
      <c r="P3" s="100" t="n"/>
      <c r="Q3" s="100" t="n"/>
      <c r="R3" s="100" t="n"/>
      <c r="S3" s="100" t="n"/>
      <c r="T3" s="99" t="n"/>
      <c r="U3" s="99" t="n"/>
      <c r="V3" s="100" t="n"/>
      <c r="W3" s="100" t="n"/>
      <c r="X3" s="100" t="n"/>
      <c r="Y3" s="100" t="n"/>
      <c r="Z3" s="100" t="n"/>
      <c r="AA3" s="99" t="n"/>
      <c r="AB3" s="99" t="n"/>
      <c r="AC3" s="100" t="n"/>
      <c r="AD3" s="100" t="n"/>
      <c r="AE3" s="100" t="n"/>
      <c r="AF3" s="100" t="n"/>
      <c r="AG3" s="100" t="n"/>
      <c r="AH3" s="99" t="n"/>
      <c r="AI3" s="99" t="n"/>
      <c r="AJ3" s="98" t="n"/>
      <c r="AK3" s="65">
        <f>COUNTIF(E3:AI3,"A")</f>
        <v/>
      </c>
      <c r="AL3" s="65">
        <f>COUNTIF(E3:AI3,"e")</f>
        <v/>
      </c>
      <c r="AM3" s="65">
        <f>COUNTIF(E3:AI3,"T")</f>
        <v/>
      </c>
      <c r="AN3" s="65">
        <f>COUNTIF(E3:AI3,"f")</f>
        <v/>
      </c>
      <c r="AO3" s="65">
        <f>SUM(E3:AI3)</f>
        <v/>
      </c>
    </row>
    <row r="4" ht="18.45" customHeight="1" s="56">
      <c r="B4" s="64" t="inlineStr">
        <is>
          <t>Albert</t>
        </is>
      </c>
      <c r="C4" s="64" t="inlineStr">
        <is>
          <t>von Grünberg</t>
        </is>
      </c>
      <c r="D4" s="98" t="n"/>
      <c r="E4" s="100" t="n"/>
      <c r="F4" s="99" t="n"/>
      <c r="G4" s="99" t="n"/>
      <c r="H4" s="100" t="n"/>
      <c r="I4" s="100" t="n"/>
      <c r="J4" s="100" t="n"/>
      <c r="K4" s="100" t="n"/>
      <c r="L4" s="100" t="n"/>
      <c r="M4" s="99" t="n"/>
      <c r="N4" s="99" t="n"/>
      <c r="O4" s="100" t="n"/>
      <c r="P4" s="100" t="n"/>
      <c r="Q4" s="100" t="n"/>
      <c r="R4" s="100" t="n"/>
      <c r="S4" s="100" t="n"/>
      <c r="T4" s="99" t="n"/>
      <c r="U4" s="99" t="n"/>
      <c r="V4" s="100" t="n"/>
      <c r="W4" s="100" t="n"/>
      <c r="X4" s="100" t="n"/>
      <c r="Y4" s="100" t="n"/>
      <c r="Z4" s="100" t="n"/>
      <c r="AA4" s="99" t="n"/>
      <c r="AB4" s="99" t="n"/>
      <c r="AC4" s="100" t="n"/>
      <c r="AD4" s="100" t="n"/>
      <c r="AE4" s="100" t="n"/>
      <c r="AF4" s="100" t="n"/>
      <c r="AG4" s="100" t="n"/>
      <c r="AH4" s="99" t="n"/>
      <c r="AI4" s="99" t="n"/>
      <c r="AJ4" s="98" t="n"/>
      <c r="AK4" s="65">
        <f>COUNTIF(E4:AI4,"A")</f>
        <v/>
      </c>
      <c r="AL4" s="65">
        <f>COUNTIF(E4:AI4,"e")</f>
        <v/>
      </c>
      <c r="AM4" s="65">
        <f>COUNTIF(E4:AI4,"T")</f>
        <v/>
      </c>
      <c r="AN4" s="65">
        <f>COUNTIF(E4:AI4,"f")</f>
        <v/>
      </c>
      <c r="AO4" s="65">
        <f>SUM(E4:AI4)</f>
        <v/>
      </c>
    </row>
    <row r="5" ht="18.45" customHeight="1" s="56">
      <c r="B5" s="64" t="inlineStr">
        <is>
          <t>Kevin</t>
        </is>
      </c>
      <c r="C5" s="64" t="inlineStr">
        <is>
          <t>Köstlich</t>
        </is>
      </c>
      <c r="D5" s="98" t="n"/>
      <c r="E5" s="100" t="n"/>
      <c r="F5" s="99" t="n"/>
      <c r="G5" s="99" t="n"/>
      <c r="H5" s="100" t="n"/>
      <c r="I5" s="100" t="n"/>
      <c r="J5" s="100" t="n"/>
      <c r="K5" s="100" t="n"/>
      <c r="L5" s="100" t="n"/>
      <c r="M5" s="99" t="n"/>
      <c r="N5" s="99" t="n"/>
      <c r="O5" s="100" t="n"/>
      <c r="P5" s="100" t="n"/>
      <c r="Q5" s="100" t="n"/>
      <c r="R5" s="100" t="n"/>
      <c r="S5" s="100" t="n"/>
      <c r="T5" s="99" t="n"/>
      <c r="U5" s="99" t="n"/>
      <c r="V5" s="100" t="n"/>
      <c r="W5" s="100" t="n"/>
      <c r="X5" s="100" t="n"/>
      <c r="Y5" s="100" t="n"/>
      <c r="Z5" s="100" t="n"/>
      <c r="AA5" s="99" t="n"/>
      <c r="AB5" s="99" t="n"/>
      <c r="AC5" s="100" t="n"/>
      <c r="AD5" s="100" t="n"/>
      <c r="AE5" s="100" t="n"/>
      <c r="AF5" s="100" t="n"/>
      <c r="AG5" s="100" t="n"/>
      <c r="AH5" s="99" t="n"/>
      <c r="AI5" s="99" t="n"/>
      <c r="AJ5" s="98" t="n"/>
      <c r="AK5" s="65">
        <f>COUNTIF(E5:AI5,"A")</f>
        <v/>
      </c>
      <c r="AL5" s="65">
        <f>COUNTIF(E5:AI5,"e")</f>
        <v/>
      </c>
      <c r="AM5" s="65">
        <f>COUNTIF(E5:AI5,"T")</f>
        <v/>
      </c>
      <c r="AN5" s="65">
        <f>COUNTIF(E5:AI5,"f")</f>
        <v/>
      </c>
      <c r="AO5" s="65">
        <f>SUM(E5:AI5)</f>
        <v/>
      </c>
    </row>
    <row r="6" ht="18.45" customHeight="1" s="56">
      <c r="B6" s="64" t="inlineStr">
        <is>
          <t>Bernd</t>
        </is>
      </c>
      <c r="C6" s="64" t="inlineStr">
        <is>
          <t>zu Lammfeld</t>
        </is>
      </c>
      <c r="D6" s="98" t="n"/>
      <c r="E6" s="100" t="n"/>
      <c r="F6" s="99" t="n"/>
      <c r="G6" s="99" t="n"/>
      <c r="H6" s="100" t="n"/>
      <c r="I6" s="100" t="n"/>
      <c r="J6" s="100" t="n"/>
      <c r="K6" s="100" t="n"/>
      <c r="L6" s="100" t="n"/>
      <c r="M6" s="99" t="n"/>
      <c r="N6" s="99" t="n"/>
      <c r="O6" s="100" t="n"/>
      <c r="P6" s="100" t="n"/>
      <c r="Q6" s="100" t="n"/>
      <c r="R6" s="100" t="n"/>
      <c r="S6" s="100" t="n"/>
      <c r="T6" s="99" t="n"/>
      <c r="U6" s="99" t="n"/>
      <c r="V6" s="100" t="n"/>
      <c r="W6" s="100" t="n"/>
      <c r="X6" s="100" t="n"/>
      <c r="Y6" s="100" t="n"/>
      <c r="Z6" s="100" t="n"/>
      <c r="AA6" s="99" t="n"/>
      <c r="AB6" s="99" t="n"/>
      <c r="AC6" s="100" t="n"/>
      <c r="AD6" s="100" t="n"/>
      <c r="AE6" s="100" t="n"/>
      <c r="AF6" s="100" t="n"/>
      <c r="AG6" s="100" t="n"/>
      <c r="AH6" s="99" t="n"/>
      <c r="AI6" s="99" t="n"/>
      <c r="AJ6" s="98" t="n"/>
      <c r="AK6" s="65">
        <f>COUNTIF(E6:AI6,"A")</f>
        <v/>
      </c>
      <c r="AL6" s="65">
        <f>COUNTIF(E6:AI6,"e")</f>
        <v/>
      </c>
      <c r="AM6" s="65">
        <f>COUNTIF(E6:AI6,"T")</f>
        <v/>
      </c>
      <c r="AN6" s="65">
        <f>COUNTIF(E6:AI6,"f")</f>
        <v/>
      </c>
      <c r="AO6" s="65">
        <f>SUM(E6:AI6)</f>
        <v/>
      </c>
    </row>
    <row r="7" ht="18.45" customHeight="1" s="56">
      <c r="B7" s="64" t="inlineStr">
        <is>
          <t>Luzie</t>
        </is>
      </c>
      <c r="C7" s="64" t="inlineStr">
        <is>
          <t>Lose</t>
        </is>
      </c>
      <c r="D7" s="98" t="n"/>
      <c r="E7" s="100" t="n"/>
      <c r="F7" s="99" t="n"/>
      <c r="G7" s="99" t="n"/>
      <c r="H7" s="100" t="n"/>
      <c r="I7" s="100" t="n"/>
      <c r="J7" s="100" t="n"/>
      <c r="K7" s="100" t="n"/>
      <c r="L7" s="100" t="n"/>
      <c r="M7" s="99" t="n"/>
      <c r="N7" s="99" t="n"/>
      <c r="O7" s="100" t="n"/>
      <c r="P7" s="100" t="n"/>
      <c r="Q7" s="100" t="n"/>
      <c r="R7" s="100" t="n"/>
      <c r="S7" s="100" t="n"/>
      <c r="T7" s="99" t="n"/>
      <c r="U7" s="99" t="n"/>
      <c r="V7" s="100" t="n"/>
      <c r="W7" s="100" t="n"/>
      <c r="X7" s="100" t="n"/>
      <c r="Y7" s="100" t="n"/>
      <c r="Z7" s="100" t="n"/>
      <c r="AA7" s="99" t="n"/>
      <c r="AB7" s="99" t="n"/>
      <c r="AC7" s="100" t="n"/>
      <c r="AD7" s="100" t="n"/>
      <c r="AE7" s="100" t="n"/>
      <c r="AF7" s="100" t="n"/>
      <c r="AG7" s="100" t="n"/>
      <c r="AH7" s="99" t="n"/>
      <c r="AI7" s="99" t="n"/>
      <c r="AJ7" s="98" t="n"/>
      <c r="AK7" s="65">
        <f>COUNTIF(E7:AI7,"A")</f>
        <v/>
      </c>
      <c r="AL7" s="65">
        <f>COUNTIF(E7:AI7,"e")</f>
        <v/>
      </c>
      <c r="AM7" s="65">
        <f>COUNTIF(E7:AI7,"T")</f>
        <v/>
      </c>
      <c r="AN7" s="65">
        <f>COUNTIF(E7:AI7,"f")</f>
        <v/>
      </c>
      <c r="AO7" s="65">
        <f>SUM(E7:AI7)</f>
        <v/>
      </c>
    </row>
    <row r="8" ht="18.45" customHeight="1" s="56">
      <c r="B8" s="64" t="inlineStr">
        <is>
          <t>Hansi</t>
        </is>
      </c>
      <c r="C8" s="64" t="inlineStr">
        <is>
          <t>von Meierhausen</t>
        </is>
      </c>
      <c r="D8" s="98" t="n"/>
      <c r="E8" s="100" t="n"/>
      <c r="F8" s="99" t="n"/>
      <c r="G8" s="99" t="n"/>
      <c r="H8" s="100" t="n"/>
      <c r="I8" s="100" t="n"/>
      <c r="J8" s="100" t="n"/>
      <c r="K8" s="100" t="n"/>
      <c r="L8" s="100" t="n"/>
      <c r="M8" s="99" t="n"/>
      <c r="N8" s="99" t="n"/>
      <c r="O8" s="100" t="n"/>
      <c r="P8" s="100" t="n"/>
      <c r="Q8" s="100" t="n"/>
      <c r="R8" s="100" t="n"/>
      <c r="S8" s="100" t="n"/>
      <c r="T8" s="99" t="n"/>
      <c r="U8" s="99" t="n"/>
      <c r="V8" s="100" t="n"/>
      <c r="W8" s="100" t="n"/>
      <c r="X8" s="100" t="n"/>
      <c r="Y8" s="100" t="n"/>
      <c r="Z8" s="100" t="n"/>
      <c r="AA8" s="99" t="n"/>
      <c r="AB8" s="99" t="n"/>
      <c r="AC8" s="100" t="n"/>
      <c r="AD8" s="100" t="n"/>
      <c r="AE8" s="100" t="n"/>
      <c r="AF8" s="100" t="n"/>
      <c r="AG8" s="100" t="n"/>
      <c r="AH8" s="99" t="n"/>
      <c r="AI8" s="99" t="n"/>
      <c r="AJ8" s="98" t="n"/>
      <c r="AK8" s="65">
        <f>COUNTIF(E8:AI8,"A")</f>
        <v/>
      </c>
      <c r="AL8" s="65">
        <f>COUNTIF(E8:AI8,"e")</f>
        <v/>
      </c>
      <c r="AM8" s="65">
        <f>COUNTIF(E8:AI8,"T")</f>
        <v/>
      </c>
      <c r="AN8" s="65">
        <f>COUNTIF(E8:AI8,"f")</f>
        <v/>
      </c>
      <c r="AO8" s="65">
        <f>SUM(E8:AI8)</f>
        <v/>
      </c>
    </row>
    <row r="9" ht="18.45" customHeight="1" s="56">
      <c r="B9" s="64" t="inlineStr">
        <is>
          <t>Stefan</t>
        </is>
      </c>
      <c r="C9" s="64" t="inlineStr">
        <is>
          <t>Schwips</t>
        </is>
      </c>
      <c r="D9" s="98" t="n"/>
      <c r="E9" s="100" t="n"/>
      <c r="F9" s="99" t="n"/>
      <c r="G9" s="99" t="n"/>
      <c r="H9" s="100" t="n"/>
      <c r="I9" s="100" t="n"/>
      <c r="J9" s="100" t="n"/>
      <c r="K9" s="100" t="n"/>
      <c r="L9" s="100" t="n"/>
      <c r="M9" s="99" t="n"/>
      <c r="N9" s="99" t="n"/>
      <c r="O9" s="100" t="n"/>
      <c r="P9" s="100" t="n"/>
      <c r="Q9" s="100" t="n"/>
      <c r="R9" s="100" t="n"/>
      <c r="S9" s="100" t="n"/>
      <c r="T9" s="99" t="n"/>
      <c r="U9" s="99" t="n"/>
      <c r="V9" s="100" t="n"/>
      <c r="W9" s="100" t="n"/>
      <c r="X9" s="100" t="n"/>
      <c r="Y9" s="100" t="n"/>
      <c r="Z9" s="100" t="n"/>
      <c r="AA9" s="99" t="n"/>
      <c r="AB9" s="99" t="n"/>
      <c r="AC9" s="100" t="n"/>
      <c r="AD9" s="100" t="n"/>
      <c r="AE9" s="100" t="n"/>
      <c r="AF9" s="100" t="n"/>
      <c r="AG9" s="100" t="n"/>
      <c r="AH9" s="99" t="n"/>
      <c r="AI9" s="99" t="n"/>
      <c r="AJ9" s="98" t="n"/>
      <c r="AK9" s="65">
        <f>COUNTIF(E9:AI9,"A")</f>
        <v/>
      </c>
      <c r="AL9" s="65">
        <f>COUNTIF(E9:AI9,"e")</f>
        <v/>
      </c>
      <c r="AM9" s="65">
        <f>COUNTIF(E9:AI9,"T")</f>
        <v/>
      </c>
      <c r="AN9" s="65">
        <f>COUNTIF(E9:AI9,"f")</f>
        <v/>
      </c>
      <c r="AO9" s="65">
        <f>SUM(E9:AI9)</f>
        <v/>
      </c>
    </row>
    <row r="10" ht="18.45" customHeight="1" s="56">
      <c r="B10" s="64" t="inlineStr">
        <is>
          <t>Tanja</t>
        </is>
      </c>
      <c r="C10" s="64" t="inlineStr">
        <is>
          <t>Taufrisch</t>
        </is>
      </c>
      <c r="D10" s="98" t="n"/>
      <c r="E10" s="100" t="n"/>
      <c r="F10" s="99" t="n"/>
      <c r="G10" s="99" t="n"/>
      <c r="H10" s="100" t="n"/>
      <c r="I10" s="100" t="n"/>
      <c r="J10" s="100" t="n"/>
      <c r="K10" s="100" t="n"/>
      <c r="L10" s="100" t="n"/>
      <c r="M10" s="99" t="n"/>
      <c r="N10" s="99" t="n"/>
      <c r="O10" s="100" t="n"/>
      <c r="P10" s="100" t="n"/>
      <c r="Q10" s="100" t="n"/>
      <c r="R10" s="100" t="n"/>
      <c r="S10" s="100" t="n"/>
      <c r="T10" s="99" t="n"/>
      <c r="U10" s="99" t="n"/>
      <c r="V10" s="100" t="n"/>
      <c r="W10" s="100" t="n"/>
      <c r="X10" s="100" t="n"/>
      <c r="Y10" s="100" t="n"/>
      <c r="Z10" s="100" t="n"/>
      <c r="AA10" s="99" t="n"/>
      <c r="AB10" s="99" t="n"/>
      <c r="AC10" s="100" t="n"/>
      <c r="AD10" s="100" t="n"/>
      <c r="AE10" s="100" t="n"/>
      <c r="AF10" s="100" t="n"/>
      <c r="AG10" s="100" t="n"/>
      <c r="AH10" s="99" t="n"/>
      <c r="AI10" s="99" t="n"/>
      <c r="AJ10" s="98" t="n"/>
      <c r="AK10" s="65">
        <f>COUNTIF(E10:AI10,"A")</f>
        <v/>
      </c>
      <c r="AL10" s="65">
        <f>COUNTIF(E10:AI10,"e")</f>
        <v/>
      </c>
      <c r="AM10" s="65">
        <f>COUNTIF(E10:AI10,"T")</f>
        <v/>
      </c>
      <c r="AN10" s="65">
        <f>COUNTIF(E10:AI10,"f")</f>
        <v/>
      </c>
      <c r="AO10" s="65">
        <f>SUM(E10:AI10)</f>
        <v/>
      </c>
    </row>
  </sheetData>
  <mergeCells count="1">
    <mergeCell ref="AK2:AM2"/>
  </mergeCells>
  <printOptions horizontalCentered="0" verticalCentered="0" headings="0" gridLines="0" gridLinesSet="1"/>
  <pageMargins left="0.590277777777778" right="0.590277777777778" top="0.39375" bottom="0.39375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I3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7" activeCellId="0" sqref="D7"/>
    </sheetView>
  </sheetViews>
  <sheetFormatPr baseColWidth="8" defaultColWidth="11.53515625" defaultRowHeight="12.8" zeroHeight="0" outlineLevelRow="0"/>
  <cols>
    <col width="12.75" customWidth="1" style="46" min="1" max="2"/>
    <col width="30.28" customWidth="1" style="47" min="3" max="3"/>
  </cols>
  <sheetData>
    <row r="1" ht="15" customHeight="1" s="56">
      <c r="A1" s="82" t="inlineStr">
        <is>
          <t>VON</t>
        </is>
      </c>
      <c r="B1" s="82" t="inlineStr">
        <is>
          <t>BIS</t>
        </is>
      </c>
      <c r="C1" s="82" t="inlineStr">
        <is>
          <t>SCHÜLER</t>
        </is>
      </c>
      <c r="D1" s="83" t="inlineStr">
        <is>
          <t>BESCHREIBUNG</t>
        </is>
      </c>
      <c r="E1" s="84" t="n"/>
      <c r="F1" s="84" t="n"/>
      <c r="G1" s="84" t="n"/>
      <c r="H1" s="84" t="n"/>
      <c r="I1" s="85" t="n"/>
    </row>
    <row r="2" ht="15" customHeight="1" s="56">
      <c r="A2" s="86" t="n"/>
      <c r="B2" s="86" t="n"/>
      <c r="C2" s="87" t="n"/>
      <c r="D2" s="88" t="n"/>
      <c r="E2" s="89" t="n"/>
      <c r="F2" s="89" t="n"/>
      <c r="G2" s="89" t="n"/>
      <c r="H2" s="89" t="n"/>
      <c r="I2" s="90" t="n"/>
    </row>
    <row r="3" ht="15" customHeight="1" s="56">
      <c r="A3" s="86" t="n"/>
      <c r="B3" s="86" t="n"/>
      <c r="C3" s="87" t="n"/>
      <c r="D3" s="88" t="n"/>
      <c r="E3" s="89" t="n"/>
      <c r="F3" s="89" t="n"/>
      <c r="G3" s="89" t="n"/>
      <c r="H3" s="89" t="n"/>
      <c r="I3" s="90" t="n"/>
    </row>
    <row r="4" ht="15" customHeight="1" s="56">
      <c r="A4" s="86" t="n"/>
      <c r="B4" s="86" t="n"/>
      <c r="C4" s="87" t="n"/>
      <c r="D4" s="88" t="n"/>
      <c r="E4" s="89" t="n"/>
      <c r="F4" s="89" t="n"/>
      <c r="G4" s="89" t="n"/>
      <c r="H4" s="89" t="n"/>
      <c r="I4" s="90" t="n"/>
    </row>
    <row r="5" ht="15" customHeight="1" s="56">
      <c r="A5" s="86" t="n"/>
      <c r="B5" s="86" t="n"/>
      <c r="C5" s="87" t="n"/>
      <c r="D5" s="88" t="n"/>
      <c r="E5" s="89" t="n"/>
      <c r="F5" s="89" t="n"/>
      <c r="G5" s="89" t="n"/>
      <c r="H5" s="89" t="n"/>
      <c r="I5" s="90" t="n"/>
    </row>
    <row r="6" ht="15" customHeight="1" s="56">
      <c r="A6" s="86" t="n"/>
      <c r="B6" s="86" t="n"/>
      <c r="C6" s="87" t="n"/>
      <c r="D6" s="88" t="n"/>
      <c r="E6" s="89" t="n"/>
      <c r="F6" s="89" t="n"/>
      <c r="G6" s="89" t="n"/>
      <c r="H6" s="89" t="n"/>
      <c r="I6" s="90" t="n"/>
    </row>
    <row r="7" ht="15" customHeight="1" s="56">
      <c r="A7" s="86" t="n"/>
      <c r="B7" s="86" t="n"/>
      <c r="C7" s="87" t="n"/>
      <c r="D7" s="88" t="n"/>
      <c r="E7" s="89" t="n"/>
      <c r="F7" s="89" t="n"/>
      <c r="G7" s="89" t="n"/>
      <c r="H7" s="89" t="n"/>
      <c r="I7" s="90" t="n"/>
    </row>
    <row r="8" ht="15" customHeight="1" s="56">
      <c r="A8" s="86" t="n"/>
      <c r="B8" s="86" t="n"/>
      <c r="C8" s="87" t="n"/>
      <c r="D8" s="88" t="n"/>
      <c r="E8" s="89" t="n"/>
      <c r="F8" s="89" t="n"/>
      <c r="G8" s="89" t="n"/>
      <c r="H8" s="89" t="n"/>
      <c r="I8" s="90" t="n"/>
    </row>
    <row r="9" ht="15" customHeight="1" s="56">
      <c r="A9" s="86" t="n"/>
      <c r="B9" s="86" t="n"/>
      <c r="C9" s="87" t="n"/>
      <c r="D9" s="88" t="n"/>
      <c r="E9" s="89" t="n"/>
      <c r="F9" s="89" t="n"/>
      <c r="G9" s="89" t="n"/>
      <c r="H9" s="89" t="n"/>
      <c r="I9" s="90" t="n"/>
    </row>
    <row r="10" ht="15" customHeight="1" s="56">
      <c r="A10" s="86" t="n"/>
      <c r="B10" s="86" t="n"/>
      <c r="C10" s="87" t="n"/>
      <c r="D10" s="88" t="n"/>
      <c r="E10" s="89" t="n"/>
      <c r="F10" s="89" t="n"/>
      <c r="G10" s="89" t="n"/>
      <c r="H10" s="89" t="n"/>
      <c r="I10" s="90" t="n"/>
    </row>
    <row r="11" ht="15" customHeight="1" s="56">
      <c r="A11" s="86" t="n"/>
      <c r="B11" s="86" t="n"/>
      <c r="C11" s="87" t="n"/>
      <c r="D11" s="88" t="n"/>
      <c r="E11" s="89" t="n"/>
      <c r="F11" s="89" t="n"/>
      <c r="G11" s="89" t="n"/>
      <c r="H11" s="89" t="n"/>
      <c r="I11" s="90" t="n"/>
    </row>
    <row r="12" ht="15" customHeight="1" s="56">
      <c r="A12" s="86" t="n"/>
      <c r="B12" s="86" t="n"/>
      <c r="C12" s="87" t="n"/>
      <c r="D12" s="88" t="n"/>
      <c r="E12" s="89" t="n"/>
      <c r="F12" s="89" t="n"/>
      <c r="G12" s="89" t="n"/>
      <c r="H12" s="89" t="n"/>
      <c r="I12" s="90" t="n"/>
    </row>
    <row r="13" ht="15" customHeight="1" s="56">
      <c r="A13" s="86" t="n"/>
      <c r="B13" s="86" t="n"/>
      <c r="C13" s="87" t="n"/>
      <c r="D13" s="88" t="n"/>
      <c r="E13" s="89" t="n"/>
      <c r="F13" s="89" t="n"/>
      <c r="G13" s="89" t="n"/>
      <c r="H13" s="89" t="n"/>
      <c r="I13" s="90" t="n"/>
    </row>
    <row r="14" ht="15" customHeight="1" s="56">
      <c r="A14" s="86" t="n"/>
      <c r="B14" s="86" t="n"/>
      <c r="C14" s="87" t="n"/>
      <c r="D14" s="88" t="n"/>
      <c r="E14" s="89" t="n"/>
      <c r="F14" s="89" t="n"/>
      <c r="G14" s="89" t="n"/>
      <c r="H14" s="89" t="n"/>
      <c r="I14" s="90" t="n"/>
    </row>
    <row r="15" ht="15" customHeight="1" s="56">
      <c r="A15" s="86" t="n"/>
      <c r="B15" s="86" t="n"/>
      <c r="C15" s="87" t="n"/>
      <c r="D15" s="88" t="n"/>
      <c r="E15" s="89" t="n"/>
      <c r="F15" s="89" t="n"/>
      <c r="G15" s="89" t="n"/>
      <c r="H15" s="89" t="n"/>
      <c r="I15" s="90" t="n"/>
    </row>
    <row r="16" ht="15" customHeight="1" s="56">
      <c r="A16" s="86" t="n"/>
      <c r="B16" s="86" t="n"/>
      <c r="C16" s="87" t="n"/>
      <c r="D16" s="88" t="n"/>
      <c r="E16" s="89" t="n"/>
      <c r="F16" s="89" t="n"/>
      <c r="G16" s="89" t="n"/>
      <c r="H16" s="89" t="n"/>
      <c r="I16" s="90" t="n"/>
    </row>
    <row r="17" ht="15" customHeight="1" s="56">
      <c r="A17" s="86" t="n"/>
      <c r="B17" s="86" t="n"/>
      <c r="C17" s="87" t="n"/>
      <c r="D17" s="88" t="n"/>
      <c r="E17" s="89" t="n"/>
      <c r="F17" s="89" t="n"/>
      <c r="G17" s="89" t="n"/>
      <c r="H17" s="89" t="n"/>
      <c r="I17" s="90" t="n"/>
    </row>
    <row r="18" ht="15" customHeight="1" s="56">
      <c r="A18" s="86" t="n"/>
      <c r="B18" s="86" t="n"/>
      <c r="C18" s="87" t="n"/>
      <c r="D18" s="88" t="n"/>
      <c r="E18" s="89" t="n"/>
      <c r="F18" s="89" t="n"/>
      <c r="G18" s="89" t="n"/>
      <c r="H18" s="89" t="n"/>
      <c r="I18" s="90" t="n"/>
    </row>
    <row r="19" ht="15" customHeight="1" s="56">
      <c r="A19" s="86" t="n"/>
      <c r="B19" s="86" t="n"/>
      <c r="C19" s="87" t="n"/>
      <c r="D19" s="88" t="n"/>
      <c r="E19" s="89" t="n"/>
      <c r="F19" s="89" t="n"/>
      <c r="G19" s="89" t="n"/>
      <c r="H19" s="89" t="n"/>
      <c r="I19" s="90" t="n"/>
    </row>
    <row r="20" ht="15" customHeight="1" s="56">
      <c r="A20" s="86" t="n"/>
      <c r="B20" s="86" t="n"/>
      <c r="C20" s="87" t="n"/>
      <c r="D20" s="88" t="n"/>
      <c r="E20" s="89" t="n"/>
      <c r="F20" s="89" t="n"/>
      <c r="G20" s="89" t="n"/>
      <c r="H20" s="89" t="n"/>
      <c r="I20" s="90" t="n"/>
    </row>
    <row r="21" ht="15" customHeight="1" s="56">
      <c r="A21" s="86" t="n"/>
      <c r="B21" s="86" t="n"/>
      <c r="C21" s="87" t="n"/>
      <c r="D21" s="88" t="n"/>
      <c r="E21" s="89" t="n"/>
      <c r="F21" s="89" t="n"/>
      <c r="G21" s="89" t="n"/>
      <c r="H21" s="89" t="n"/>
      <c r="I21" s="90" t="n"/>
    </row>
    <row r="22" ht="15" customHeight="1" s="56">
      <c r="A22" s="86" t="n"/>
      <c r="B22" s="86" t="n"/>
      <c r="C22" s="87" t="n"/>
      <c r="D22" s="88" t="n"/>
      <c r="E22" s="89" t="n"/>
      <c r="F22" s="89" t="n"/>
      <c r="G22" s="89" t="n"/>
      <c r="H22" s="89" t="n"/>
      <c r="I22" s="90" t="n"/>
    </row>
    <row r="23" ht="15" customHeight="1" s="56">
      <c r="A23" s="86" t="n"/>
      <c r="B23" s="86" t="n"/>
      <c r="C23" s="87" t="n"/>
      <c r="D23" s="88" t="n"/>
      <c r="E23" s="89" t="n"/>
      <c r="F23" s="89" t="n"/>
      <c r="G23" s="89" t="n"/>
      <c r="H23" s="89" t="n"/>
      <c r="I23" s="90" t="n"/>
    </row>
    <row r="24" ht="15" customHeight="1" s="56">
      <c r="A24" s="86" t="n"/>
      <c r="B24" s="86" t="n"/>
      <c r="C24" s="87" t="n"/>
      <c r="D24" s="88" t="n"/>
      <c r="E24" s="89" t="n"/>
      <c r="F24" s="89" t="n"/>
      <c r="G24" s="89" t="n"/>
      <c r="H24" s="89" t="n"/>
      <c r="I24" s="90" t="n"/>
    </row>
    <row r="25" ht="15" customHeight="1" s="56">
      <c r="A25" s="86" t="n"/>
      <c r="B25" s="86" t="n"/>
      <c r="C25" s="87" t="n"/>
      <c r="D25" s="88" t="n"/>
      <c r="E25" s="89" t="n"/>
      <c r="F25" s="89" t="n"/>
      <c r="G25" s="89" t="n"/>
      <c r="H25" s="89" t="n"/>
      <c r="I25" s="90" t="n"/>
    </row>
    <row r="26" ht="15" customHeight="1" s="56">
      <c r="A26" s="86" t="n"/>
      <c r="B26" s="86" t="n"/>
      <c r="C26" s="87" t="n"/>
      <c r="D26" s="88" t="n"/>
      <c r="E26" s="89" t="n"/>
      <c r="F26" s="89" t="n"/>
      <c r="G26" s="89" t="n"/>
      <c r="H26" s="89" t="n"/>
      <c r="I26" s="90" t="n"/>
    </row>
    <row r="27" ht="15" customHeight="1" s="56">
      <c r="A27" s="86" t="n"/>
      <c r="B27" s="86" t="n"/>
      <c r="C27" s="87" t="n"/>
      <c r="D27" s="88" t="n"/>
      <c r="E27" s="89" t="n"/>
      <c r="F27" s="89" t="n"/>
      <c r="G27" s="89" t="n"/>
      <c r="H27" s="89" t="n"/>
      <c r="I27" s="90" t="n"/>
    </row>
    <row r="28" ht="15" customHeight="1" s="56">
      <c r="A28" s="86" t="n"/>
      <c r="B28" s="86" t="n"/>
      <c r="C28" s="87" t="n"/>
      <c r="D28" s="88" t="n"/>
      <c r="E28" s="89" t="n"/>
      <c r="F28" s="89" t="n"/>
      <c r="G28" s="89" t="n"/>
      <c r="H28" s="89" t="n"/>
      <c r="I28" s="90" t="n"/>
    </row>
    <row r="29" ht="15" customHeight="1" s="56">
      <c r="A29" s="86" t="n"/>
      <c r="B29" s="86" t="n"/>
      <c r="C29" s="87" t="n"/>
      <c r="D29" s="88" t="n"/>
      <c r="E29" s="89" t="n"/>
      <c r="F29" s="89" t="n"/>
      <c r="G29" s="89" t="n"/>
      <c r="H29" s="89" t="n"/>
      <c r="I29" s="90" t="n"/>
    </row>
    <row r="30" ht="15" customHeight="1" s="56">
      <c r="A30" s="86" t="n"/>
      <c r="B30" s="86" t="n"/>
      <c r="C30" s="87" t="n"/>
      <c r="D30" s="88" t="n"/>
      <c r="E30" s="89" t="n"/>
      <c r="F30" s="89" t="n"/>
      <c r="G30" s="89" t="n"/>
      <c r="H30" s="89" t="n"/>
      <c r="I30" s="90" t="n"/>
    </row>
    <row r="31" ht="15" customHeight="1" s="56">
      <c r="A31" s="86" t="n"/>
      <c r="B31" s="86" t="n"/>
      <c r="C31" s="87" t="n"/>
      <c r="D31" s="88" t="n"/>
      <c r="E31" s="89" t="n"/>
      <c r="F31" s="89" t="n"/>
      <c r="G31" s="89" t="n"/>
      <c r="H31" s="89" t="n"/>
      <c r="I31" s="90" t="n"/>
    </row>
  </sheetData>
  <mergeCells count="31">
    <mergeCell ref="D1:I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</mergeCells>
  <printOptions horizontalCentered="0" verticalCentered="0" headings="0" gridLines="0" gridLinesSet="1"/>
  <pageMargins left="0.7875" right="0.7875" top="0.7875" bottom="0.7875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A1:AMJ10"/>
  <sheetViews>
    <sheetView workbookViewId="0">
      <selection activeCell="A1" sqref="A1"/>
    </sheetView>
  </sheetViews>
  <sheetFormatPr baseColWidth="8" defaultColWidth="8.6796875" defaultRowHeight="12.8" zeroHeight="0" outlineLevelRow="0"/>
  <cols>
    <col hidden="1" width="3.89" customWidth="1" style="47" min="1" max="1"/>
    <col width="18.47" customWidth="1" style="47" min="2" max="2"/>
    <col width="21.26" customWidth="1" style="47" min="3" max="3"/>
    <col width="3.06" customWidth="1" style="47" min="4" max="36"/>
    <col width="4.1" customWidth="1" style="47" min="37" max="41"/>
  </cols>
  <sheetData>
    <row r="1" ht="18.45" customFormat="1" customHeight="1" s="48">
      <c r="A1" s="53" t="inlineStr">
        <is>
          <t>*1</t>
        </is>
      </c>
      <c r="B1" s="91" t="inlineStr">
        <is>
          <t>August 2015</t>
        </is>
      </c>
      <c r="C1" s="92" t="inlineStr">
        <is>
          <t>Klasse 09</t>
        </is>
      </c>
      <c r="D1" s="93" t="inlineStr">
        <is>
          <t>+</t>
        </is>
      </c>
      <c r="E1" s="94" t="n">
        <v>1</v>
      </c>
      <c r="F1" s="94" t="n">
        <v>2</v>
      </c>
      <c r="G1" s="94" t="n">
        <v>3</v>
      </c>
      <c r="H1" s="94" t="n">
        <v>4</v>
      </c>
      <c r="I1" s="94" t="n">
        <v>5</v>
      </c>
      <c r="J1" s="94" t="n">
        <v>6</v>
      </c>
      <c r="K1" s="94" t="n">
        <v>7</v>
      </c>
      <c r="L1" s="94" t="n">
        <v>8</v>
      </c>
      <c r="M1" s="94" t="n">
        <v>9</v>
      </c>
      <c r="N1" s="94" t="n">
        <v>10</v>
      </c>
      <c r="O1" s="94" t="n">
        <v>11</v>
      </c>
      <c r="P1" s="94" t="n">
        <v>12</v>
      </c>
      <c r="Q1" s="94" t="n">
        <v>13</v>
      </c>
      <c r="R1" s="94" t="n">
        <v>14</v>
      </c>
      <c r="S1" s="94" t="n">
        <v>15</v>
      </c>
      <c r="T1" s="94" t="n">
        <v>16</v>
      </c>
      <c r="U1" s="94" t="n">
        <v>17</v>
      </c>
      <c r="V1" s="94" t="n">
        <v>18</v>
      </c>
      <c r="W1" s="94" t="n">
        <v>19</v>
      </c>
      <c r="X1" s="94" t="n">
        <v>20</v>
      </c>
      <c r="Y1" s="94" t="n">
        <v>21</v>
      </c>
      <c r="Z1" s="94" t="n">
        <v>22</v>
      </c>
      <c r="AA1" s="94" t="n">
        <v>23</v>
      </c>
      <c r="AB1" s="94" t="n">
        <v>24</v>
      </c>
      <c r="AC1" s="94" t="n">
        <v>25</v>
      </c>
      <c r="AD1" s="94" t="n">
        <v>26</v>
      </c>
      <c r="AE1" s="94" t="n">
        <v>27</v>
      </c>
      <c r="AF1" s="94" t="n">
        <v>28</v>
      </c>
      <c r="AG1" s="94" t="n">
        <v>29</v>
      </c>
      <c r="AH1" s="94" t="n">
        <v>30</v>
      </c>
      <c r="AI1" s="94" t="n">
        <v>31</v>
      </c>
      <c r="AJ1" s="93" t="inlineStr">
        <is>
          <t>-</t>
        </is>
      </c>
      <c r="AK1" s="51" t="inlineStr">
        <is>
          <t>A</t>
        </is>
      </c>
      <c r="AL1" s="51" t="inlineStr">
        <is>
          <t>e</t>
        </is>
      </c>
      <c r="AM1" s="51" t="inlineStr">
        <is>
          <t>T</t>
        </is>
      </c>
      <c r="AN1" s="51" t="inlineStr">
        <is>
          <t>f</t>
        </is>
      </c>
      <c r="AO1" s="51" t="inlineStr">
        <is>
          <t>V</t>
        </is>
      </c>
      <c r="XR1" s="47" t="n"/>
      <c r="XS1" s="47" t="n"/>
      <c r="XT1" s="47" t="n"/>
      <c r="XU1" s="47" t="n"/>
      <c r="XV1" s="47" t="n"/>
      <c r="XW1" s="47" t="n"/>
      <c r="XX1" s="47" t="n"/>
      <c r="XY1" s="47" t="n"/>
      <c r="XZ1" s="47" t="n"/>
      <c r="YA1" s="47" t="n"/>
      <c r="YB1" s="47" t="n"/>
      <c r="YC1" s="47" t="n"/>
      <c r="YD1" s="47" t="n"/>
      <c r="YE1" s="47" t="n"/>
      <c r="YF1" s="47" t="n"/>
      <c r="YG1" s="47" t="n"/>
      <c r="YH1" s="47" t="n"/>
      <c r="YI1" s="47" t="n"/>
      <c r="YJ1" s="47" t="n"/>
      <c r="YK1" s="47" t="n"/>
      <c r="YL1" s="47" t="n"/>
      <c r="YM1" s="47" t="n"/>
      <c r="YN1" s="47" t="n"/>
      <c r="YO1" s="47" t="n"/>
      <c r="YP1" s="47" t="n"/>
      <c r="YQ1" s="47" t="n"/>
      <c r="YR1" s="47" t="n"/>
      <c r="YS1" s="47" t="n"/>
      <c r="YT1" s="47" t="n"/>
      <c r="YU1" s="47" t="n"/>
      <c r="YV1" s="47" t="n"/>
      <c r="YW1" s="47" t="n"/>
      <c r="YX1" s="47" t="n"/>
      <c r="YY1" s="47" t="n"/>
      <c r="YZ1" s="47" t="n"/>
      <c r="ZA1" s="47" t="n"/>
      <c r="ZB1" s="47" t="n"/>
      <c r="ZC1" s="47" t="n"/>
      <c r="ZD1" s="47" t="n"/>
      <c r="ZE1" s="47" t="n"/>
      <c r="ZF1" s="47" t="n"/>
      <c r="ZG1" s="47" t="n"/>
      <c r="ZH1" s="47" t="n"/>
      <c r="ZI1" s="47" t="n"/>
      <c r="ZJ1" s="47" t="n"/>
      <c r="ZK1" s="47" t="n"/>
      <c r="ZL1" s="47" t="n"/>
      <c r="ZM1" s="47" t="n"/>
      <c r="ZN1" s="47" t="n"/>
      <c r="ZO1" s="47" t="n"/>
      <c r="ZP1" s="47" t="n"/>
      <c r="ZQ1" s="47" t="n"/>
      <c r="ZR1" s="47" t="n"/>
      <c r="ZS1" s="47" t="n"/>
      <c r="ZT1" s="47" t="n"/>
      <c r="ZU1" s="47" t="n"/>
      <c r="ZV1" s="47" t="n"/>
      <c r="ZW1" s="47" t="n"/>
      <c r="ZX1" s="47" t="n"/>
      <c r="ZY1" s="47" t="n"/>
      <c r="ZZ1" s="47" t="n"/>
      <c r="AAA1" s="47" t="n"/>
      <c r="AAB1" s="47" t="n"/>
      <c r="AAC1" s="47" t="n"/>
      <c r="AAD1" s="47" t="n"/>
      <c r="AAE1" s="47" t="n"/>
      <c r="AAF1" s="47" t="n"/>
      <c r="AAG1" s="47" t="n"/>
      <c r="AAH1" s="47" t="n"/>
      <c r="AAI1" s="47" t="n"/>
      <c r="AAJ1" s="47" t="n"/>
      <c r="AAK1" s="47" t="n"/>
      <c r="AAL1" s="47" t="n"/>
      <c r="AAM1" s="47" t="n"/>
      <c r="AAN1" s="47" t="n"/>
      <c r="AAO1" s="47" t="n"/>
      <c r="AAP1" s="47" t="n"/>
      <c r="AAQ1" s="47" t="n"/>
      <c r="AAR1" s="47" t="n"/>
      <c r="AAS1" s="47" t="n"/>
      <c r="AAT1" s="47" t="n"/>
      <c r="AAU1" s="47" t="n"/>
      <c r="AAV1" s="47" t="n"/>
      <c r="AAW1" s="47" t="n"/>
      <c r="AAX1" s="47" t="n"/>
      <c r="AAY1" s="47" t="n"/>
      <c r="AAZ1" s="47" t="n"/>
      <c r="ABA1" s="47" t="n"/>
      <c r="ABB1" s="47" t="n"/>
      <c r="ABC1" s="47" t="n"/>
      <c r="ABD1" s="47" t="n"/>
      <c r="ABE1" s="47" t="n"/>
      <c r="ABF1" s="47" t="n"/>
      <c r="ABG1" s="47" t="n"/>
      <c r="ABH1" s="47" t="n"/>
      <c r="ABI1" s="47" t="n"/>
      <c r="ABJ1" s="47" t="n"/>
      <c r="ABK1" s="47" t="n"/>
      <c r="ABL1" s="47" t="n"/>
      <c r="ABM1" s="47" t="n"/>
      <c r="ABN1" s="47" t="n"/>
      <c r="ABO1" s="47" t="n"/>
      <c r="ABP1" s="47" t="n"/>
      <c r="ABQ1" s="47" t="n"/>
      <c r="ABR1" s="47" t="n"/>
      <c r="ABS1" s="47" t="n"/>
      <c r="ABT1" s="47" t="n"/>
      <c r="ABU1" s="47" t="n"/>
      <c r="ABV1" s="47" t="n"/>
      <c r="ABW1" s="47" t="n"/>
      <c r="ABX1" s="47" t="n"/>
      <c r="ABY1" s="47" t="n"/>
      <c r="ABZ1" s="47" t="n"/>
      <c r="ACA1" s="47" t="n"/>
      <c r="ACB1" s="47" t="n"/>
      <c r="ACC1" s="47" t="n"/>
      <c r="ACD1" s="47" t="n"/>
      <c r="ACE1" s="47" t="n"/>
      <c r="ACF1" s="47" t="n"/>
      <c r="ACG1" s="47" t="n"/>
      <c r="ACH1" s="47" t="n"/>
      <c r="ACI1" s="47" t="n"/>
      <c r="ACJ1" s="47" t="n"/>
      <c r="ACK1" s="47" t="n"/>
      <c r="ACL1" s="47" t="n"/>
      <c r="ACM1" s="47" t="n"/>
      <c r="ACN1" s="47" t="n"/>
      <c r="ACO1" s="47" t="n"/>
      <c r="ACP1" s="47" t="n"/>
      <c r="ACQ1" s="47" t="n"/>
      <c r="ACR1" s="47" t="n"/>
      <c r="ACS1" s="47" t="n"/>
      <c r="ACT1" s="47" t="n"/>
      <c r="ACU1" s="47" t="n"/>
      <c r="ACV1" s="47" t="n"/>
      <c r="ACW1" s="47" t="n"/>
      <c r="ACX1" s="47" t="n"/>
      <c r="ACY1" s="47" t="n"/>
      <c r="ACZ1" s="47" t="n"/>
      <c r="ADA1" s="47" t="n"/>
      <c r="ADB1" s="47" t="n"/>
      <c r="ADC1" s="47" t="n"/>
      <c r="ADD1" s="47" t="n"/>
      <c r="ADE1" s="47" t="n"/>
      <c r="ADF1" s="47" t="n"/>
      <c r="ADG1" s="47" t="n"/>
      <c r="ADH1" s="47" t="n"/>
      <c r="ADI1" s="47" t="n"/>
      <c r="ADJ1" s="47" t="n"/>
      <c r="ADK1" s="47" t="n"/>
      <c r="ADL1" s="47" t="n"/>
      <c r="ADM1" s="47" t="n"/>
      <c r="ADN1" s="47" t="n"/>
      <c r="ADO1" s="47" t="n"/>
      <c r="ADP1" s="47" t="n"/>
      <c r="ADQ1" s="47" t="n"/>
      <c r="ADR1" s="47" t="n"/>
      <c r="ADS1" s="47" t="n"/>
      <c r="ADT1" s="47" t="n"/>
      <c r="ADU1" s="47" t="n"/>
      <c r="ADV1" s="47" t="n"/>
      <c r="ADW1" s="47" t="n"/>
      <c r="ADX1" s="47" t="n"/>
      <c r="ADY1" s="47" t="n"/>
      <c r="ADZ1" s="47" t="n"/>
      <c r="AEA1" s="47" t="n"/>
      <c r="AEB1" s="47" t="n"/>
      <c r="AEC1" s="47" t="n"/>
      <c r="AED1" s="47" t="n"/>
      <c r="AEE1" s="47" t="n"/>
      <c r="AEF1" s="47" t="n"/>
      <c r="AEG1" s="47" t="n"/>
      <c r="AEH1" s="47" t="n"/>
      <c r="AEI1" s="47" t="n"/>
      <c r="AEJ1" s="47" t="n"/>
      <c r="AEK1" s="47" t="n"/>
      <c r="AEL1" s="47" t="n"/>
      <c r="AEM1" s="47" t="n"/>
      <c r="AEN1" s="47" t="n"/>
      <c r="AEO1" s="47" t="n"/>
      <c r="AEP1" s="47" t="n"/>
      <c r="AEQ1" s="47" t="n"/>
      <c r="AER1" s="47" t="n"/>
      <c r="AES1" s="47" t="n"/>
      <c r="AET1" s="47" t="n"/>
      <c r="AEU1" s="47" t="n"/>
      <c r="AEV1" s="47" t="n"/>
      <c r="AEW1" s="47" t="n"/>
      <c r="AEX1" s="47" t="n"/>
      <c r="AEY1" s="47" t="n"/>
      <c r="AEZ1" s="47" t="n"/>
      <c r="AFA1" s="47" t="n"/>
      <c r="AFB1" s="47" t="n"/>
      <c r="AFC1" s="47" t="n"/>
      <c r="AFD1" s="47" t="n"/>
      <c r="AFE1" s="47" t="n"/>
      <c r="AFF1" s="47" t="n"/>
      <c r="AFG1" s="47" t="n"/>
      <c r="AFH1" s="47" t="n"/>
      <c r="AFI1" s="47" t="n"/>
      <c r="AFJ1" s="47" t="n"/>
      <c r="AFK1" s="47" t="n"/>
      <c r="AFL1" s="47" t="n"/>
      <c r="AFM1" s="47" t="n"/>
      <c r="AFN1" s="47" t="n"/>
      <c r="AFO1" s="47" t="n"/>
      <c r="AFP1" s="47" t="n"/>
      <c r="AFQ1" s="47" t="n"/>
      <c r="AFR1" s="47" t="n"/>
      <c r="AFS1" s="47" t="n"/>
      <c r="AFT1" s="47" t="n"/>
      <c r="AFU1" s="47" t="n"/>
      <c r="AFV1" s="47" t="n"/>
      <c r="AFW1" s="47" t="n"/>
      <c r="AFX1" s="47" t="n"/>
      <c r="AFY1" s="47" t="n"/>
      <c r="AFZ1" s="47" t="n"/>
      <c r="AGA1" s="47" t="n"/>
      <c r="AGB1" s="47" t="n"/>
      <c r="AGC1" s="47" t="n"/>
      <c r="AGD1" s="47" t="n"/>
      <c r="AGE1" s="47" t="n"/>
      <c r="AGF1" s="47" t="n"/>
      <c r="AGG1" s="47" t="n"/>
      <c r="AGH1" s="47" t="n"/>
      <c r="AGI1" s="47" t="n"/>
      <c r="AGJ1" s="47" t="n"/>
      <c r="AGK1" s="47" t="n"/>
      <c r="AGL1" s="47" t="n"/>
      <c r="AGM1" s="47" t="n"/>
      <c r="AGN1" s="47" t="n"/>
      <c r="AGO1" s="47" t="n"/>
      <c r="AGP1" s="47" t="n"/>
      <c r="AGQ1" s="47" t="n"/>
      <c r="AGR1" s="47" t="n"/>
      <c r="AGS1" s="47" t="n"/>
      <c r="AGT1" s="47" t="n"/>
      <c r="AGU1" s="47" t="n"/>
      <c r="AGV1" s="47" t="n"/>
      <c r="AGW1" s="47" t="n"/>
      <c r="AGX1" s="47" t="n"/>
      <c r="AGY1" s="47" t="n"/>
      <c r="AGZ1" s="47" t="n"/>
      <c r="AHA1" s="47" t="n"/>
      <c r="AHB1" s="47" t="n"/>
      <c r="AHC1" s="47" t="n"/>
      <c r="AHD1" s="47" t="n"/>
      <c r="AHE1" s="47" t="n"/>
      <c r="AHF1" s="47" t="n"/>
      <c r="AHG1" s="47" t="n"/>
      <c r="AHH1" s="47" t="n"/>
      <c r="AHI1" s="47" t="n"/>
      <c r="AHJ1" s="47" t="n"/>
      <c r="AHK1" s="47" t="n"/>
      <c r="AHL1" s="47" t="n"/>
      <c r="AHM1" s="47" t="n"/>
      <c r="AHN1" s="47" t="n"/>
      <c r="AHO1" s="47" t="n"/>
      <c r="AHP1" s="47" t="n"/>
      <c r="AHQ1" s="47" t="n"/>
      <c r="AHR1" s="47" t="n"/>
      <c r="AHS1" s="47" t="n"/>
      <c r="AHT1" s="47" t="n"/>
      <c r="AHU1" s="47" t="n"/>
      <c r="AHV1" s="47" t="n"/>
      <c r="AHW1" s="47" t="n"/>
      <c r="AHX1" s="47" t="n"/>
      <c r="AHY1" s="47" t="n"/>
      <c r="AHZ1" s="47" t="n"/>
      <c r="AIA1" s="47" t="n"/>
      <c r="AIB1" s="47" t="n"/>
      <c r="AIC1" s="47" t="n"/>
      <c r="AID1" s="47" t="n"/>
      <c r="AIE1" s="47" t="n"/>
      <c r="AIF1" s="47" t="n"/>
      <c r="AIG1" s="47" t="n"/>
      <c r="AIH1" s="47" t="n"/>
      <c r="AII1" s="47" t="n"/>
      <c r="AIJ1" s="47" t="n"/>
      <c r="AIK1" s="47" t="n"/>
      <c r="AIL1" s="47" t="n"/>
      <c r="AIM1" s="47" t="n"/>
      <c r="AIN1" s="47" t="n"/>
      <c r="AIO1" s="47" t="n"/>
      <c r="AIP1" s="47" t="n"/>
      <c r="AIQ1" s="47" t="n"/>
      <c r="AIR1" s="47" t="n"/>
      <c r="AIS1" s="47" t="n"/>
      <c r="AIT1" s="47" t="n"/>
      <c r="AIU1" s="47" t="n"/>
      <c r="AIV1" s="47" t="n"/>
      <c r="AIW1" s="47" t="n"/>
      <c r="AIX1" s="47" t="n"/>
      <c r="AIY1" s="47" t="n"/>
      <c r="AIZ1" s="47" t="n"/>
      <c r="AJA1" s="47" t="n"/>
      <c r="AJB1" s="47" t="n"/>
      <c r="AJC1" s="47" t="n"/>
      <c r="AJD1" s="47" t="n"/>
      <c r="AJE1" s="47" t="n"/>
      <c r="AJF1" s="47" t="n"/>
      <c r="AJG1" s="47" t="n"/>
      <c r="AJH1" s="47" t="n"/>
      <c r="AJI1" s="47" t="n"/>
      <c r="AJJ1" s="47" t="n"/>
      <c r="AJK1" s="47" t="n"/>
      <c r="AJL1" s="47" t="n"/>
      <c r="AJM1" s="47" t="n"/>
      <c r="AJN1" s="47" t="n"/>
      <c r="AJO1" s="47" t="n"/>
      <c r="AJP1" s="47" t="n"/>
      <c r="AJQ1" s="47" t="n"/>
      <c r="AJR1" s="47" t="n"/>
      <c r="AJS1" s="47" t="n"/>
      <c r="AJT1" s="47" t="n"/>
      <c r="AJU1" s="47" t="n"/>
      <c r="AJV1" s="47" t="n"/>
      <c r="AJW1" s="47" t="n"/>
      <c r="AJX1" s="47" t="n"/>
      <c r="AJY1" s="47" t="n"/>
      <c r="AJZ1" s="47" t="n"/>
      <c r="AKA1" s="47" t="n"/>
      <c r="AKB1" s="47" t="n"/>
      <c r="AKC1" s="47" t="n"/>
      <c r="AKD1" s="47" t="n"/>
      <c r="AKE1" s="47" t="n"/>
      <c r="AKF1" s="47" t="n"/>
      <c r="AKG1" s="47" t="n"/>
      <c r="AKH1" s="47" t="n"/>
      <c r="AKI1" s="47" t="n"/>
      <c r="AKJ1" s="47" t="n"/>
      <c r="AKK1" s="47" t="n"/>
      <c r="AKL1" s="47" t="n"/>
      <c r="AKM1" s="47" t="n"/>
      <c r="AKN1" s="47" t="n"/>
      <c r="AKO1" s="47" t="n"/>
      <c r="AKP1" s="47" t="n"/>
      <c r="AKQ1" s="47" t="n"/>
      <c r="AKR1" s="47" t="n"/>
      <c r="AKS1" s="47" t="n"/>
      <c r="AKT1" s="47" t="n"/>
      <c r="AKU1" s="47" t="n"/>
      <c r="AKV1" s="47" t="n"/>
      <c r="AKW1" s="47" t="n"/>
      <c r="AKX1" s="47" t="n"/>
      <c r="AKY1" s="47" t="n"/>
      <c r="AKZ1" s="47" t="n"/>
      <c r="ALA1" s="47" t="n"/>
      <c r="ALB1" s="47" t="n"/>
      <c r="ALC1" s="47" t="n"/>
      <c r="ALD1" s="47" t="n"/>
      <c r="ALE1" s="47" t="n"/>
      <c r="ALF1" s="47" t="n"/>
      <c r="ALG1" s="47" t="n"/>
      <c r="ALH1" s="47" t="n"/>
      <c r="ALI1" s="47" t="n"/>
      <c r="ALJ1" s="47" t="n"/>
      <c r="ALK1" s="47" t="n"/>
      <c r="ALL1" s="47" t="n"/>
      <c r="ALM1" s="47" t="n"/>
      <c r="ALN1" s="47" t="n"/>
      <c r="ALO1" s="47" t="n"/>
      <c r="ALP1" s="47" t="n"/>
      <c r="ALQ1" s="47" t="n"/>
      <c r="ALR1" s="47" t="n"/>
      <c r="ALS1" s="47" t="n"/>
      <c r="ALT1" s="47" t="n"/>
      <c r="ALU1" s="47" t="n"/>
      <c r="ALV1" s="47" t="n"/>
      <c r="ALW1" s="47" t="n"/>
      <c r="ALX1" s="47" t="n"/>
      <c r="ALY1" s="47" t="n"/>
      <c r="ALZ1" s="47" t="n"/>
      <c r="AMA1" s="47" t="n"/>
      <c r="AMB1" s="47" t="n"/>
      <c r="AMC1" s="47" t="n"/>
      <c r="AMD1" s="47" t="n"/>
      <c r="AME1" s="47" t="n"/>
      <c r="AMF1" s="47" t="n"/>
      <c r="AMG1" s="47" t="n"/>
      <c r="AMH1" s="47" t="n"/>
      <c r="AMI1" s="47" t="n"/>
      <c r="AMJ1" s="47" t="n"/>
    </row>
    <row r="2" ht="18.45" customHeight="1" s="56">
      <c r="A2" s="53" t="inlineStr">
        <is>
          <t>*2</t>
        </is>
      </c>
      <c r="B2" s="57" t="inlineStr">
        <is>
          <t>Rufname</t>
        </is>
      </c>
      <c r="C2" s="57" t="inlineStr">
        <is>
          <t>Nachname</t>
        </is>
      </c>
      <c r="D2" s="95" t="n"/>
      <c r="E2" s="96" t="n"/>
      <c r="F2" s="96" t="n"/>
      <c r="G2" s="96" t="n"/>
      <c r="H2" s="96" t="n"/>
      <c r="I2" s="96" t="n"/>
      <c r="J2" s="96" t="n"/>
      <c r="K2" s="96" t="n"/>
      <c r="L2" s="96" t="n"/>
      <c r="M2" s="96" t="n"/>
      <c r="N2" s="96" t="n"/>
      <c r="O2" s="96" t="n"/>
      <c r="P2" s="96" t="n"/>
      <c r="Q2" s="96" t="n"/>
      <c r="R2" s="96" t="n"/>
      <c r="S2" s="96" t="n"/>
      <c r="T2" s="96" t="n"/>
      <c r="U2" s="96" t="n"/>
      <c r="V2" s="96" t="n"/>
      <c r="W2" s="96" t="n"/>
      <c r="X2" s="96" t="n"/>
      <c r="Y2" s="96" t="n"/>
      <c r="Z2" s="96" t="n"/>
      <c r="AA2" s="96" t="n"/>
      <c r="AB2" s="96" t="n"/>
      <c r="AC2" s="96" t="n"/>
      <c r="AD2" s="96" t="n"/>
      <c r="AE2" s="96" t="n"/>
      <c r="AF2" s="96" t="n"/>
      <c r="AG2" s="96" t="n"/>
      <c r="AH2" s="96" t="n"/>
      <c r="AI2" s="96" t="n"/>
      <c r="AJ2" s="95" t="n"/>
      <c r="AK2" s="97" t="inlineStr">
        <is>
          <t>Insgesamt:</t>
        </is>
      </c>
      <c r="AL2" s="59" t="n"/>
      <c r="AM2" s="59" t="n"/>
      <c r="AN2" s="60">
        <f>COUNTIF(E2:AI2,"+")+COUNTIF(E2:AI2,"K")+COUNTIF(E2:AI2,"P")+COUNTIF(E2:AI2,"!")</f>
        <v/>
      </c>
      <c r="AO2" s="60" t="n"/>
    </row>
    <row r="3" ht="18.45" customHeight="1" s="56">
      <c r="A3" s="53" t="inlineStr">
        <is>
          <t>*3</t>
        </is>
      </c>
      <c r="B3" s="64" t="inlineStr">
        <is>
          <t>Anton</t>
        </is>
      </c>
      <c r="C3" s="64" t="inlineStr">
        <is>
          <t>Ärger</t>
        </is>
      </c>
      <c r="D3" s="98" t="n"/>
      <c r="E3" s="99" t="n"/>
      <c r="F3" s="99" t="n"/>
      <c r="G3" s="100" t="n"/>
      <c r="H3" s="100" t="n"/>
      <c r="I3" s="100" t="n"/>
      <c r="J3" s="100" t="n"/>
      <c r="K3" s="100" t="n"/>
      <c r="L3" s="99" t="n"/>
      <c r="M3" s="99" t="n"/>
      <c r="N3" s="100" t="n"/>
      <c r="O3" s="100" t="n"/>
      <c r="P3" s="100" t="n"/>
      <c r="Q3" s="100" t="n"/>
      <c r="R3" s="100" t="n"/>
      <c r="S3" s="99" t="n"/>
      <c r="T3" s="99" t="n"/>
      <c r="U3" s="100" t="n"/>
      <c r="V3" s="100" t="n"/>
      <c r="W3" s="100" t="n"/>
      <c r="X3" s="100" t="n"/>
      <c r="Y3" s="100" t="n"/>
      <c r="Z3" s="99" t="n"/>
      <c r="AA3" s="99" t="n"/>
      <c r="AB3" s="100" t="n"/>
      <c r="AC3" s="100" t="n"/>
      <c r="AD3" s="100" t="n"/>
      <c r="AE3" s="100" t="n"/>
      <c r="AF3" s="100" t="n"/>
      <c r="AG3" s="99" t="n"/>
      <c r="AH3" s="99" t="n"/>
      <c r="AI3" s="100" t="n"/>
      <c r="AJ3" s="98" t="n"/>
      <c r="AK3" s="65">
        <f>COUNTIF(E3:AI3,"A")</f>
        <v/>
      </c>
      <c r="AL3" s="65">
        <f>COUNTIF(E3:AI3,"e")</f>
        <v/>
      </c>
      <c r="AM3" s="65">
        <f>COUNTIF(E3:AI3,"T")</f>
        <v/>
      </c>
      <c r="AN3" s="65">
        <f>COUNTIF(E3:AI3,"f")</f>
        <v/>
      </c>
      <c r="AO3" s="65">
        <f>SUM(E3:AI3)</f>
        <v/>
      </c>
    </row>
    <row r="4" ht="18.45" customHeight="1" s="56">
      <c r="B4" s="64" t="inlineStr">
        <is>
          <t>Albert</t>
        </is>
      </c>
      <c r="C4" s="64" t="inlineStr">
        <is>
          <t>von Grünberg</t>
        </is>
      </c>
      <c r="D4" s="98" t="n"/>
      <c r="E4" s="99" t="n"/>
      <c r="F4" s="99" t="n"/>
      <c r="G4" s="100" t="n"/>
      <c r="H4" s="100" t="n"/>
      <c r="I4" s="100" t="n"/>
      <c r="J4" s="100" t="n"/>
      <c r="K4" s="100" t="n"/>
      <c r="L4" s="99" t="n"/>
      <c r="M4" s="99" t="n"/>
      <c r="N4" s="100" t="n"/>
      <c r="O4" s="100" t="n"/>
      <c r="P4" s="100" t="n"/>
      <c r="Q4" s="100" t="n"/>
      <c r="R4" s="100" t="n"/>
      <c r="S4" s="99" t="n"/>
      <c r="T4" s="99" t="n"/>
      <c r="U4" s="100" t="n"/>
      <c r="V4" s="100" t="n"/>
      <c r="W4" s="100" t="n"/>
      <c r="X4" s="100" t="n"/>
      <c r="Y4" s="100" t="n"/>
      <c r="Z4" s="99" t="n"/>
      <c r="AA4" s="99" t="n"/>
      <c r="AB4" s="100" t="n"/>
      <c r="AC4" s="100" t="n"/>
      <c r="AD4" s="100" t="n"/>
      <c r="AE4" s="100" t="n"/>
      <c r="AF4" s="100" t="n"/>
      <c r="AG4" s="99" t="n"/>
      <c r="AH4" s="99" t="n"/>
      <c r="AI4" s="100" t="n"/>
      <c r="AJ4" s="98" t="n"/>
      <c r="AK4" s="65">
        <f>COUNTIF(E4:AI4,"A")</f>
        <v/>
      </c>
      <c r="AL4" s="65">
        <f>COUNTIF(E4:AI4,"e")</f>
        <v/>
      </c>
      <c r="AM4" s="65">
        <f>COUNTIF(E4:AI4,"T")</f>
        <v/>
      </c>
      <c r="AN4" s="65">
        <f>COUNTIF(E4:AI4,"f")</f>
        <v/>
      </c>
      <c r="AO4" s="65">
        <f>SUM(E4:AI4)</f>
        <v/>
      </c>
    </row>
    <row r="5" ht="18.45" customHeight="1" s="56">
      <c r="B5" s="64" t="inlineStr">
        <is>
          <t>Kevin</t>
        </is>
      </c>
      <c r="C5" s="64" t="inlineStr">
        <is>
          <t>Köstlich</t>
        </is>
      </c>
      <c r="D5" s="98" t="n"/>
      <c r="E5" s="99" t="n"/>
      <c r="F5" s="99" t="n"/>
      <c r="G5" s="100" t="n"/>
      <c r="H5" s="100" t="n"/>
      <c r="I5" s="100" t="n"/>
      <c r="J5" s="100" t="n"/>
      <c r="K5" s="100" t="n"/>
      <c r="L5" s="99" t="n"/>
      <c r="M5" s="99" t="n"/>
      <c r="N5" s="100" t="n"/>
      <c r="O5" s="100" t="n"/>
      <c r="P5" s="100" t="n"/>
      <c r="Q5" s="100" t="n"/>
      <c r="R5" s="100" t="n"/>
      <c r="S5" s="99" t="n"/>
      <c r="T5" s="99" t="n"/>
      <c r="U5" s="100" t="n"/>
      <c r="V5" s="100" t="n"/>
      <c r="W5" s="100" t="n"/>
      <c r="X5" s="100" t="n"/>
      <c r="Y5" s="100" t="n"/>
      <c r="Z5" s="99" t="n"/>
      <c r="AA5" s="99" t="n"/>
      <c r="AB5" s="100" t="n"/>
      <c r="AC5" s="100" t="n"/>
      <c r="AD5" s="100" t="n"/>
      <c r="AE5" s="100" t="n"/>
      <c r="AF5" s="100" t="n"/>
      <c r="AG5" s="99" t="n"/>
      <c r="AH5" s="99" t="n"/>
      <c r="AI5" s="100" t="n"/>
      <c r="AJ5" s="98" t="n"/>
      <c r="AK5" s="65">
        <f>COUNTIF(E5:AI5,"A")</f>
        <v/>
      </c>
      <c r="AL5" s="65">
        <f>COUNTIF(E5:AI5,"e")</f>
        <v/>
      </c>
      <c r="AM5" s="65">
        <f>COUNTIF(E5:AI5,"T")</f>
        <v/>
      </c>
      <c r="AN5" s="65">
        <f>COUNTIF(E5:AI5,"f")</f>
        <v/>
      </c>
      <c r="AO5" s="65">
        <f>SUM(E5:AI5)</f>
        <v/>
      </c>
    </row>
    <row r="6" ht="18.45" customHeight="1" s="56">
      <c r="B6" s="64" t="inlineStr">
        <is>
          <t>Bernd</t>
        </is>
      </c>
      <c r="C6" s="64" t="inlineStr">
        <is>
          <t>zu Lammfeld</t>
        </is>
      </c>
      <c r="D6" s="98" t="n"/>
      <c r="E6" s="99" t="n"/>
      <c r="F6" s="99" t="n"/>
      <c r="G6" s="100" t="n"/>
      <c r="H6" s="100" t="n"/>
      <c r="I6" s="100" t="n"/>
      <c r="J6" s="100" t="n"/>
      <c r="K6" s="100" t="n"/>
      <c r="L6" s="99" t="n"/>
      <c r="M6" s="99" t="n"/>
      <c r="N6" s="100" t="n"/>
      <c r="O6" s="100" t="n"/>
      <c r="P6" s="100" t="n"/>
      <c r="Q6" s="100" t="n"/>
      <c r="R6" s="100" t="n"/>
      <c r="S6" s="99" t="n"/>
      <c r="T6" s="99" t="n"/>
      <c r="U6" s="100" t="n"/>
      <c r="V6" s="100" t="n"/>
      <c r="W6" s="100" t="n"/>
      <c r="X6" s="100" t="n"/>
      <c r="Y6" s="100" t="n"/>
      <c r="Z6" s="99" t="n"/>
      <c r="AA6" s="99" t="n"/>
      <c r="AB6" s="100" t="n"/>
      <c r="AC6" s="100" t="n"/>
      <c r="AD6" s="100" t="n"/>
      <c r="AE6" s="100" t="n"/>
      <c r="AF6" s="100" t="n"/>
      <c r="AG6" s="99" t="n"/>
      <c r="AH6" s="99" t="n"/>
      <c r="AI6" s="100" t="n"/>
      <c r="AJ6" s="98" t="n"/>
      <c r="AK6" s="65">
        <f>COUNTIF(E6:AI6,"A")</f>
        <v/>
      </c>
      <c r="AL6" s="65">
        <f>COUNTIF(E6:AI6,"e")</f>
        <v/>
      </c>
      <c r="AM6" s="65">
        <f>COUNTIF(E6:AI6,"T")</f>
        <v/>
      </c>
      <c r="AN6" s="65">
        <f>COUNTIF(E6:AI6,"f")</f>
        <v/>
      </c>
      <c r="AO6" s="65">
        <f>SUM(E6:AI6)</f>
        <v/>
      </c>
    </row>
    <row r="7" ht="18.45" customHeight="1" s="56">
      <c r="B7" s="64" t="inlineStr">
        <is>
          <t>Luzie</t>
        </is>
      </c>
      <c r="C7" s="64" t="inlineStr">
        <is>
          <t>Lose</t>
        </is>
      </c>
      <c r="D7" s="98" t="n"/>
      <c r="E7" s="99" t="n"/>
      <c r="F7" s="99" t="n"/>
      <c r="G7" s="100" t="n"/>
      <c r="H7" s="100" t="n"/>
      <c r="I7" s="100" t="n"/>
      <c r="J7" s="100" t="n"/>
      <c r="K7" s="100" t="n"/>
      <c r="L7" s="99" t="n"/>
      <c r="M7" s="99" t="n"/>
      <c r="N7" s="100" t="n"/>
      <c r="O7" s="100" t="n"/>
      <c r="P7" s="100" t="n"/>
      <c r="Q7" s="100" t="n"/>
      <c r="R7" s="100" t="n"/>
      <c r="S7" s="99" t="n"/>
      <c r="T7" s="99" t="n"/>
      <c r="U7" s="100" t="n"/>
      <c r="V7" s="100" t="n"/>
      <c r="W7" s="100" t="n"/>
      <c r="X7" s="100" t="n"/>
      <c r="Y7" s="100" t="n"/>
      <c r="Z7" s="99" t="n"/>
      <c r="AA7" s="99" t="n"/>
      <c r="AB7" s="100" t="n"/>
      <c r="AC7" s="100" t="n"/>
      <c r="AD7" s="100" t="n"/>
      <c r="AE7" s="100" t="n"/>
      <c r="AF7" s="100" t="n"/>
      <c r="AG7" s="99" t="n"/>
      <c r="AH7" s="99" t="n"/>
      <c r="AI7" s="100" t="n"/>
      <c r="AJ7" s="98" t="n"/>
      <c r="AK7" s="65">
        <f>COUNTIF(E7:AI7,"A")</f>
        <v/>
      </c>
      <c r="AL7" s="65">
        <f>COUNTIF(E7:AI7,"e")</f>
        <v/>
      </c>
      <c r="AM7" s="65">
        <f>COUNTIF(E7:AI7,"T")</f>
        <v/>
      </c>
      <c r="AN7" s="65">
        <f>COUNTIF(E7:AI7,"f")</f>
        <v/>
      </c>
      <c r="AO7" s="65">
        <f>SUM(E7:AI7)</f>
        <v/>
      </c>
    </row>
    <row r="8" ht="18.45" customHeight="1" s="56">
      <c r="B8" s="64" t="inlineStr">
        <is>
          <t>Hansi</t>
        </is>
      </c>
      <c r="C8" s="64" t="inlineStr">
        <is>
          <t>von Meierhausen</t>
        </is>
      </c>
      <c r="D8" s="98" t="n"/>
      <c r="E8" s="99" t="n"/>
      <c r="F8" s="99" t="n"/>
      <c r="G8" s="100" t="n"/>
      <c r="H8" s="100" t="n"/>
      <c r="I8" s="100" t="n"/>
      <c r="J8" s="100" t="n"/>
      <c r="K8" s="100" t="n"/>
      <c r="L8" s="99" t="n"/>
      <c r="M8" s="99" t="n"/>
      <c r="N8" s="100" t="n"/>
      <c r="O8" s="100" t="n"/>
      <c r="P8" s="100" t="n"/>
      <c r="Q8" s="100" t="n"/>
      <c r="R8" s="100" t="n"/>
      <c r="S8" s="99" t="n"/>
      <c r="T8" s="99" t="n"/>
      <c r="U8" s="100" t="n"/>
      <c r="V8" s="100" t="n"/>
      <c r="W8" s="100" t="n"/>
      <c r="X8" s="100" t="n"/>
      <c r="Y8" s="100" t="n"/>
      <c r="Z8" s="99" t="n"/>
      <c r="AA8" s="99" t="n"/>
      <c r="AB8" s="100" t="n"/>
      <c r="AC8" s="100" t="n"/>
      <c r="AD8" s="100" t="n"/>
      <c r="AE8" s="100" t="n"/>
      <c r="AF8" s="100" t="n"/>
      <c r="AG8" s="99" t="n"/>
      <c r="AH8" s="99" t="n"/>
      <c r="AI8" s="100" t="n"/>
      <c r="AJ8" s="98" t="n"/>
      <c r="AK8" s="65">
        <f>COUNTIF(E8:AI8,"A")</f>
        <v/>
      </c>
      <c r="AL8" s="65">
        <f>COUNTIF(E8:AI8,"e")</f>
        <v/>
      </c>
      <c r="AM8" s="65">
        <f>COUNTIF(E8:AI8,"T")</f>
        <v/>
      </c>
      <c r="AN8" s="65">
        <f>COUNTIF(E8:AI8,"f")</f>
        <v/>
      </c>
      <c r="AO8" s="65">
        <f>SUM(E8:AI8)</f>
        <v/>
      </c>
    </row>
    <row r="9" ht="18.45" customHeight="1" s="56">
      <c r="B9" s="64" t="inlineStr">
        <is>
          <t>Stefan</t>
        </is>
      </c>
      <c r="C9" s="64" t="inlineStr">
        <is>
          <t>Schwips</t>
        </is>
      </c>
      <c r="D9" s="98" t="n"/>
      <c r="E9" s="99" t="n"/>
      <c r="F9" s="99" t="n"/>
      <c r="G9" s="100" t="n"/>
      <c r="H9" s="100" t="n"/>
      <c r="I9" s="100" t="n"/>
      <c r="J9" s="100" t="n"/>
      <c r="K9" s="100" t="n"/>
      <c r="L9" s="99" t="n"/>
      <c r="M9" s="99" t="n"/>
      <c r="N9" s="100" t="n"/>
      <c r="O9" s="100" t="n"/>
      <c r="P9" s="100" t="n"/>
      <c r="Q9" s="100" t="n"/>
      <c r="R9" s="100" t="n"/>
      <c r="S9" s="99" t="n"/>
      <c r="T9" s="99" t="n"/>
      <c r="U9" s="100" t="n"/>
      <c r="V9" s="100" t="n"/>
      <c r="W9" s="100" t="n"/>
      <c r="X9" s="100" t="n"/>
      <c r="Y9" s="100" t="n"/>
      <c r="Z9" s="99" t="n"/>
      <c r="AA9" s="99" t="n"/>
      <c r="AB9" s="100" t="n"/>
      <c r="AC9" s="100" t="n"/>
      <c r="AD9" s="100" t="n"/>
      <c r="AE9" s="100" t="n"/>
      <c r="AF9" s="100" t="n"/>
      <c r="AG9" s="99" t="n"/>
      <c r="AH9" s="99" t="n"/>
      <c r="AI9" s="100" t="n"/>
      <c r="AJ9" s="98" t="n"/>
      <c r="AK9" s="65">
        <f>COUNTIF(E9:AI9,"A")</f>
        <v/>
      </c>
      <c r="AL9" s="65">
        <f>COUNTIF(E9:AI9,"e")</f>
        <v/>
      </c>
      <c r="AM9" s="65">
        <f>COUNTIF(E9:AI9,"T")</f>
        <v/>
      </c>
      <c r="AN9" s="65">
        <f>COUNTIF(E9:AI9,"f")</f>
        <v/>
      </c>
      <c r="AO9" s="65">
        <f>SUM(E9:AI9)</f>
        <v/>
      </c>
    </row>
    <row r="10" ht="18.45" customHeight="1" s="56">
      <c r="B10" s="64" t="inlineStr">
        <is>
          <t>Tanja</t>
        </is>
      </c>
      <c r="C10" s="64" t="inlineStr">
        <is>
          <t>Taufrisch</t>
        </is>
      </c>
      <c r="D10" s="98" t="n"/>
      <c r="E10" s="99" t="n"/>
      <c r="F10" s="99" t="n"/>
      <c r="G10" s="100" t="n"/>
      <c r="H10" s="100" t="n"/>
      <c r="I10" s="100" t="n"/>
      <c r="J10" s="100" t="n"/>
      <c r="K10" s="100" t="n"/>
      <c r="L10" s="99" t="n"/>
      <c r="M10" s="99" t="n"/>
      <c r="N10" s="100" t="n"/>
      <c r="O10" s="100" t="n"/>
      <c r="P10" s="100" t="n"/>
      <c r="Q10" s="100" t="n"/>
      <c r="R10" s="100" t="n"/>
      <c r="S10" s="99" t="n"/>
      <c r="T10" s="99" t="n"/>
      <c r="U10" s="100" t="n"/>
      <c r="V10" s="100" t="n"/>
      <c r="W10" s="100" t="n"/>
      <c r="X10" s="100" t="n"/>
      <c r="Y10" s="100" t="n"/>
      <c r="Z10" s="99" t="n"/>
      <c r="AA10" s="99" t="n"/>
      <c r="AB10" s="100" t="n"/>
      <c r="AC10" s="100" t="n"/>
      <c r="AD10" s="100" t="n"/>
      <c r="AE10" s="100" t="n"/>
      <c r="AF10" s="100" t="n"/>
      <c r="AG10" s="99" t="n"/>
      <c r="AH10" s="99" t="n"/>
      <c r="AI10" s="100" t="n"/>
      <c r="AJ10" s="98" t="n"/>
      <c r="AK10" s="65">
        <f>COUNTIF(E10:AI10,"A")</f>
        <v/>
      </c>
      <c r="AL10" s="65">
        <f>COUNTIF(E10:AI10,"e")</f>
        <v/>
      </c>
      <c r="AM10" s="65">
        <f>COUNTIF(E10:AI10,"T")</f>
        <v/>
      </c>
      <c r="AN10" s="65">
        <f>COUNTIF(E10:AI10,"f")</f>
        <v/>
      </c>
      <c r="AO10" s="65">
        <f>SUM(E10:AI10)</f>
        <v/>
      </c>
    </row>
  </sheetData>
  <mergeCells count="1">
    <mergeCell ref="AK2:AM2"/>
  </mergeCells>
  <printOptions horizontalCentered="0" verticalCentered="0" headings="0" gridLines="0" gridLinesSet="1"/>
  <pageMargins left="0.590277777777778" right="0.590277777777778" top="0.39375" bottom="0.39375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1"/>
  </sheetPr>
  <dimension ref="A1:AMJ10"/>
  <sheetViews>
    <sheetView workbookViewId="0">
      <selection activeCell="A1" sqref="A1"/>
    </sheetView>
  </sheetViews>
  <sheetFormatPr baseColWidth="8" defaultColWidth="8.6796875" defaultRowHeight="12.8" zeroHeight="0" outlineLevelRow="0"/>
  <cols>
    <col hidden="1" width="3.89" customWidth="1" style="47" min="1" max="1"/>
    <col width="18.47" customWidth="1" style="47" min="2" max="2"/>
    <col width="21.26" customWidth="1" style="47" min="3" max="3"/>
    <col width="3.06" customWidth="1" style="47" min="4" max="36"/>
    <col width="4.1" customWidth="1" style="47" min="37" max="41"/>
  </cols>
  <sheetData>
    <row r="1" ht="18.45" customFormat="1" customHeight="1" s="48">
      <c r="A1" s="53" t="inlineStr">
        <is>
          <t>*1</t>
        </is>
      </c>
      <c r="B1" s="91" t="inlineStr">
        <is>
          <t>September 2015</t>
        </is>
      </c>
      <c r="C1" s="92" t="inlineStr">
        <is>
          <t>Klasse 09</t>
        </is>
      </c>
      <c r="D1" s="93" t="inlineStr">
        <is>
          <t>+</t>
        </is>
      </c>
      <c r="E1" s="94" t="n">
        <v>1</v>
      </c>
      <c r="F1" s="94" t="n">
        <v>2</v>
      </c>
      <c r="G1" s="94" t="n">
        <v>3</v>
      </c>
      <c r="H1" s="94" t="n">
        <v>4</v>
      </c>
      <c r="I1" s="94" t="n">
        <v>5</v>
      </c>
      <c r="J1" s="94" t="n">
        <v>6</v>
      </c>
      <c r="K1" s="94" t="n">
        <v>7</v>
      </c>
      <c r="L1" s="94" t="n">
        <v>8</v>
      </c>
      <c r="M1" s="94" t="n">
        <v>9</v>
      </c>
      <c r="N1" s="94" t="n">
        <v>10</v>
      </c>
      <c r="O1" s="94" t="n">
        <v>11</v>
      </c>
      <c r="P1" s="94" t="n">
        <v>12</v>
      </c>
      <c r="Q1" s="94" t="n">
        <v>13</v>
      </c>
      <c r="R1" s="94" t="n">
        <v>14</v>
      </c>
      <c r="S1" s="94" t="n">
        <v>15</v>
      </c>
      <c r="T1" s="94" t="n">
        <v>16</v>
      </c>
      <c r="U1" s="94" t="n">
        <v>17</v>
      </c>
      <c r="V1" s="94" t="n">
        <v>18</v>
      </c>
      <c r="W1" s="94" t="n">
        <v>19</v>
      </c>
      <c r="X1" s="94" t="n">
        <v>20</v>
      </c>
      <c r="Y1" s="94" t="n">
        <v>21</v>
      </c>
      <c r="Z1" s="94" t="n">
        <v>22</v>
      </c>
      <c r="AA1" s="94" t="n">
        <v>23</v>
      </c>
      <c r="AB1" s="94" t="n">
        <v>24</v>
      </c>
      <c r="AC1" s="94" t="n">
        <v>25</v>
      </c>
      <c r="AD1" s="94" t="n">
        <v>26</v>
      </c>
      <c r="AE1" s="94" t="n">
        <v>27</v>
      </c>
      <c r="AF1" s="94" t="n">
        <v>28</v>
      </c>
      <c r="AG1" s="94" t="n">
        <v>29</v>
      </c>
      <c r="AH1" s="94" t="n">
        <v>30</v>
      </c>
      <c r="AI1" s="94" t="n">
        <v>31</v>
      </c>
      <c r="AJ1" s="93" t="inlineStr">
        <is>
          <t>-</t>
        </is>
      </c>
      <c r="AK1" s="51" t="inlineStr">
        <is>
          <t>A</t>
        </is>
      </c>
      <c r="AL1" s="51" t="inlineStr">
        <is>
          <t>e</t>
        </is>
      </c>
      <c r="AM1" s="51" t="inlineStr">
        <is>
          <t>T</t>
        </is>
      </c>
      <c r="AN1" s="51" t="inlineStr">
        <is>
          <t>f</t>
        </is>
      </c>
      <c r="AO1" s="51" t="inlineStr">
        <is>
          <t>V</t>
        </is>
      </c>
      <c r="XR1" s="47" t="n"/>
      <c r="XS1" s="47" t="n"/>
      <c r="XT1" s="47" t="n"/>
      <c r="XU1" s="47" t="n"/>
      <c r="XV1" s="47" t="n"/>
      <c r="XW1" s="47" t="n"/>
      <c r="XX1" s="47" t="n"/>
      <c r="XY1" s="47" t="n"/>
      <c r="XZ1" s="47" t="n"/>
      <c r="YA1" s="47" t="n"/>
      <c r="YB1" s="47" t="n"/>
      <c r="YC1" s="47" t="n"/>
      <c r="YD1" s="47" t="n"/>
      <c r="YE1" s="47" t="n"/>
      <c r="YF1" s="47" t="n"/>
      <c r="YG1" s="47" t="n"/>
      <c r="YH1" s="47" t="n"/>
      <c r="YI1" s="47" t="n"/>
      <c r="YJ1" s="47" t="n"/>
      <c r="YK1" s="47" t="n"/>
      <c r="YL1" s="47" t="n"/>
      <c r="YM1" s="47" t="n"/>
      <c r="YN1" s="47" t="n"/>
      <c r="YO1" s="47" t="n"/>
      <c r="YP1" s="47" t="n"/>
      <c r="YQ1" s="47" t="n"/>
      <c r="YR1" s="47" t="n"/>
      <c r="YS1" s="47" t="n"/>
      <c r="YT1" s="47" t="n"/>
      <c r="YU1" s="47" t="n"/>
      <c r="YV1" s="47" t="n"/>
      <c r="YW1" s="47" t="n"/>
      <c r="YX1" s="47" t="n"/>
      <c r="YY1" s="47" t="n"/>
      <c r="YZ1" s="47" t="n"/>
      <c r="ZA1" s="47" t="n"/>
      <c r="ZB1" s="47" t="n"/>
      <c r="ZC1" s="47" t="n"/>
      <c r="ZD1" s="47" t="n"/>
      <c r="ZE1" s="47" t="n"/>
      <c r="ZF1" s="47" t="n"/>
      <c r="ZG1" s="47" t="n"/>
      <c r="ZH1" s="47" t="n"/>
      <c r="ZI1" s="47" t="n"/>
      <c r="ZJ1" s="47" t="n"/>
      <c r="ZK1" s="47" t="n"/>
      <c r="ZL1" s="47" t="n"/>
      <c r="ZM1" s="47" t="n"/>
      <c r="ZN1" s="47" t="n"/>
      <c r="ZO1" s="47" t="n"/>
      <c r="ZP1" s="47" t="n"/>
      <c r="ZQ1" s="47" t="n"/>
      <c r="ZR1" s="47" t="n"/>
      <c r="ZS1" s="47" t="n"/>
      <c r="ZT1" s="47" t="n"/>
      <c r="ZU1" s="47" t="n"/>
      <c r="ZV1" s="47" t="n"/>
      <c r="ZW1" s="47" t="n"/>
      <c r="ZX1" s="47" t="n"/>
      <c r="ZY1" s="47" t="n"/>
      <c r="ZZ1" s="47" t="n"/>
      <c r="AAA1" s="47" t="n"/>
      <c r="AAB1" s="47" t="n"/>
      <c r="AAC1" s="47" t="n"/>
      <c r="AAD1" s="47" t="n"/>
      <c r="AAE1" s="47" t="n"/>
      <c r="AAF1" s="47" t="n"/>
      <c r="AAG1" s="47" t="n"/>
      <c r="AAH1" s="47" t="n"/>
      <c r="AAI1" s="47" t="n"/>
      <c r="AAJ1" s="47" t="n"/>
      <c r="AAK1" s="47" t="n"/>
      <c r="AAL1" s="47" t="n"/>
      <c r="AAM1" s="47" t="n"/>
      <c r="AAN1" s="47" t="n"/>
      <c r="AAO1" s="47" t="n"/>
      <c r="AAP1" s="47" t="n"/>
      <c r="AAQ1" s="47" t="n"/>
      <c r="AAR1" s="47" t="n"/>
      <c r="AAS1" s="47" t="n"/>
      <c r="AAT1" s="47" t="n"/>
      <c r="AAU1" s="47" t="n"/>
      <c r="AAV1" s="47" t="n"/>
      <c r="AAW1" s="47" t="n"/>
      <c r="AAX1" s="47" t="n"/>
      <c r="AAY1" s="47" t="n"/>
      <c r="AAZ1" s="47" t="n"/>
      <c r="ABA1" s="47" t="n"/>
      <c r="ABB1" s="47" t="n"/>
      <c r="ABC1" s="47" t="n"/>
      <c r="ABD1" s="47" t="n"/>
      <c r="ABE1" s="47" t="n"/>
      <c r="ABF1" s="47" t="n"/>
      <c r="ABG1" s="47" t="n"/>
      <c r="ABH1" s="47" t="n"/>
      <c r="ABI1" s="47" t="n"/>
      <c r="ABJ1" s="47" t="n"/>
      <c r="ABK1" s="47" t="n"/>
      <c r="ABL1" s="47" t="n"/>
      <c r="ABM1" s="47" t="n"/>
      <c r="ABN1" s="47" t="n"/>
      <c r="ABO1" s="47" t="n"/>
      <c r="ABP1" s="47" t="n"/>
      <c r="ABQ1" s="47" t="n"/>
      <c r="ABR1" s="47" t="n"/>
      <c r="ABS1" s="47" t="n"/>
      <c r="ABT1" s="47" t="n"/>
      <c r="ABU1" s="47" t="n"/>
      <c r="ABV1" s="47" t="n"/>
      <c r="ABW1" s="47" t="n"/>
      <c r="ABX1" s="47" t="n"/>
      <c r="ABY1" s="47" t="n"/>
      <c r="ABZ1" s="47" t="n"/>
      <c r="ACA1" s="47" t="n"/>
      <c r="ACB1" s="47" t="n"/>
      <c r="ACC1" s="47" t="n"/>
      <c r="ACD1" s="47" t="n"/>
      <c r="ACE1" s="47" t="n"/>
      <c r="ACF1" s="47" t="n"/>
      <c r="ACG1" s="47" t="n"/>
      <c r="ACH1" s="47" t="n"/>
      <c r="ACI1" s="47" t="n"/>
      <c r="ACJ1" s="47" t="n"/>
      <c r="ACK1" s="47" t="n"/>
      <c r="ACL1" s="47" t="n"/>
      <c r="ACM1" s="47" t="n"/>
      <c r="ACN1" s="47" t="n"/>
      <c r="ACO1" s="47" t="n"/>
      <c r="ACP1" s="47" t="n"/>
      <c r="ACQ1" s="47" t="n"/>
      <c r="ACR1" s="47" t="n"/>
      <c r="ACS1" s="47" t="n"/>
      <c r="ACT1" s="47" t="n"/>
      <c r="ACU1" s="47" t="n"/>
      <c r="ACV1" s="47" t="n"/>
      <c r="ACW1" s="47" t="n"/>
      <c r="ACX1" s="47" t="n"/>
      <c r="ACY1" s="47" t="n"/>
      <c r="ACZ1" s="47" t="n"/>
      <c r="ADA1" s="47" t="n"/>
      <c r="ADB1" s="47" t="n"/>
      <c r="ADC1" s="47" t="n"/>
      <c r="ADD1" s="47" t="n"/>
      <c r="ADE1" s="47" t="n"/>
      <c r="ADF1" s="47" t="n"/>
      <c r="ADG1" s="47" t="n"/>
      <c r="ADH1" s="47" t="n"/>
      <c r="ADI1" s="47" t="n"/>
      <c r="ADJ1" s="47" t="n"/>
      <c r="ADK1" s="47" t="n"/>
      <c r="ADL1" s="47" t="n"/>
      <c r="ADM1" s="47" t="n"/>
      <c r="ADN1" s="47" t="n"/>
      <c r="ADO1" s="47" t="n"/>
      <c r="ADP1" s="47" t="n"/>
      <c r="ADQ1" s="47" t="n"/>
      <c r="ADR1" s="47" t="n"/>
      <c r="ADS1" s="47" t="n"/>
      <c r="ADT1" s="47" t="n"/>
      <c r="ADU1" s="47" t="n"/>
      <c r="ADV1" s="47" t="n"/>
      <c r="ADW1" s="47" t="n"/>
      <c r="ADX1" s="47" t="n"/>
      <c r="ADY1" s="47" t="n"/>
      <c r="ADZ1" s="47" t="n"/>
      <c r="AEA1" s="47" t="n"/>
      <c r="AEB1" s="47" t="n"/>
      <c r="AEC1" s="47" t="n"/>
      <c r="AED1" s="47" t="n"/>
      <c r="AEE1" s="47" t="n"/>
      <c r="AEF1" s="47" t="n"/>
      <c r="AEG1" s="47" t="n"/>
      <c r="AEH1" s="47" t="n"/>
      <c r="AEI1" s="47" t="n"/>
      <c r="AEJ1" s="47" t="n"/>
      <c r="AEK1" s="47" t="n"/>
      <c r="AEL1" s="47" t="n"/>
      <c r="AEM1" s="47" t="n"/>
      <c r="AEN1" s="47" t="n"/>
      <c r="AEO1" s="47" t="n"/>
      <c r="AEP1" s="47" t="n"/>
      <c r="AEQ1" s="47" t="n"/>
      <c r="AER1" s="47" t="n"/>
      <c r="AES1" s="47" t="n"/>
      <c r="AET1" s="47" t="n"/>
      <c r="AEU1" s="47" t="n"/>
      <c r="AEV1" s="47" t="n"/>
      <c r="AEW1" s="47" t="n"/>
      <c r="AEX1" s="47" t="n"/>
      <c r="AEY1" s="47" t="n"/>
      <c r="AEZ1" s="47" t="n"/>
      <c r="AFA1" s="47" t="n"/>
      <c r="AFB1" s="47" t="n"/>
      <c r="AFC1" s="47" t="n"/>
      <c r="AFD1" s="47" t="n"/>
      <c r="AFE1" s="47" t="n"/>
      <c r="AFF1" s="47" t="n"/>
      <c r="AFG1" s="47" t="n"/>
      <c r="AFH1" s="47" t="n"/>
      <c r="AFI1" s="47" t="n"/>
      <c r="AFJ1" s="47" t="n"/>
      <c r="AFK1" s="47" t="n"/>
      <c r="AFL1" s="47" t="n"/>
      <c r="AFM1" s="47" t="n"/>
      <c r="AFN1" s="47" t="n"/>
      <c r="AFO1" s="47" t="n"/>
      <c r="AFP1" s="47" t="n"/>
      <c r="AFQ1" s="47" t="n"/>
      <c r="AFR1" s="47" t="n"/>
      <c r="AFS1" s="47" t="n"/>
      <c r="AFT1" s="47" t="n"/>
      <c r="AFU1" s="47" t="n"/>
      <c r="AFV1" s="47" t="n"/>
      <c r="AFW1" s="47" t="n"/>
      <c r="AFX1" s="47" t="n"/>
      <c r="AFY1" s="47" t="n"/>
      <c r="AFZ1" s="47" t="n"/>
      <c r="AGA1" s="47" t="n"/>
      <c r="AGB1" s="47" t="n"/>
      <c r="AGC1" s="47" t="n"/>
      <c r="AGD1" s="47" t="n"/>
      <c r="AGE1" s="47" t="n"/>
      <c r="AGF1" s="47" t="n"/>
      <c r="AGG1" s="47" t="n"/>
      <c r="AGH1" s="47" t="n"/>
      <c r="AGI1" s="47" t="n"/>
      <c r="AGJ1" s="47" t="n"/>
      <c r="AGK1" s="47" t="n"/>
      <c r="AGL1" s="47" t="n"/>
      <c r="AGM1" s="47" t="n"/>
      <c r="AGN1" s="47" t="n"/>
      <c r="AGO1" s="47" t="n"/>
      <c r="AGP1" s="47" t="n"/>
      <c r="AGQ1" s="47" t="n"/>
      <c r="AGR1" s="47" t="n"/>
      <c r="AGS1" s="47" t="n"/>
      <c r="AGT1" s="47" t="n"/>
      <c r="AGU1" s="47" t="n"/>
      <c r="AGV1" s="47" t="n"/>
      <c r="AGW1" s="47" t="n"/>
      <c r="AGX1" s="47" t="n"/>
      <c r="AGY1" s="47" t="n"/>
      <c r="AGZ1" s="47" t="n"/>
      <c r="AHA1" s="47" t="n"/>
      <c r="AHB1" s="47" t="n"/>
      <c r="AHC1" s="47" t="n"/>
      <c r="AHD1" s="47" t="n"/>
      <c r="AHE1" s="47" t="n"/>
      <c r="AHF1" s="47" t="n"/>
      <c r="AHG1" s="47" t="n"/>
      <c r="AHH1" s="47" t="n"/>
      <c r="AHI1" s="47" t="n"/>
      <c r="AHJ1" s="47" t="n"/>
      <c r="AHK1" s="47" t="n"/>
      <c r="AHL1" s="47" t="n"/>
      <c r="AHM1" s="47" t="n"/>
      <c r="AHN1" s="47" t="n"/>
      <c r="AHO1" s="47" t="n"/>
      <c r="AHP1" s="47" t="n"/>
      <c r="AHQ1" s="47" t="n"/>
      <c r="AHR1" s="47" t="n"/>
      <c r="AHS1" s="47" t="n"/>
      <c r="AHT1" s="47" t="n"/>
      <c r="AHU1" s="47" t="n"/>
      <c r="AHV1" s="47" t="n"/>
      <c r="AHW1" s="47" t="n"/>
      <c r="AHX1" s="47" t="n"/>
      <c r="AHY1" s="47" t="n"/>
      <c r="AHZ1" s="47" t="n"/>
      <c r="AIA1" s="47" t="n"/>
      <c r="AIB1" s="47" t="n"/>
      <c r="AIC1" s="47" t="n"/>
      <c r="AID1" s="47" t="n"/>
      <c r="AIE1" s="47" t="n"/>
      <c r="AIF1" s="47" t="n"/>
      <c r="AIG1" s="47" t="n"/>
      <c r="AIH1" s="47" t="n"/>
      <c r="AII1" s="47" t="n"/>
      <c r="AIJ1" s="47" t="n"/>
      <c r="AIK1" s="47" t="n"/>
      <c r="AIL1" s="47" t="n"/>
      <c r="AIM1" s="47" t="n"/>
      <c r="AIN1" s="47" t="n"/>
      <c r="AIO1" s="47" t="n"/>
      <c r="AIP1" s="47" t="n"/>
      <c r="AIQ1" s="47" t="n"/>
      <c r="AIR1" s="47" t="n"/>
      <c r="AIS1" s="47" t="n"/>
      <c r="AIT1" s="47" t="n"/>
      <c r="AIU1" s="47" t="n"/>
      <c r="AIV1" s="47" t="n"/>
      <c r="AIW1" s="47" t="n"/>
      <c r="AIX1" s="47" t="n"/>
      <c r="AIY1" s="47" t="n"/>
      <c r="AIZ1" s="47" t="n"/>
      <c r="AJA1" s="47" t="n"/>
      <c r="AJB1" s="47" t="n"/>
      <c r="AJC1" s="47" t="n"/>
      <c r="AJD1" s="47" t="n"/>
      <c r="AJE1" s="47" t="n"/>
      <c r="AJF1" s="47" t="n"/>
      <c r="AJG1" s="47" t="n"/>
      <c r="AJH1" s="47" t="n"/>
      <c r="AJI1" s="47" t="n"/>
      <c r="AJJ1" s="47" t="n"/>
      <c r="AJK1" s="47" t="n"/>
      <c r="AJL1" s="47" t="n"/>
      <c r="AJM1" s="47" t="n"/>
      <c r="AJN1" s="47" t="n"/>
      <c r="AJO1" s="47" t="n"/>
      <c r="AJP1" s="47" t="n"/>
      <c r="AJQ1" s="47" t="n"/>
      <c r="AJR1" s="47" t="n"/>
      <c r="AJS1" s="47" t="n"/>
      <c r="AJT1" s="47" t="n"/>
      <c r="AJU1" s="47" t="n"/>
      <c r="AJV1" s="47" t="n"/>
      <c r="AJW1" s="47" t="n"/>
      <c r="AJX1" s="47" t="n"/>
      <c r="AJY1" s="47" t="n"/>
      <c r="AJZ1" s="47" t="n"/>
      <c r="AKA1" s="47" t="n"/>
      <c r="AKB1" s="47" t="n"/>
      <c r="AKC1" s="47" t="n"/>
      <c r="AKD1" s="47" t="n"/>
      <c r="AKE1" s="47" t="n"/>
      <c r="AKF1" s="47" t="n"/>
      <c r="AKG1" s="47" t="n"/>
      <c r="AKH1" s="47" t="n"/>
      <c r="AKI1" s="47" t="n"/>
      <c r="AKJ1" s="47" t="n"/>
      <c r="AKK1" s="47" t="n"/>
      <c r="AKL1" s="47" t="n"/>
      <c r="AKM1" s="47" t="n"/>
      <c r="AKN1" s="47" t="n"/>
      <c r="AKO1" s="47" t="n"/>
      <c r="AKP1" s="47" t="n"/>
      <c r="AKQ1" s="47" t="n"/>
      <c r="AKR1" s="47" t="n"/>
      <c r="AKS1" s="47" t="n"/>
      <c r="AKT1" s="47" t="n"/>
      <c r="AKU1" s="47" t="n"/>
      <c r="AKV1" s="47" t="n"/>
      <c r="AKW1" s="47" t="n"/>
      <c r="AKX1" s="47" t="n"/>
      <c r="AKY1" s="47" t="n"/>
      <c r="AKZ1" s="47" t="n"/>
      <c r="ALA1" s="47" t="n"/>
      <c r="ALB1" s="47" t="n"/>
      <c r="ALC1" s="47" t="n"/>
      <c r="ALD1" s="47" t="n"/>
      <c r="ALE1" s="47" t="n"/>
      <c r="ALF1" s="47" t="n"/>
      <c r="ALG1" s="47" t="n"/>
      <c r="ALH1" s="47" t="n"/>
      <c r="ALI1" s="47" t="n"/>
      <c r="ALJ1" s="47" t="n"/>
      <c r="ALK1" s="47" t="n"/>
      <c r="ALL1" s="47" t="n"/>
      <c r="ALM1" s="47" t="n"/>
      <c r="ALN1" s="47" t="n"/>
      <c r="ALO1" s="47" t="n"/>
      <c r="ALP1" s="47" t="n"/>
      <c r="ALQ1" s="47" t="n"/>
      <c r="ALR1" s="47" t="n"/>
      <c r="ALS1" s="47" t="n"/>
      <c r="ALT1" s="47" t="n"/>
      <c r="ALU1" s="47" t="n"/>
      <c r="ALV1" s="47" t="n"/>
      <c r="ALW1" s="47" t="n"/>
      <c r="ALX1" s="47" t="n"/>
      <c r="ALY1" s="47" t="n"/>
      <c r="ALZ1" s="47" t="n"/>
      <c r="AMA1" s="47" t="n"/>
      <c r="AMB1" s="47" t="n"/>
      <c r="AMC1" s="47" t="n"/>
      <c r="AMD1" s="47" t="n"/>
      <c r="AME1" s="47" t="n"/>
      <c r="AMF1" s="47" t="n"/>
      <c r="AMG1" s="47" t="n"/>
      <c r="AMH1" s="47" t="n"/>
      <c r="AMI1" s="47" t="n"/>
      <c r="AMJ1" s="47" t="n"/>
    </row>
    <row r="2" ht="18.45" customHeight="1" s="56">
      <c r="A2" s="53" t="inlineStr">
        <is>
          <t>*2</t>
        </is>
      </c>
      <c r="B2" s="57" t="inlineStr">
        <is>
          <t>Rufname</t>
        </is>
      </c>
      <c r="C2" s="57" t="inlineStr">
        <is>
          <t>Nachname</t>
        </is>
      </c>
      <c r="D2" s="95" t="n"/>
      <c r="E2" s="96" t="n"/>
      <c r="F2" s="96" t="n"/>
      <c r="G2" s="96" t="inlineStr">
        <is>
          <t>+</t>
        </is>
      </c>
      <c r="H2" s="96" t="inlineStr">
        <is>
          <t>+</t>
        </is>
      </c>
      <c r="I2" s="96" t="n"/>
      <c r="J2" s="96" t="n"/>
      <c r="K2" s="96" t="inlineStr">
        <is>
          <t>+</t>
        </is>
      </c>
      <c r="L2" s="96" t="inlineStr">
        <is>
          <t>+</t>
        </is>
      </c>
      <c r="M2" s="96" t="inlineStr">
        <is>
          <t>+</t>
        </is>
      </c>
      <c r="N2" s="96" t="inlineStr">
        <is>
          <t>+</t>
        </is>
      </c>
      <c r="O2" s="96" t="inlineStr">
        <is>
          <t>+</t>
        </is>
      </c>
      <c r="P2" s="96" t="n"/>
      <c r="Q2" s="96" t="n"/>
      <c r="R2" s="96" t="inlineStr">
        <is>
          <t>+</t>
        </is>
      </c>
      <c r="S2" s="96" t="inlineStr">
        <is>
          <t>+</t>
        </is>
      </c>
      <c r="T2" s="96" t="inlineStr">
        <is>
          <t>+</t>
        </is>
      </c>
      <c r="U2" s="96" t="inlineStr">
        <is>
          <t>+</t>
        </is>
      </c>
      <c r="V2" s="96" t="inlineStr">
        <is>
          <t>+</t>
        </is>
      </c>
      <c r="W2" s="96" t="n"/>
      <c r="X2" s="96" t="n"/>
      <c r="Y2" s="96" t="inlineStr">
        <is>
          <t>+</t>
        </is>
      </c>
      <c r="Z2" s="96" t="inlineStr">
        <is>
          <t>+</t>
        </is>
      </c>
      <c r="AA2" s="96" t="inlineStr">
        <is>
          <t>+</t>
        </is>
      </c>
      <c r="AB2" s="96" t="inlineStr">
        <is>
          <t>+</t>
        </is>
      </c>
      <c r="AC2" s="96" t="inlineStr">
        <is>
          <t>+</t>
        </is>
      </c>
      <c r="AD2" s="96" t="n"/>
      <c r="AE2" s="96" t="n"/>
      <c r="AF2" s="96" t="inlineStr">
        <is>
          <t>+</t>
        </is>
      </c>
      <c r="AG2" s="96" t="inlineStr">
        <is>
          <t>+</t>
        </is>
      </c>
      <c r="AH2" s="96" t="inlineStr">
        <is>
          <t>+</t>
        </is>
      </c>
      <c r="AI2" s="96" t="n"/>
      <c r="AJ2" s="95" t="n"/>
      <c r="AK2" s="97" t="inlineStr">
        <is>
          <t>Insgesamt:</t>
        </is>
      </c>
      <c r="AL2" s="59" t="n"/>
      <c r="AM2" s="59" t="n"/>
      <c r="AN2" s="60">
        <f>COUNTIF(E2:AI2,"+")+COUNTIF(E2:AI2,"K")+COUNTIF(E2:AI2,"P")+COUNTIF(E2:AI2,"!")</f>
        <v/>
      </c>
      <c r="AO2" s="60" t="n"/>
    </row>
    <row r="3" ht="18.45" customHeight="1" s="56">
      <c r="A3" s="53" t="inlineStr">
        <is>
          <t>*3</t>
        </is>
      </c>
      <c r="B3" s="64" t="inlineStr">
        <is>
          <t>Anton</t>
        </is>
      </c>
      <c r="C3" s="64" t="inlineStr">
        <is>
          <t>Ärger</t>
        </is>
      </c>
      <c r="D3" s="98" t="n"/>
      <c r="E3" s="100" t="n"/>
      <c r="F3" s="100" t="n"/>
      <c r="G3" s="101" t="n"/>
      <c r="H3" s="101" t="inlineStr">
        <is>
          <t>A</t>
        </is>
      </c>
      <c r="I3" s="99" t="n"/>
      <c r="J3" s="99" t="n"/>
      <c r="K3" s="101" t="n"/>
      <c r="L3" s="101" t="n"/>
      <c r="M3" s="101" t="n"/>
      <c r="N3" s="101" t="n"/>
      <c r="O3" s="101" t="n"/>
      <c r="P3" s="99" t="n"/>
      <c r="Q3" s="99" t="n"/>
      <c r="R3" s="101" t="n"/>
      <c r="S3" s="101" t="n"/>
      <c r="T3" s="101" t="n"/>
      <c r="U3" s="101" t="n"/>
      <c r="V3" s="101" t="n"/>
      <c r="W3" s="99" t="n"/>
      <c r="X3" s="99" t="n"/>
      <c r="Y3" s="101" t="n"/>
      <c r="Z3" s="101" t="n"/>
      <c r="AA3" s="101" t="n"/>
      <c r="AB3" s="101" t="n"/>
      <c r="AC3" s="101" t="n"/>
      <c r="AD3" s="99" t="n"/>
      <c r="AE3" s="99" t="n"/>
      <c r="AF3" s="101" t="n"/>
      <c r="AG3" s="101" t="n"/>
      <c r="AH3" s="101" t="n"/>
      <c r="AI3" s="98" t="n"/>
      <c r="AJ3" s="98" t="n"/>
      <c r="AK3" s="65">
        <f>COUNTIF(E3:AI3,"A")</f>
        <v/>
      </c>
      <c r="AL3" s="65">
        <f>COUNTIF(E3:AI3,"e")</f>
        <v/>
      </c>
      <c r="AM3" s="65">
        <f>COUNTIF(E3:AI3,"T")</f>
        <v/>
      </c>
      <c r="AN3" s="65">
        <f>COUNTIF(E3:AI3,"f")</f>
        <v/>
      </c>
      <c r="AO3" s="65">
        <f>SUM(E3:AI3)</f>
        <v/>
      </c>
    </row>
    <row r="4" ht="18.45" customHeight="1" s="56">
      <c r="B4" s="64" t="inlineStr">
        <is>
          <t>Albert</t>
        </is>
      </c>
      <c r="C4" s="64" t="inlineStr">
        <is>
          <t>von Grünberg</t>
        </is>
      </c>
      <c r="D4" s="98" t="n"/>
      <c r="E4" s="100" t="n"/>
      <c r="F4" s="100" t="n"/>
      <c r="G4" s="101" t="n"/>
      <c r="H4" s="101" t="inlineStr">
        <is>
          <t>1</t>
        </is>
      </c>
      <c r="I4" s="99" t="n"/>
      <c r="J4" s="99" t="n"/>
      <c r="K4" s="101" t="n"/>
      <c r="L4" s="101" t="n"/>
      <c r="M4" s="101" t="n"/>
      <c r="N4" s="101" t="n"/>
      <c r="O4" s="101" t="n"/>
      <c r="P4" s="99" t="n"/>
      <c r="Q4" s="99" t="n"/>
      <c r="R4" s="101" t="n"/>
      <c r="S4" s="101" t="n"/>
      <c r="T4" s="101" t="n"/>
      <c r="U4" s="101" t="n"/>
      <c r="V4" s="101" t="n"/>
      <c r="W4" s="99" t="n"/>
      <c r="X4" s="99" t="n"/>
      <c r="Y4" s="101" t="n"/>
      <c r="Z4" s="101" t="n"/>
      <c r="AA4" s="101" t="n"/>
      <c r="AB4" s="101" t="n"/>
      <c r="AC4" s="101" t="n"/>
      <c r="AD4" s="99" t="n"/>
      <c r="AE4" s="99" t="n"/>
      <c r="AF4" s="101" t="n"/>
      <c r="AG4" s="101" t="n"/>
      <c r="AH4" s="101" t="n"/>
      <c r="AI4" s="98" t="n"/>
      <c r="AJ4" s="98" t="n"/>
      <c r="AK4" s="65">
        <f>COUNTIF(E4:AI4,"A")</f>
        <v/>
      </c>
      <c r="AL4" s="65">
        <f>COUNTIF(E4:AI4,"e")</f>
        <v/>
      </c>
      <c r="AM4" s="65">
        <f>COUNTIF(E4:AI4,"T")</f>
        <v/>
      </c>
      <c r="AN4" s="65">
        <f>COUNTIF(E4:AI4,"f")</f>
        <v/>
      </c>
      <c r="AO4" s="65">
        <f>SUM(E4:AI4)</f>
        <v/>
      </c>
    </row>
    <row r="5" ht="18.45" customHeight="1" s="56">
      <c r="B5" s="64" t="inlineStr">
        <is>
          <t>Kevin</t>
        </is>
      </c>
      <c r="C5" s="64" t="inlineStr">
        <is>
          <t>Köstlich</t>
        </is>
      </c>
      <c r="D5" s="98" t="n"/>
      <c r="E5" s="100" t="n"/>
      <c r="F5" s="100" t="n"/>
      <c r="G5" s="101" t="n"/>
      <c r="H5" s="101" t="n"/>
      <c r="I5" s="99" t="n"/>
      <c r="J5" s="99" t="n"/>
      <c r="K5" s="101" t="n"/>
      <c r="L5" s="101" t="n"/>
      <c r="M5" s="101" t="n"/>
      <c r="N5" s="101" t="n"/>
      <c r="O5" s="101" t="n"/>
      <c r="P5" s="99" t="n"/>
      <c r="Q5" s="99" t="n"/>
      <c r="R5" s="101" t="n"/>
      <c r="S5" s="101" t="n"/>
      <c r="T5" s="101" t="n"/>
      <c r="U5" s="101" t="n"/>
      <c r="V5" s="101" t="n"/>
      <c r="W5" s="99" t="n"/>
      <c r="X5" s="99" t="n"/>
      <c r="Y5" s="101" t="n"/>
      <c r="Z5" s="101" t="n"/>
      <c r="AA5" s="101" t="n"/>
      <c r="AB5" s="101" t="n"/>
      <c r="AC5" s="101" t="n"/>
      <c r="AD5" s="99" t="n"/>
      <c r="AE5" s="99" t="n"/>
      <c r="AF5" s="101" t="n"/>
      <c r="AG5" s="101" t="n"/>
      <c r="AH5" s="101" t="n"/>
      <c r="AI5" s="98" t="n"/>
      <c r="AJ5" s="98" t="n"/>
      <c r="AK5" s="65">
        <f>COUNTIF(E5:AI5,"A")</f>
        <v/>
      </c>
      <c r="AL5" s="65">
        <f>COUNTIF(E5:AI5,"e")</f>
        <v/>
      </c>
      <c r="AM5" s="65">
        <f>COUNTIF(E5:AI5,"T")</f>
        <v/>
      </c>
      <c r="AN5" s="65">
        <f>COUNTIF(E5:AI5,"f")</f>
        <v/>
      </c>
      <c r="AO5" s="65">
        <f>SUM(E5:AI5)</f>
        <v/>
      </c>
    </row>
    <row r="6" ht="18.45" customHeight="1" s="56">
      <c r="B6" s="64" t="inlineStr">
        <is>
          <t>Bernd</t>
        </is>
      </c>
      <c r="C6" s="64" t="inlineStr">
        <is>
          <t>zu Lammfeld</t>
        </is>
      </c>
      <c r="D6" s="98" t="n"/>
      <c r="E6" s="100" t="n"/>
      <c r="F6" s="100" t="n"/>
      <c r="G6" s="101" t="n"/>
      <c r="H6" s="101" t="inlineStr">
        <is>
          <t>e</t>
        </is>
      </c>
      <c r="I6" s="99" t="n"/>
      <c r="J6" s="99" t="n"/>
      <c r="K6" s="101" t="n"/>
      <c r="L6" s="101" t="n"/>
      <c r="M6" s="101" t="n"/>
      <c r="N6" s="101" t="n"/>
      <c r="O6" s="101" t="n"/>
      <c r="P6" s="99" t="n"/>
      <c r="Q6" s="99" t="n"/>
      <c r="R6" s="101" t="n"/>
      <c r="S6" s="101" t="n"/>
      <c r="T6" s="101" t="n"/>
      <c r="U6" s="101" t="n"/>
      <c r="V6" s="101" t="n"/>
      <c r="W6" s="99" t="n"/>
      <c r="X6" s="99" t="n"/>
      <c r="Y6" s="101" t="n"/>
      <c r="Z6" s="101" t="n"/>
      <c r="AA6" s="101" t="n"/>
      <c r="AB6" s="101" t="n"/>
      <c r="AC6" s="101" t="n"/>
      <c r="AD6" s="99" t="n"/>
      <c r="AE6" s="99" t="n"/>
      <c r="AF6" s="101" t="n"/>
      <c r="AG6" s="101" t="n"/>
      <c r="AH6" s="101" t="n"/>
      <c r="AI6" s="98" t="n"/>
      <c r="AJ6" s="98" t="n"/>
      <c r="AK6" s="65">
        <f>COUNTIF(E6:AI6,"A")</f>
        <v/>
      </c>
      <c r="AL6" s="65">
        <f>COUNTIF(E6:AI6,"e")</f>
        <v/>
      </c>
      <c r="AM6" s="65">
        <f>COUNTIF(E6:AI6,"T")</f>
        <v/>
      </c>
      <c r="AN6" s="65">
        <f>COUNTIF(E6:AI6,"f")</f>
        <v/>
      </c>
      <c r="AO6" s="65">
        <f>SUM(E6:AI6)</f>
        <v/>
      </c>
    </row>
    <row r="7" ht="18.45" customHeight="1" s="56">
      <c r="B7" s="64" t="inlineStr">
        <is>
          <t>Luzie</t>
        </is>
      </c>
      <c r="C7" s="64" t="inlineStr">
        <is>
          <t>Lose</t>
        </is>
      </c>
      <c r="D7" s="98" t="n"/>
      <c r="E7" s="100" t="n"/>
      <c r="F7" s="100" t="n"/>
      <c r="G7" s="101" t="n"/>
      <c r="H7" s="101" t="n"/>
      <c r="I7" s="99" t="n"/>
      <c r="J7" s="99" t="n"/>
      <c r="K7" s="101" t="n"/>
      <c r="L7" s="101" t="n"/>
      <c r="M7" s="101" t="n"/>
      <c r="N7" s="101" t="n"/>
      <c r="O7" s="101" t="n"/>
      <c r="P7" s="99" t="n"/>
      <c r="Q7" s="99" t="n"/>
      <c r="R7" s="101" t="n"/>
      <c r="S7" s="101" t="n"/>
      <c r="T7" s="101" t="n"/>
      <c r="U7" s="101" t="n"/>
      <c r="V7" s="101" t="n"/>
      <c r="W7" s="99" t="n"/>
      <c r="X7" s="99" t="n"/>
      <c r="Y7" s="101" t="n"/>
      <c r="Z7" s="101" t="n"/>
      <c r="AA7" s="101" t="n"/>
      <c r="AB7" s="101" t="n"/>
      <c r="AC7" s="101" t="n"/>
      <c r="AD7" s="99" t="n"/>
      <c r="AE7" s="99" t="n"/>
      <c r="AF7" s="101" t="n"/>
      <c r="AG7" s="101" t="n"/>
      <c r="AH7" s="101" t="n"/>
      <c r="AI7" s="98" t="n"/>
      <c r="AJ7" s="98" t="n"/>
      <c r="AK7" s="65">
        <f>COUNTIF(E7:AI7,"A")</f>
        <v/>
      </c>
      <c r="AL7" s="65">
        <f>COUNTIF(E7:AI7,"e")</f>
        <v/>
      </c>
      <c r="AM7" s="65">
        <f>COUNTIF(E7:AI7,"T")</f>
        <v/>
      </c>
      <c r="AN7" s="65">
        <f>COUNTIF(E7:AI7,"f")</f>
        <v/>
      </c>
      <c r="AO7" s="65">
        <f>SUM(E7:AI7)</f>
        <v/>
      </c>
    </row>
    <row r="8" ht="18.45" customHeight="1" s="56">
      <c r="B8" s="64" t="inlineStr">
        <is>
          <t>Hansi</t>
        </is>
      </c>
      <c r="C8" s="64" t="inlineStr">
        <is>
          <t>von Meierhausen</t>
        </is>
      </c>
      <c r="D8" s="98" t="n"/>
      <c r="E8" s="100" t="n"/>
      <c r="F8" s="100" t="n"/>
      <c r="G8" s="101" t="n"/>
      <c r="H8" s="101" t="n"/>
      <c r="I8" s="99" t="n"/>
      <c r="J8" s="99" t="n"/>
      <c r="K8" s="101" t="n"/>
      <c r="L8" s="101" t="n"/>
      <c r="M8" s="101" t="n"/>
      <c r="N8" s="101" t="n"/>
      <c r="O8" s="101" t="n"/>
      <c r="P8" s="99" t="n"/>
      <c r="Q8" s="99" t="n"/>
      <c r="R8" s="101" t="n"/>
      <c r="S8" s="101" t="n"/>
      <c r="T8" s="101" t="n"/>
      <c r="U8" s="101" t="n"/>
      <c r="V8" s="101" t="n"/>
      <c r="W8" s="99" t="n"/>
      <c r="X8" s="99" t="n"/>
      <c r="Y8" s="101" t="n"/>
      <c r="Z8" s="101" t="n"/>
      <c r="AA8" s="101" t="n"/>
      <c r="AB8" s="101" t="n"/>
      <c r="AC8" s="101" t="n"/>
      <c r="AD8" s="99" t="n"/>
      <c r="AE8" s="99" t="n"/>
      <c r="AF8" s="101" t="n"/>
      <c r="AG8" s="101" t="n"/>
      <c r="AH8" s="101" t="n"/>
      <c r="AI8" s="98" t="n"/>
      <c r="AJ8" s="98" t="n"/>
      <c r="AK8" s="65">
        <f>COUNTIF(E8:AI8,"A")</f>
        <v/>
      </c>
      <c r="AL8" s="65">
        <f>COUNTIF(E8:AI8,"e")</f>
        <v/>
      </c>
      <c r="AM8" s="65">
        <f>COUNTIF(E8:AI8,"T")</f>
        <v/>
      </c>
      <c r="AN8" s="65">
        <f>COUNTIF(E8:AI8,"f")</f>
        <v/>
      </c>
      <c r="AO8" s="65">
        <f>SUM(E8:AI8)</f>
        <v/>
      </c>
    </row>
    <row r="9" ht="18.45" customHeight="1" s="56">
      <c r="B9" s="64" t="inlineStr">
        <is>
          <t>Stefan</t>
        </is>
      </c>
      <c r="C9" s="64" t="inlineStr">
        <is>
          <t>Schwips</t>
        </is>
      </c>
      <c r="D9" s="98" t="n"/>
      <c r="E9" s="100" t="n"/>
      <c r="F9" s="100" t="n"/>
      <c r="G9" s="101" t="n"/>
      <c r="H9" s="101" t="inlineStr">
        <is>
          <t>f</t>
        </is>
      </c>
      <c r="I9" s="99" t="n"/>
      <c r="J9" s="99" t="n"/>
      <c r="K9" s="101" t="n"/>
      <c r="L9" s="101" t="n"/>
      <c r="M9" s="101" t="n"/>
      <c r="N9" s="101" t="n"/>
      <c r="O9" s="101" t="n"/>
      <c r="P9" s="99" t="n"/>
      <c r="Q9" s="99" t="n"/>
      <c r="R9" s="101" t="n"/>
      <c r="S9" s="101" t="n"/>
      <c r="T9" s="101" t="n"/>
      <c r="U9" s="101" t="n"/>
      <c r="V9" s="101" t="n"/>
      <c r="W9" s="99" t="n"/>
      <c r="X9" s="99" t="n"/>
      <c r="Y9" s="101" t="n"/>
      <c r="Z9" s="101" t="n"/>
      <c r="AA9" s="101" t="n"/>
      <c r="AB9" s="101" t="n"/>
      <c r="AC9" s="101" t="n"/>
      <c r="AD9" s="99" t="n"/>
      <c r="AE9" s="99" t="n"/>
      <c r="AF9" s="101" t="n"/>
      <c r="AG9" s="101" t="n"/>
      <c r="AH9" s="101" t="n"/>
      <c r="AI9" s="98" t="n"/>
      <c r="AJ9" s="98" t="n"/>
      <c r="AK9" s="65">
        <f>COUNTIF(E9:AI9,"A")</f>
        <v/>
      </c>
      <c r="AL9" s="65">
        <f>COUNTIF(E9:AI9,"e")</f>
        <v/>
      </c>
      <c r="AM9" s="65">
        <f>COUNTIF(E9:AI9,"T")</f>
        <v/>
      </c>
      <c r="AN9" s="65">
        <f>COUNTIF(E9:AI9,"f")</f>
        <v/>
      </c>
      <c r="AO9" s="65">
        <f>SUM(E9:AI9)</f>
        <v/>
      </c>
    </row>
    <row r="10" ht="18.45" customHeight="1" s="56">
      <c r="B10" s="64" t="inlineStr">
        <is>
          <t>Tanja</t>
        </is>
      </c>
      <c r="C10" s="64" t="inlineStr">
        <is>
          <t>Taufrisch</t>
        </is>
      </c>
      <c r="D10" s="98" t="n"/>
      <c r="E10" s="100" t="n"/>
      <c r="F10" s="100" t="n"/>
      <c r="G10" s="101" t="n"/>
      <c r="H10" s="101" t="n"/>
      <c r="I10" s="99" t="n"/>
      <c r="J10" s="99" t="n"/>
      <c r="K10" s="101" t="n"/>
      <c r="L10" s="101" t="n"/>
      <c r="M10" s="101" t="n"/>
      <c r="N10" s="101" t="n"/>
      <c r="O10" s="101" t="n"/>
      <c r="P10" s="99" t="n"/>
      <c r="Q10" s="99" t="n"/>
      <c r="R10" s="101" t="n"/>
      <c r="S10" s="101" t="n"/>
      <c r="T10" s="101" t="n"/>
      <c r="U10" s="101" t="n"/>
      <c r="V10" s="101" t="n"/>
      <c r="W10" s="99" t="n"/>
      <c r="X10" s="99" t="n"/>
      <c r="Y10" s="101" t="n"/>
      <c r="Z10" s="101" t="n"/>
      <c r="AA10" s="101" t="n"/>
      <c r="AB10" s="101" t="n"/>
      <c r="AC10" s="101" t="n"/>
      <c r="AD10" s="99" t="n"/>
      <c r="AE10" s="99" t="n"/>
      <c r="AF10" s="101" t="n"/>
      <c r="AG10" s="101" t="n"/>
      <c r="AH10" s="101" t="n"/>
      <c r="AI10" s="98" t="n"/>
      <c r="AJ10" s="98" t="n"/>
      <c r="AK10" s="65">
        <f>COUNTIF(E10:AI10,"A")</f>
        <v/>
      </c>
      <c r="AL10" s="65">
        <f>COUNTIF(E10:AI10,"e")</f>
        <v/>
      </c>
      <c r="AM10" s="65">
        <f>COUNTIF(E10:AI10,"T")</f>
        <v/>
      </c>
      <c r="AN10" s="65">
        <f>COUNTIF(E10:AI10,"f")</f>
        <v/>
      </c>
      <c r="AO10" s="65">
        <f>SUM(E10:AI10)</f>
        <v/>
      </c>
    </row>
  </sheetData>
  <mergeCells count="1">
    <mergeCell ref="AK2:AM2"/>
  </mergeCells>
  <printOptions horizontalCentered="0" verticalCentered="0" headings="0" gridLines="0" gridLinesSet="1"/>
  <pageMargins left="0.590277777777778" right="0.590277777777778" top="0.39375" bottom="0.39375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1"/>
  </sheetPr>
  <dimension ref="A1:AMJ10"/>
  <sheetViews>
    <sheetView workbookViewId="0">
      <selection activeCell="A1" sqref="A1"/>
    </sheetView>
  </sheetViews>
  <sheetFormatPr baseColWidth="8" defaultColWidth="8.6796875" defaultRowHeight="12.8" zeroHeight="0" outlineLevelRow="0"/>
  <cols>
    <col hidden="1" width="3.89" customWidth="1" style="47" min="1" max="1"/>
    <col width="18.47" customWidth="1" style="47" min="2" max="2"/>
    <col width="21.26" customWidth="1" style="47" min="3" max="3"/>
    <col width="3.06" customWidth="1" style="47" min="4" max="36"/>
    <col width="4.1" customWidth="1" style="47" min="37" max="41"/>
  </cols>
  <sheetData>
    <row r="1" ht="18.45" customFormat="1" customHeight="1" s="48">
      <c r="A1" s="53" t="inlineStr">
        <is>
          <t>*1</t>
        </is>
      </c>
      <c r="B1" s="91" t="inlineStr">
        <is>
          <t>Oktober 2015</t>
        </is>
      </c>
      <c r="C1" s="92" t="inlineStr">
        <is>
          <t>Klasse 09</t>
        </is>
      </c>
      <c r="D1" s="93" t="inlineStr">
        <is>
          <t>+</t>
        </is>
      </c>
      <c r="E1" s="94" t="n">
        <v>1</v>
      </c>
      <c r="F1" s="94" t="n">
        <v>2</v>
      </c>
      <c r="G1" s="94" t="n">
        <v>3</v>
      </c>
      <c r="H1" s="94" t="n">
        <v>4</v>
      </c>
      <c r="I1" s="94" t="n">
        <v>5</v>
      </c>
      <c r="J1" s="94" t="n">
        <v>6</v>
      </c>
      <c r="K1" s="94" t="n">
        <v>7</v>
      </c>
      <c r="L1" s="94" t="n">
        <v>8</v>
      </c>
      <c r="M1" s="94" t="n">
        <v>9</v>
      </c>
      <c r="N1" s="94" t="n">
        <v>10</v>
      </c>
      <c r="O1" s="94" t="n">
        <v>11</v>
      </c>
      <c r="P1" s="94" t="n">
        <v>12</v>
      </c>
      <c r="Q1" s="94" t="n">
        <v>13</v>
      </c>
      <c r="R1" s="94" t="n">
        <v>14</v>
      </c>
      <c r="S1" s="94" t="n">
        <v>15</v>
      </c>
      <c r="T1" s="94" t="n">
        <v>16</v>
      </c>
      <c r="U1" s="94" t="n">
        <v>17</v>
      </c>
      <c r="V1" s="94" t="n">
        <v>18</v>
      </c>
      <c r="W1" s="94" t="n">
        <v>19</v>
      </c>
      <c r="X1" s="94" t="n">
        <v>20</v>
      </c>
      <c r="Y1" s="94" t="n">
        <v>21</v>
      </c>
      <c r="Z1" s="94" t="n">
        <v>22</v>
      </c>
      <c r="AA1" s="94" t="n">
        <v>23</v>
      </c>
      <c r="AB1" s="94" t="n">
        <v>24</v>
      </c>
      <c r="AC1" s="94" t="n">
        <v>25</v>
      </c>
      <c r="AD1" s="94" t="n">
        <v>26</v>
      </c>
      <c r="AE1" s="94" t="n">
        <v>27</v>
      </c>
      <c r="AF1" s="94" t="n">
        <v>28</v>
      </c>
      <c r="AG1" s="94" t="n">
        <v>29</v>
      </c>
      <c r="AH1" s="94" t="n">
        <v>30</v>
      </c>
      <c r="AI1" s="94" t="n">
        <v>31</v>
      </c>
      <c r="AJ1" s="93" t="inlineStr">
        <is>
          <t>-</t>
        </is>
      </c>
      <c r="AK1" s="51" t="inlineStr">
        <is>
          <t>A</t>
        </is>
      </c>
      <c r="AL1" s="51" t="inlineStr">
        <is>
          <t>e</t>
        </is>
      </c>
      <c r="AM1" s="51" t="inlineStr">
        <is>
          <t>T</t>
        </is>
      </c>
      <c r="AN1" s="51" t="inlineStr">
        <is>
          <t>f</t>
        </is>
      </c>
      <c r="AO1" s="51" t="inlineStr">
        <is>
          <t>V</t>
        </is>
      </c>
      <c r="XR1" s="47" t="n"/>
      <c r="XS1" s="47" t="n"/>
      <c r="XT1" s="47" t="n"/>
      <c r="XU1" s="47" t="n"/>
      <c r="XV1" s="47" t="n"/>
      <c r="XW1" s="47" t="n"/>
      <c r="XX1" s="47" t="n"/>
      <c r="XY1" s="47" t="n"/>
      <c r="XZ1" s="47" t="n"/>
      <c r="YA1" s="47" t="n"/>
      <c r="YB1" s="47" t="n"/>
      <c r="YC1" s="47" t="n"/>
      <c r="YD1" s="47" t="n"/>
      <c r="YE1" s="47" t="n"/>
      <c r="YF1" s="47" t="n"/>
      <c r="YG1" s="47" t="n"/>
      <c r="YH1" s="47" t="n"/>
      <c r="YI1" s="47" t="n"/>
      <c r="YJ1" s="47" t="n"/>
      <c r="YK1" s="47" t="n"/>
      <c r="YL1" s="47" t="n"/>
      <c r="YM1" s="47" t="n"/>
      <c r="YN1" s="47" t="n"/>
      <c r="YO1" s="47" t="n"/>
      <c r="YP1" s="47" t="n"/>
      <c r="YQ1" s="47" t="n"/>
      <c r="YR1" s="47" t="n"/>
      <c r="YS1" s="47" t="n"/>
      <c r="YT1" s="47" t="n"/>
      <c r="YU1" s="47" t="n"/>
      <c r="YV1" s="47" t="n"/>
      <c r="YW1" s="47" t="n"/>
      <c r="YX1" s="47" t="n"/>
      <c r="YY1" s="47" t="n"/>
      <c r="YZ1" s="47" t="n"/>
      <c r="ZA1" s="47" t="n"/>
      <c r="ZB1" s="47" t="n"/>
      <c r="ZC1" s="47" t="n"/>
      <c r="ZD1" s="47" t="n"/>
      <c r="ZE1" s="47" t="n"/>
      <c r="ZF1" s="47" t="n"/>
      <c r="ZG1" s="47" t="n"/>
      <c r="ZH1" s="47" t="n"/>
      <c r="ZI1" s="47" t="n"/>
      <c r="ZJ1" s="47" t="n"/>
      <c r="ZK1" s="47" t="n"/>
      <c r="ZL1" s="47" t="n"/>
      <c r="ZM1" s="47" t="n"/>
      <c r="ZN1" s="47" t="n"/>
      <c r="ZO1" s="47" t="n"/>
      <c r="ZP1" s="47" t="n"/>
      <c r="ZQ1" s="47" t="n"/>
      <c r="ZR1" s="47" t="n"/>
      <c r="ZS1" s="47" t="n"/>
      <c r="ZT1" s="47" t="n"/>
      <c r="ZU1" s="47" t="n"/>
      <c r="ZV1" s="47" t="n"/>
      <c r="ZW1" s="47" t="n"/>
      <c r="ZX1" s="47" t="n"/>
      <c r="ZY1" s="47" t="n"/>
      <c r="ZZ1" s="47" t="n"/>
      <c r="AAA1" s="47" t="n"/>
      <c r="AAB1" s="47" t="n"/>
      <c r="AAC1" s="47" t="n"/>
      <c r="AAD1" s="47" t="n"/>
      <c r="AAE1" s="47" t="n"/>
      <c r="AAF1" s="47" t="n"/>
      <c r="AAG1" s="47" t="n"/>
      <c r="AAH1" s="47" t="n"/>
      <c r="AAI1" s="47" t="n"/>
      <c r="AAJ1" s="47" t="n"/>
      <c r="AAK1" s="47" t="n"/>
      <c r="AAL1" s="47" t="n"/>
      <c r="AAM1" s="47" t="n"/>
      <c r="AAN1" s="47" t="n"/>
      <c r="AAO1" s="47" t="n"/>
      <c r="AAP1" s="47" t="n"/>
      <c r="AAQ1" s="47" t="n"/>
      <c r="AAR1" s="47" t="n"/>
      <c r="AAS1" s="47" t="n"/>
      <c r="AAT1" s="47" t="n"/>
      <c r="AAU1" s="47" t="n"/>
      <c r="AAV1" s="47" t="n"/>
      <c r="AAW1" s="47" t="n"/>
      <c r="AAX1" s="47" t="n"/>
      <c r="AAY1" s="47" t="n"/>
      <c r="AAZ1" s="47" t="n"/>
      <c r="ABA1" s="47" t="n"/>
      <c r="ABB1" s="47" t="n"/>
      <c r="ABC1" s="47" t="n"/>
      <c r="ABD1" s="47" t="n"/>
      <c r="ABE1" s="47" t="n"/>
      <c r="ABF1" s="47" t="n"/>
      <c r="ABG1" s="47" t="n"/>
      <c r="ABH1" s="47" t="n"/>
      <c r="ABI1" s="47" t="n"/>
      <c r="ABJ1" s="47" t="n"/>
      <c r="ABK1" s="47" t="n"/>
      <c r="ABL1" s="47" t="n"/>
      <c r="ABM1" s="47" t="n"/>
      <c r="ABN1" s="47" t="n"/>
      <c r="ABO1" s="47" t="n"/>
      <c r="ABP1" s="47" t="n"/>
      <c r="ABQ1" s="47" t="n"/>
      <c r="ABR1" s="47" t="n"/>
      <c r="ABS1" s="47" t="n"/>
      <c r="ABT1" s="47" t="n"/>
      <c r="ABU1" s="47" t="n"/>
      <c r="ABV1" s="47" t="n"/>
      <c r="ABW1" s="47" t="n"/>
      <c r="ABX1" s="47" t="n"/>
      <c r="ABY1" s="47" t="n"/>
      <c r="ABZ1" s="47" t="n"/>
      <c r="ACA1" s="47" t="n"/>
      <c r="ACB1" s="47" t="n"/>
      <c r="ACC1" s="47" t="n"/>
      <c r="ACD1" s="47" t="n"/>
      <c r="ACE1" s="47" t="n"/>
      <c r="ACF1" s="47" t="n"/>
      <c r="ACG1" s="47" t="n"/>
      <c r="ACH1" s="47" t="n"/>
      <c r="ACI1" s="47" t="n"/>
      <c r="ACJ1" s="47" t="n"/>
      <c r="ACK1" s="47" t="n"/>
      <c r="ACL1" s="47" t="n"/>
      <c r="ACM1" s="47" t="n"/>
      <c r="ACN1" s="47" t="n"/>
      <c r="ACO1" s="47" t="n"/>
      <c r="ACP1" s="47" t="n"/>
      <c r="ACQ1" s="47" t="n"/>
      <c r="ACR1" s="47" t="n"/>
      <c r="ACS1" s="47" t="n"/>
      <c r="ACT1" s="47" t="n"/>
      <c r="ACU1" s="47" t="n"/>
      <c r="ACV1" s="47" t="n"/>
      <c r="ACW1" s="47" t="n"/>
      <c r="ACX1" s="47" t="n"/>
      <c r="ACY1" s="47" t="n"/>
      <c r="ACZ1" s="47" t="n"/>
      <c r="ADA1" s="47" t="n"/>
      <c r="ADB1" s="47" t="n"/>
      <c r="ADC1" s="47" t="n"/>
      <c r="ADD1" s="47" t="n"/>
      <c r="ADE1" s="47" t="n"/>
      <c r="ADF1" s="47" t="n"/>
      <c r="ADG1" s="47" t="n"/>
      <c r="ADH1" s="47" t="n"/>
      <c r="ADI1" s="47" t="n"/>
      <c r="ADJ1" s="47" t="n"/>
      <c r="ADK1" s="47" t="n"/>
      <c r="ADL1" s="47" t="n"/>
      <c r="ADM1" s="47" t="n"/>
      <c r="ADN1" s="47" t="n"/>
      <c r="ADO1" s="47" t="n"/>
      <c r="ADP1" s="47" t="n"/>
      <c r="ADQ1" s="47" t="n"/>
      <c r="ADR1" s="47" t="n"/>
      <c r="ADS1" s="47" t="n"/>
      <c r="ADT1" s="47" t="n"/>
      <c r="ADU1" s="47" t="n"/>
      <c r="ADV1" s="47" t="n"/>
      <c r="ADW1" s="47" t="n"/>
      <c r="ADX1" s="47" t="n"/>
      <c r="ADY1" s="47" t="n"/>
      <c r="ADZ1" s="47" t="n"/>
      <c r="AEA1" s="47" t="n"/>
      <c r="AEB1" s="47" t="n"/>
      <c r="AEC1" s="47" t="n"/>
      <c r="AED1" s="47" t="n"/>
      <c r="AEE1" s="47" t="n"/>
      <c r="AEF1" s="47" t="n"/>
      <c r="AEG1" s="47" t="n"/>
      <c r="AEH1" s="47" t="n"/>
      <c r="AEI1" s="47" t="n"/>
      <c r="AEJ1" s="47" t="n"/>
      <c r="AEK1" s="47" t="n"/>
      <c r="AEL1" s="47" t="n"/>
      <c r="AEM1" s="47" t="n"/>
      <c r="AEN1" s="47" t="n"/>
      <c r="AEO1" s="47" t="n"/>
      <c r="AEP1" s="47" t="n"/>
      <c r="AEQ1" s="47" t="n"/>
      <c r="AER1" s="47" t="n"/>
      <c r="AES1" s="47" t="n"/>
      <c r="AET1" s="47" t="n"/>
      <c r="AEU1" s="47" t="n"/>
      <c r="AEV1" s="47" t="n"/>
      <c r="AEW1" s="47" t="n"/>
      <c r="AEX1" s="47" t="n"/>
      <c r="AEY1" s="47" t="n"/>
      <c r="AEZ1" s="47" t="n"/>
      <c r="AFA1" s="47" t="n"/>
      <c r="AFB1" s="47" t="n"/>
      <c r="AFC1" s="47" t="n"/>
      <c r="AFD1" s="47" t="n"/>
      <c r="AFE1" s="47" t="n"/>
      <c r="AFF1" s="47" t="n"/>
      <c r="AFG1" s="47" t="n"/>
      <c r="AFH1" s="47" t="n"/>
      <c r="AFI1" s="47" t="n"/>
      <c r="AFJ1" s="47" t="n"/>
      <c r="AFK1" s="47" t="n"/>
      <c r="AFL1" s="47" t="n"/>
      <c r="AFM1" s="47" t="n"/>
      <c r="AFN1" s="47" t="n"/>
      <c r="AFO1" s="47" t="n"/>
      <c r="AFP1" s="47" t="n"/>
      <c r="AFQ1" s="47" t="n"/>
      <c r="AFR1" s="47" t="n"/>
      <c r="AFS1" s="47" t="n"/>
      <c r="AFT1" s="47" t="n"/>
      <c r="AFU1" s="47" t="n"/>
      <c r="AFV1" s="47" t="n"/>
      <c r="AFW1" s="47" t="n"/>
      <c r="AFX1" s="47" t="n"/>
      <c r="AFY1" s="47" t="n"/>
      <c r="AFZ1" s="47" t="n"/>
      <c r="AGA1" s="47" t="n"/>
      <c r="AGB1" s="47" t="n"/>
      <c r="AGC1" s="47" t="n"/>
      <c r="AGD1" s="47" t="n"/>
      <c r="AGE1" s="47" t="n"/>
      <c r="AGF1" s="47" t="n"/>
      <c r="AGG1" s="47" t="n"/>
      <c r="AGH1" s="47" t="n"/>
      <c r="AGI1" s="47" t="n"/>
      <c r="AGJ1" s="47" t="n"/>
      <c r="AGK1" s="47" t="n"/>
      <c r="AGL1" s="47" t="n"/>
      <c r="AGM1" s="47" t="n"/>
      <c r="AGN1" s="47" t="n"/>
      <c r="AGO1" s="47" t="n"/>
      <c r="AGP1" s="47" t="n"/>
      <c r="AGQ1" s="47" t="n"/>
      <c r="AGR1" s="47" t="n"/>
      <c r="AGS1" s="47" t="n"/>
      <c r="AGT1" s="47" t="n"/>
      <c r="AGU1" s="47" t="n"/>
      <c r="AGV1" s="47" t="n"/>
      <c r="AGW1" s="47" t="n"/>
      <c r="AGX1" s="47" t="n"/>
      <c r="AGY1" s="47" t="n"/>
      <c r="AGZ1" s="47" t="n"/>
      <c r="AHA1" s="47" t="n"/>
      <c r="AHB1" s="47" t="n"/>
      <c r="AHC1" s="47" t="n"/>
      <c r="AHD1" s="47" t="n"/>
      <c r="AHE1" s="47" t="n"/>
      <c r="AHF1" s="47" t="n"/>
      <c r="AHG1" s="47" t="n"/>
      <c r="AHH1" s="47" t="n"/>
      <c r="AHI1" s="47" t="n"/>
      <c r="AHJ1" s="47" t="n"/>
      <c r="AHK1" s="47" t="n"/>
      <c r="AHL1" s="47" t="n"/>
      <c r="AHM1" s="47" t="n"/>
      <c r="AHN1" s="47" t="n"/>
      <c r="AHO1" s="47" t="n"/>
      <c r="AHP1" s="47" t="n"/>
      <c r="AHQ1" s="47" t="n"/>
      <c r="AHR1" s="47" t="n"/>
      <c r="AHS1" s="47" t="n"/>
      <c r="AHT1" s="47" t="n"/>
      <c r="AHU1" s="47" t="n"/>
      <c r="AHV1" s="47" t="n"/>
      <c r="AHW1" s="47" t="n"/>
      <c r="AHX1" s="47" t="n"/>
      <c r="AHY1" s="47" t="n"/>
      <c r="AHZ1" s="47" t="n"/>
      <c r="AIA1" s="47" t="n"/>
      <c r="AIB1" s="47" t="n"/>
      <c r="AIC1" s="47" t="n"/>
      <c r="AID1" s="47" t="n"/>
      <c r="AIE1" s="47" t="n"/>
      <c r="AIF1" s="47" t="n"/>
      <c r="AIG1" s="47" t="n"/>
      <c r="AIH1" s="47" t="n"/>
      <c r="AII1" s="47" t="n"/>
      <c r="AIJ1" s="47" t="n"/>
      <c r="AIK1" s="47" t="n"/>
      <c r="AIL1" s="47" t="n"/>
      <c r="AIM1" s="47" t="n"/>
      <c r="AIN1" s="47" t="n"/>
      <c r="AIO1" s="47" t="n"/>
      <c r="AIP1" s="47" t="n"/>
      <c r="AIQ1" s="47" t="n"/>
      <c r="AIR1" s="47" t="n"/>
      <c r="AIS1" s="47" t="n"/>
      <c r="AIT1" s="47" t="n"/>
      <c r="AIU1" s="47" t="n"/>
      <c r="AIV1" s="47" t="n"/>
      <c r="AIW1" s="47" t="n"/>
      <c r="AIX1" s="47" t="n"/>
      <c r="AIY1" s="47" t="n"/>
      <c r="AIZ1" s="47" t="n"/>
      <c r="AJA1" s="47" t="n"/>
      <c r="AJB1" s="47" t="n"/>
      <c r="AJC1" s="47" t="n"/>
      <c r="AJD1" s="47" t="n"/>
      <c r="AJE1" s="47" t="n"/>
      <c r="AJF1" s="47" t="n"/>
      <c r="AJG1" s="47" t="n"/>
      <c r="AJH1" s="47" t="n"/>
      <c r="AJI1" s="47" t="n"/>
      <c r="AJJ1" s="47" t="n"/>
      <c r="AJK1" s="47" t="n"/>
      <c r="AJL1" s="47" t="n"/>
      <c r="AJM1" s="47" t="n"/>
      <c r="AJN1" s="47" t="n"/>
      <c r="AJO1" s="47" t="n"/>
      <c r="AJP1" s="47" t="n"/>
      <c r="AJQ1" s="47" t="n"/>
      <c r="AJR1" s="47" t="n"/>
      <c r="AJS1" s="47" t="n"/>
      <c r="AJT1" s="47" t="n"/>
      <c r="AJU1" s="47" t="n"/>
      <c r="AJV1" s="47" t="n"/>
      <c r="AJW1" s="47" t="n"/>
      <c r="AJX1" s="47" t="n"/>
      <c r="AJY1" s="47" t="n"/>
      <c r="AJZ1" s="47" t="n"/>
      <c r="AKA1" s="47" t="n"/>
      <c r="AKB1" s="47" t="n"/>
      <c r="AKC1" s="47" t="n"/>
      <c r="AKD1" s="47" t="n"/>
      <c r="AKE1" s="47" t="n"/>
      <c r="AKF1" s="47" t="n"/>
      <c r="AKG1" s="47" t="n"/>
      <c r="AKH1" s="47" t="n"/>
      <c r="AKI1" s="47" t="n"/>
      <c r="AKJ1" s="47" t="n"/>
      <c r="AKK1" s="47" t="n"/>
      <c r="AKL1" s="47" t="n"/>
      <c r="AKM1" s="47" t="n"/>
      <c r="AKN1" s="47" t="n"/>
      <c r="AKO1" s="47" t="n"/>
      <c r="AKP1" s="47" t="n"/>
      <c r="AKQ1" s="47" t="n"/>
      <c r="AKR1" s="47" t="n"/>
      <c r="AKS1" s="47" t="n"/>
      <c r="AKT1" s="47" t="n"/>
      <c r="AKU1" s="47" t="n"/>
      <c r="AKV1" s="47" t="n"/>
      <c r="AKW1" s="47" t="n"/>
      <c r="AKX1" s="47" t="n"/>
      <c r="AKY1" s="47" t="n"/>
      <c r="AKZ1" s="47" t="n"/>
      <c r="ALA1" s="47" t="n"/>
      <c r="ALB1" s="47" t="n"/>
      <c r="ALC1" s="47" t="n"/>
      <c r="ALD1" s="47" t="n"/>
      <c r="ALE1" s="47" t="n"/>
      <c r="ALF1" s="47" t="n"/>
      <c r="ALG1" s="47" t="n"/>
      <c r="ALH1" s="47" t="n"/>
      <c r="ALI1" s="47" t="n"/>
      <c r="ALJ1" s="47" t="n"/>
      <c r="ALK1" s="47" t="n"/>
      <c r="ALL1" s="47" t="n"/>
      <c r="ALM1" s="47" t="n"/>
      <c r="ALN1" s="47" t="n"/>
      <c r="ALO1" s="47" t="n"/>
      <c r="ALP1" s="47" t="n"/>
      <c r="ALQ1" s="47" t="n"/>
      <c r="ALR1" s="47" t="n"/>
      <c r="ALS1" s="47" t="n"/>
      <c r="ALT1" s="47" t="n"/>
      <c r="ALU1" s="47" t="n"/>
      <c r="ALV1" s="47" t="n"/>
      <c r="ALW1" s="47" t="n"/>
      <c r="ALX1" s="47" t="n"/>
      <c r="ALY1" s="47" t="n"/>
      <c r="ALZ1" s="47" t="n"/>
      <c r="AMA1" s="47" t="n"/>
      <c r="AMB1" s="47" t="n"/>
      <c r="AMC1" s="47" t="n"/>
      <c r="AMD1" s="47" t="n"/>
      <c r="AME1" s="47" t="n"/>
      <c r="AMF1" s="47" t="n"/>
      <c r="AMG1" s="47" t="n"/>
      <c r="AMH1" s="47" t="n"/>
      <c r="AMI1" s="47" t="n"/>
      <c r="AMJ1" s="47" t="n"/>
    </row>
    <row r="2" ht="18.45" customHeight="1" s="56">
      <c r="A2" s="53" t="inlineStr">
        <is>
          <t>*2</t>
        </is>
      </c>
      <c r="B2" s="57" t="inlineStr">
        <is>
          <t>Rufname</t>
        </is>
      </c>
      <c r="C2" s="57" t="inlineStr">
        <is>
          <t>Nachname</t>
        </is>
      </c>
      <c r="D2" s="95" t="n"/>
      <c r="E2" s="96" t="inlineStr">
        <is>
          <t>+</t>
        </is>
      </c>
      <c r="F2" s="96" t="inlineStr">
        <is>
          <t>+</t>
        </is>
      </c>
      <c r="G2" s="96" t="n"/>
      <c r="H2" s="96" t="n"/>
      <c r="I2" s="96" t="inlineStr">
        <is>
          <t>+</t>
        </is>
      </c>
      <c r="J2" s="96" t="inlineStr">
        <is>
          <t>+</t>
        </is>
      </c>
      <c r="K2" s="96" t="inlineStr">
        <is>
          <t>+</t>
        </is>
      </c>
      <c r="L2" s="96" t="inlineStr">
        <is>
          <t>+</t>
        </is>
      </c>
      <c r="M2" s="96" t="n"/>
      <c r="N2" s="96" t="n"/>
      <c r="O2" s="96" t="n"/>
      <c r="P2" s="96" t="inlineStr">
        <is>
          <t>+</t>
        </is>
      </c>
      <c r="Q2" s="96" t="inlineStr">
        <is>
          <t>+</t>
        </is>
      </c>
      <c r="R2" s="96" t="inlineStr">
        <is>
          <t>+</t>
        </is>
      </c>
      <c r="S2" s="96" t="inlineStr">
        <is>
          <t>+</t>
        </is>
      </c>
      <c r="T2" s="96" t="inlineStr">
        <is>
          <t>+</t>
        </is>
      </c>
      <c r="U2" s="96" t="n"/>
      <c r="V2" s="96" t="n"/>
      <c r="W2" s="96" t="n"/>
      <c r="X2" s="96" t="n"/>
      <c r="Y2" s="96" t="n"/>
      <c r="Z2" s="96" t="n"/>
      <c r="AA2" s="96" t="n"/>
      <c r="AB2" s="96" t="n"/>
      <c r="AC2" s="96" t="n"/>
      <c r="AD2" s="96" t="n"/>
      <c r="AE2" s="96" t="n"/>
      <c r="AF2" s="96" t="n"/>
      <c r="AG2" s="96" t="n"/>
      <c r="AH2" s="96" t="n"/>
      <c r="AI2" s="96" t="n"/>
      <c r="AJ2" s="95" t="n"/>
      <c r="AK2" s="97" t="inlineStr">
        <is>
          <t>Insgesamt:</t>
        </is>
      </c>
      <c r="AL2" s="59" t="n"/>
      <c r="AM2" s="59" t="n"/>
      <c r="AN2" s="60">
        <f>COUNTIF(E2:AI2,"+")+COUNTIF(E2:AI2,"K")+COUNTIF(E2:AI2,"P")+COUNTIF(E2:AI2,"!")</f>
        <v/>
      </c>
      <c r="AO2" s="60" t="n"/>
    </row>
    <row r="3" ht="18.45" customHeight="1" s="56">
      <c r="A3" s="53" t="inlineStr">
        <is>
          <t>*3</t>
        </is>
      </c>
      <c r="B3" s="64" t="inlineStr">
        <is>
          <t>Anton</t>
        </is>
      </c>
      <c r="C3" s="64" t="inlineStr">
        <is>
          <t>Ärger</t>
        </is>
      </c>
      <c r="D3" s="98" t="n"/>
      <c r="E3" s="101" t="n"/>
      <c r="F3" s="101" t="n"/>
      <c r="G3" s="99" t="n"/>
      <c r="H3" s="99" t="n"/>
      <c r="I3" s="101" t="n"/>
      <c r="J3" s="101" t="n"/>
      <c r="K3" s="101" t="n"/>
      <c r="L3" s="101" t="n"/>
      <c r="M3" s="100" t="n"/>
      <c r="N3" s="99" t="n"/>
      <c r="O3" s="99" t="n"/>
      <c r="P3" s="101" t="n"/>
      <c r="Q3" s="101" t="n"/>
      <c r="R3" s="101" t="n"/>
      <c r="S3" s="101" t="n"/>
      <c r="T3" s="101" t="n"/>
      <c r="U3" s="99" t="n"/>
      <c r="V3" s="99" t="n"/>
      <c r="W3" s="100" t="n"/>
      <c r="X3" s="100" t="n"/>
      <c r="Y3" s="100" t="n"/>
      <c r="Z3" s="100" t="n"/>
      <c r="AA3" s="100" t="n"/>
      <c r="AB3" s="99" t="n"/>
      <c r="AC3" s="99" t="n"/>
      <c r="AD3" s="100" t="n"/>
      <c r="AE3" s="100" t="n"/>
      <c r="AF3" s="100" t="n"/>
      <c r="AG3" s="100" t="n"/>
      <c r="AH3" s="100" t="n"/>
      <c r="AI3" s="99" t="n"/>
      <c r="AJ3" s="98" t="n"/>
      <c r="AK3" s="65">
        <f>COUNTIF(E3:AI3,"A")</f>
        <v/>
      </c>
      <c r="AL3" s="65">
        <f>COUNTIF(E3:AI3,"e")</f>
        <v/>
      </c>
      <c r="AM3" s="65">
        <f>COUNTIF(E3:AI3,"T")</f>
        <v/>
      </c>
      <c r="AN3" s="65">
        <f>COUNTIF(E3:AI3,"f")</f>
        <v/>
      </c>
      <c r="AO3" s="65">
        <f>SUM(E3:AI3)</f>
        <v/>
      </c>
    </row>
    <row r="4" ht="18.45" customHeight="1" s="56">
      <c r="B4" s="64" t="inlineStr">
        <is>
          <t>Albert</t>
        </is>
      </c>
      <c r="C4" s="64" t="inlineStr">
        <is>
          <t>von Grünberg</t>
        </is>
      </c>
      <c r="D4" s="98" t="n"/>
      <c r="E4" s="101" t="n"/>
      <c r="F4" s="101" t="n"/>
      <c r="G4" s="99" t="n"/>
      <c r="H4" s="99" t="n"/>
      <c r="I4" s="101" t="n"/>
      <c r="J4" s="101" t="n"/>
      <c r="K4" s="101" t="n"/>
      <c r="L4" s="101" t="n"/>
      <c r="M4" s="100" t="n"/>
      <c r="N4" s="99" t="n"/>
      <c r="O4" s="99" t="n"/>
      <c r="P4" s="101" t="n"/>
      <c r="Q4" s="101" t="n"/>
      <c r="R4" s="101" t="n"/>
      <c r="S4" s="101" t="n"/>
      <c r="T4" s="101" t="n"/>
      <c r="U4" s="99" t="n"/>
      <c r="V4" s="99" t="n"/>
      <c r="W4" s="100" t="n"/>
      <c r="X4" s="100" t="n"/>
      <c r="Y4" s="100" t="n"/>
      <c r="Z4" s="100" t="n"/>
      <c r="AA4" s="100" t="n"/>
      <c r="AB4" s="99" t="n"/>
      <c r="AC4" s="99" t="n"/>
      <c r="AD4" s="100" t="n"/>
      <c r="AE4" s="100" t="n"/>
      <c r="AF4" s="100" t="n"/>
      <c r="AG4" s="100" t="n"/>
      <c r="AH4" s="100" t="n"/>
      <c r="AI4" s="99" t="n"/>
      <c r="AJ4" s="98" t="n"/>
      <c r="AK4" s="65">
        <f>COUNTIF(E4:AI4,"A")</f>
        <v/>
      </c>
      <c r="AL4" s="65">
        <f>COUNTIF(E4:AI4,"e")</f>
        <v/>
      </c>
      <c r="AM4" s="65">
        <f>COUNTIF(E4:AI4,"T")</f>
        <v/>
      </c>
      <c r="AN4" s="65">
        <f>COUNTIF(E4:AI4,"f")</f>
        <v/>
      </c>
      <c r="AO4" s="65">
        <f>SUM(E4:AI4)</f>
        <v/>
      </c>
    </row>
    <row r="5" ht="18.45" customHeight="1" s="56">
      <c r="B5" s="64" t="inlineStr">
        <is>
          <t>Kevin</t>
        </is>
      </c>
      <c r="C5" s="64" t="inlineStr">
        <is>
          <t>Köstlich</t>
        </is>
      </c>
      <c r="D5" s="98" t="n"/>
      <c r="E5" s="101" t="n"/>
      <c r="F5" s="101" t="n"/>
      <c r="G5" s="99" t="n"/>
      <c r="H5" s="99" t="n"/>
      <c r="I5" s="101" t="n"/>
      <c r="J5" s="101" t="n"/>
      <c r="K5" s="101" t="n"/>
      <c r="L5" s="101" t="n"/>
      <c r="M5" s="100" t="n"/>
      <c r="N5" s="99" t="n"/>
      <c r="O5" s="99" t="n"/>
      <c r="P5" s="101" t="n"/>
      <c r="Q5" s="101" t="n"/>
      <c r="R5" s="101" t="n"/>
      <c r="S5" s="101" t="n"/>
      <c r="T5" s="101" t="n"/>
      <c r="U5" s="99" t="n"/>
      <c r="V5" s="99" t="n"/>
      <c r="W5" s="100" t="n"/>
      <c r="X5" s="100" t="n"/>
      <c r="Y5" s="100" t="n"/>
      <c r="Z5" s="100" t="n"/>
      <c r="AA5" s="100" t="n"/>
      <c r="AB5" s="99" t="n"/>
      <c r="AC5" s="99" t="n"/>
      <c r="AD5" s="100" t="n"/>
      <c r="AE5" s="100" t="n"/>
      <c r="AF5" s="100" t="n"/>
      <c r="AG5" s="100" t="n"/>
      <c r="AH5" s="100" t="n"/>
      <c r="AI5" s="99" t="n"/>
      <c r="AJ5" s="98" t="n"/>
      <c r="AK5" s="65">
        <f>COUNTIF(E5:AI5,"A")</f>
        <v/>
      </c>
      <c r="AL5" s="65">
        <f>COUNTIF(E5:AI5,"e")</f>
        <v/>
      </c>
      <c r="AM5" s="65">
        <f>COUNTIF(E5:AI5,"T")</f>
        <v/>
      </c>
      <c r="AN5" s="65">
        <f>COUNTIF(E5:AI5,"f")</f>
        <v/>
      </c>
      <c r="AO5" s="65">
        <f>SUM(E5:AI5)</f>
        <v/>
      </c>
    </row>
    <row r="6" ht="18.45" customHeight="1" s="56">
      <c r="B6" s="64" t="inlineStr">
        <is>
          <t>Bernd</t>
        </is>
      </c>
      <c r="C6" s="64" t="inlineStr">
        <is>
          <t>zu Lammfeld</t>
        </is>
      </c>
      <c r="D6" s="98" t="n"/>
      <c r="E6" s="101" t="n"/>
      <c r="F6" s="101" t="n"/>
      <c r="G6" s="99" t="n"/>
      <c r="H6" s="99" t="n"/>
      <c r="I6" s="101" t="n"/>
      <c r="J6" s="101" t="n"/>
      <c r="K6" s="101" t="n"/>
      <c r="L6" s="101" t="n"/>
      <c r="M6" s="100" t="n"/>
      <c r="N6" s="99" t="n"/>
      <c r="O6" s="99" t="n"/>
      <c r="P6" s="101" t="n"/>
      <c r="Q6" s="101" t="n"/>
      <c r="R6" s="101" t="n"/>
      <c r="S6" s="101" t="n"/>
      <c r="T6" s="101" t="n"/>
      <c r="U6" s="99" t="n"/>
      <c r="V6" s="99" t="n"/>
      <c r="W6" s="100" t="n"/>
      <c r="X6" s="100" t="n"/>
      <c r="Y6" s="100" t="n"/>
      <c r="Z6" s="100" t="n"/>
      <c r="AA6" s="100" t="n"/>
      <c r="AB6" s="99" t="n"/>
      <c r="AC6" s="99" t="n"/>
      <c r="AD6" s="100" t="n"/>
      <c r="AE6" s="100" t="n"/>
      <c r="AF6" s="100" t="n"/>
      <c r="AG6" s="100" t="n"/>
      <c r="AH6" s="100" t="n"/>
      <c r="AI6" s="99" t="n"/>
      <c r="AJ6" s="98" t="n"/>
      <c r="AK6" s="65">
        <f>COUNTIF(E6:AI6,"A")</f>
        <v/>
      </c>
      <c r="AL6" s="65">
        <f>COUNTIF(E6:AI6,"e")</f>
        <v/>
      </c>
      <c r="AM6" s="65">
        <f>COUNTIF(E6:AI6,"T")</f>
        <v/>
      </c>
      <c r="AN6" s="65">
        <f>COUNTIF(E6:AI6,"f")</f>
        <v/>
      </c>
      <c r="AO6" s="65">
        <f>SUM(E6:AI6)</f>
        <v/>
      </c>
    </row>
    <row r="7" ht="18.45" customHeight="1" s="56">
      <c r="B7" s="64" t="inlineStr">
        <is>
          <t>Luzie</t>
        </is>
      </c>
      <c r="C7" s="64" t="inlineStr">
        <is>
          <t>Lose</t>
        </is>
      </c>
      <c r="D7" s="98" t="n"/>
      <c r="E7" s="101" t="n"/>
      <c r="F7" s="101" t="n"/>
      <c r="G7" s="99" t="n"/>
      <c r="H7" s="99" t="n"/>
      <c r="I7" s="101" t="n"/>
      <c r="J7" s="101" t="n"/>
      <c r="K7" s="101" t="n"/>
      <c r="L7" s="101" t="n"/>
      <c r="M7" s="100" t="n"/>
      <c r="N7" s="99" t="n"/>
      <c r="O7" s="99" t="n"/>
      <c r="P7" s="101" t="n"/>
      <c r="Q7" s="101" t="n"/>
      <c r="R7" s="101" t="n"/>
      <c r="S7" s="101" t="n"/>
      <c r="T7" s="101" t="n"/>
      <c r="U7" s="99" t="n"/>
      <c r="V7" s="99" t="n"/>
      <c r="W7" s="100" t="n"/>
      <c r="X7" s="100" t="n"/>
      <c r="Y7" s="100" t="n"/>
      <c r="Z7" s="100" t="n"/>
      <c r="AA7" s="100" t="n"/>
      <c r="AB7" s="99" t="n"/>
      <c r="AC7" s="99" t="n"/>
      <c r="AD7" s="100" t="n"/>
      <c r="AE7" s="100" t="n"/>
      <c r="AF7" s="100" t="n"/>
      <c r="AG7" s="100" t="n"/>
      <c r="AH7" s="100" t="n"/>
      <c r="AI7" s="99" t="n"/>
      <c r="AJ7" s="98" t="n"/>
      <c r="AK7" s="65">
        <f>COUNTIF(E7:AI7,"A")</f>
        <v/>
      </c>
      <c r="AL7" s="65">
        <f>COUNTIF(E7:AI7,"e")</f>
        <v/>
      </c>
      <c r="AM7" s="65">
        <f>COUNTIF(E7:AI7,"T")</f>
        <v/>
      </c>
      <c r="AN7" s="65">
        <f>COUNTIF(E7:AI7,"f")</f>
        <v/>
      </c>
      <c r="AO7" s="65">
        <f>SUM(E7:AI7)</f>
        <v/>
      </c>
    </row>
    <row r="8" ht="18.45" customHeight="1" s="56">
      <c r="B8" s="64" t="inlineStr">
        <is>
          <t>Hansi</t>
        </is>
      </c>
      <c r="C8" s="64" t="inlineStr">
        <is>
          <t>von Meierhausen</t>
        </is>
      </c>
      <c r="D8" s="98" t="n"/>
      <c r="E8" s="101" t="n"/>
      <c r="F8" s="101" t="n"/>
      <c r="G8" s="99" t="n"/>
      <c r="H8" s="99" t="n"/>
      <c r="I8" s="101" t="n"/>
      <c r="J8" s="101" t="n"/>
      <c r="K8" s="101" t="n"/>
      <c r="L8" s="101" t="n"/>
      <c r="M8" s="100" t="n"/>
      <c r="N8" s="99" t="n"/>
      <c r="O8" s="99" t="n"/>
      <c r="P8" s="101" t="n"/>
      <c r="Q8" s="101" t="n"/>
      <c r="R8" s="101" t="n"/>
      <c r="S8" s="101" t="n"/>
      <c r="T8" s="101" t="n"/>
      <c r="U8" s="99" t="n"/>
      <c r="V8" s="99" t="n"/>
      <c r="W8" s="100" t="n"/>
      <c r="X8" s="100" t="n"/>
      <c r="Y8" s="100" t="n"/>
      <c r="Z8" s="100" t="n"/>
      <c r="AA8" s="100" t="n"/>
      <c r="AB8" s="99" t="n"/>
      <c r="AC8" s="99" t="n"/>
      <c r="AD8" s="100" t="n"/>
      <c r="AE8" s="100" t="n"/>
      <c r="AF8" s="100" t="n"/>
      <c r="AG8" s="100" t="n"/>
      <c r="AH8" s="100" t="n"/>
      <c r="AI8" s="99" t="n"/>
      <c r="AJ8" s="98" t="n"/>
      <c r="AK8" s="65">
        <f>COUNTIF(E8:AI8,"A")</f>
        <v/>
      </c>
      <c r="AL8" s="65">
        <f>COUNTIF(E8:AI8,"e")</f>
        <v/>
      </c>
      <c r="AM8" s="65">
        <f>COUNTIF(E8:AI8,"T")</f>
        <v/>
      </c>
      <c r="AN8" s="65">
        <f>COUNTIF(E8:AI8,"f")</f>
        <v/>
      </c>
      <c r="AO8" s="65">
        <f>SUM(E8:AI8)</f>
        <v/>
      </c>
    </row>
    <row r="9" ht="18.45" customHeight="1" s="56">
      <c r="B9" s="64" t="inlineStr">
        <is>
          <t>Stefan</t>
        </is>
      </c>
      <c r="C9" s="64" t="inlineStr">
        <is>
          <t>Schwips</t>
        </is>
      </c>
      <c r="D9" s="98" t="n"/>
      <c r="E9" s="101" t="n"/>
      <c r="F9" s="101" t="n"/>
      <c r="G9" s="99" t="n"/>
      <c r="H9" s="99" t="n"/>
      <c r="I9" s="101" t="n"/>
      <c r="J9" s="101" t="n"/>
      <c r="K9" s="101" t="n"/>
      <c r="L9" s="101" t="n"/>
      <c r="M9" s="100" t="n"/>
      <c r="N9" s="99" t="n"/>
      <c r="O9" s="99" t="n"/>
      <c r="P9" s="101" t="n"/>
      <c r="Q9" s="101" t="n"/>
      <c r="R9" s="101" t="n"/>
      <c r="S9" s="101" t="n"/>
      <c r="T9" s="101" t="n"/>
      <c r="U9" s="99" t="n"/>
      <c r="V9" s="99" t="n"/>
      <c r="W9" s="100" t="n"/>
      <c r="X9" s="100" t="n"/>
      <c r="Y9" s="100" t="n"/>
      <c r="Z9" s="100" t="n"/>
      <c r="AA9" s="100" t="n"/>
      <c r="AB9" s="99" t="n"/>
      <c r="AC9" s="99" t="n"/>
      <c r="AD9" s="100" t="n"/>
      <c r="AE9" s="100" t="n"/>
      <c r="AF9" s="100" t="n"/>
      <c r="AG9" s="100" t="n"/>
      <c r="AH9" s="100" t="n"/>
      <c r="AI9" s="99" t="n"/>
      <c r="AJ9" s="98" t="n"/>
      <c r="AK9" s="65">
        <f>COUNTIF(E9:AI9,"A")</f>
        <v/>
      </c>
      <c r="AL9" s="65">
        <f>COUNTIF(E9:AI9,"e")</f>
        <v/>
      </c>
      <c r="AM9" s="65">
        <f>COUNTIF(E9:AI9,"T")</f>
        <v/>
      </c>
      <c r="AN9" s="65">
        <f>COUNTIF(E9:AI9,"f")</f>
        <v/>
      </c>
      <c r="AO9" s="65">
        <f>SUM(E9:AI9)</f>
        <v/>
      </c>
    </row>
    <row r="10" ht="18.45" customHeight="1" s="56">
      <c r="B10" s="64" t="inlineStr">
        <is>
          <t>Tanja</t>
        </is>
      </c>
      <c r="C10" s="64" t="inlineStr">
        <is>
          <t>Taufrisch</t>
        </is>
      </c>
      <c r="D10" s="98" t="n"/>
      <c r="E10" s="101" t="n"/>
      <c r="F10" s="101" t="n"/>
      <c r="G10" s="99" t="n"/>
      <c r="H10" s="99" t="n"/>
      <c r="I10" s="101" t="n"/>
      <c r="J10" s="101" t="n"/>
      <c r="K10" s="101" t="n"/>
      <c r="L10" s="101" t="n"/>
      <c r="M10" s="100" t="n"/>
      <c r="N10" s="99" t="n"/>
      <c r="O10" s="99" t="n"/>
      <c r="P10" s="101" t="n"/>
      <c r="Q10" s="101" t="n"/>
      <c r="R10" s="101" t="n"/>
      <c r="S10" s="101" t="n"/>
      <c r="T10" s="101" t="n"/>
      <c r="U10" s="99" t="n"/>
      <c r="V10" s="99" t="n"/>
      <c r="W10" s="100" t="n"/>
      <c r="X10" s="100" t="n"/>
      <c r="Y10" s="100" t="n"/>
      <c r="Z10" s="100" t="n"/>
      <c r="AA10" s="100" t="n"/>
      <c r="AB10" s="99" t="n"/>
      <c r="AC10" s="99" t="n"/>
      <c r="AD10" s="100" t="n"/>
      <c r="AE10" s="100" t="n"/>
      <c r="AF10" s="100" t="n"/>
      <c r="AG10" s="100" t="n"/>
      <c r="AH10" s="100" t="n"/>
      <c r="AI10" s="99" t="n"/>
      <c r="AJ10" s="98" t="n"/>
      <c r="AK10" s="65">
        <f>COUNTIF(E10:AI10,"A")</f>
        <v/>
      </c>
      <c r="AL10" s="65">
        <f>COUNTIF(E10:AI10,"e")</f>
        <v/>
      </c>
      <c r="AM10" s="65">
        <f>COUNTIF(E10:AI10,"T")</f>
        <v/>
      </c>
      <c r="AN10" s="65">
        <f>COUNTIF(E10:AI10,"f")</f>
        <v/>
      </c>
      <c r="AO10" s="65">
        <f>SUM(E10:AI10)</f>
        <v/>
      </c>
    </row>
  </sheetData>
  <mergeCells count="1">
    <mergeCell ref="AK2:AM2"/>
  </mergeCells>
  <printOptions horizontalCentered="0" verticalCentered="0" headings="0" gridLines="0" gridLinesSet="1"/>
  <pageMargins left="0.590277777777778" right="0.590277777777778" top="0.39375" bottom="0.39375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1"/>
  </sheetPr>
  <dimension ref="A1:AMJ10"/>
  <sheetViews>
    <sheetView workbookViewId="0">
      <selection activeCell="A1" sqref="A1"/>
    </sheetView>
  </sheetViews>
  <sheetFormatPr baseColWidth="8" defaultColWidth="8.6796875" defaultRowHeight="12.8" zeroHeight="0" outlineLevelRow="0"/>
  <cols>
    <col hidden="1" width="3.89" customWidth="1" style="47" min="1" max="1"/>
    <col width="18.47" customWidth="1" style="47" min="2" max="2"/>
    <col width="21.26" customWidth="1" style="47" min="3" max="3"/>
    <col width="3.06" customWidth="1" style="47" min="4" max="36"/>
    <col width="4.1" customWidth="1" style="47" min="37" max="41"/>
  </cols>
  <sheetData>
    <row r="1" ht="18.45" customFormat="1" customHeight="1" s="48">
      <c r="A1" s="53" t="inlineStr">
        <is>
          <t>*1</t>
        </is>
      </c>
      <c r="B1" s="91" t="inlineStr">
        <is>
          <t>November 2015</t>
        </is>
      </c>
      <c r="C1" s="92" t="inlineStr">
        <is>
          <t>Klasse 09</t>
        </is>
      </c>
      <c r="D1" s="93" t="inlineStr">
        <is>
          <t>+</t>
        </is>
      </c>
      <c r="E1" s="94" t="n">
        <v>1</v>
      </c>
      <c r="F1" s="94" t="n">
        <v>2</v>
      </c>
      <c r="G1" s="94" t="n">
        <v>3</v>
      </c>
      <c r="H1" s="94" t="n">
        <v>4</v>
      </c>
      <c r="I1" s="94" t="n">
        <v>5</v>
      </c>
      <c r="J1" s="94" t="n">
        <v>6</v>
      </c>
      <c r="K1" s="94" t="n">
        <v>7</v>
      </c>
      <c r="L1" s="94" t="n">
        <v>8</v>
      </c>
      <c r="M1" s="94" t="n">
        <v>9</v>
      </c>
      <c r="N1" s="94" t="n">
        <v>10</v>
      </c>
      <c r="O1" s="94" t="n">
        <v>11</v>
      </c>
      <c r="P1" s="94" t="n">
        <v>12</v>
      </c>
      <c r="Q1" s="94" t="n">
        <v>13</v>
      </c>
      <c r="R1" s="94" t="n">
        <v>14</v>
      </c>
      <c r="S1" s="94" t="n">
        <v>15</v>
      </c>
      <c r="T1" s="94" t="n">
        <v>16</v>
      </c>
      <c r="U1" s="94" t="n">
        <v>17</v>
      </c>
      <c r="V1" s="94" t="n">
        <v>18</v>
      </c>
      <c r="W1" s="94" t="n">
        <v>19</v>
      </c>
      <c r="X1" s="94" t="n">
        <v>20</v>
      </c>
      <c r="Y1" s="94" t="n">
        <v>21</v>
      </c>
      <c r="Z1" s="94" t="n">
        <v>22</v>
      </c>
      <c r="AA1" s="94" t="n">
        <v>23</v>
      </c>
      <c r="AB1" s="94" t="n">
        <v>24</v>
      </c>
      <c r="AC1" s="94" t="n">
        <v>25</v>
      </c>
      <c r="AD1" s="94" t="n">
        <v>26</v>
      </c>
      <c r="AE1" s="94" t="n">
        <v>27</v>
      </c>
      <c r="AF1" s="94" t="n">
        <v>28</v>
      </c>
      <c r="AG1" s="94" t="n">
        <v>29</v>
      </c>
      <c r="AH1" s="94" t="n">
        <v>30</v>
      </c>
      <c r="AI1" s="94" t="n">
        <v>31</v>
      </c>
      <c r="AJ1" s="93" t="inlineStr">
        <is>
          <t>-</t>
        </is>
      </c>
      <c r="AK1" s="51" t="inlineStr">
        <is>
          <t>A</t>
        </is>
      </c>
      <c r="AL1" s="51" t="inlineStr">
        <is>
          <t>e</t>
        </is>
      </c>
      <c r="AM1" s="51" t="inlineStr">
        <is>
          <t>T</t>
        </is>
      </c>
      <c r="AN1" s="51" t="inlineStr">
        <is>
          <t>f</t>
        </is>
      </c>
      <c r="AO1" s="51" t="inlineStr">
        <is>
          <t>V</t>
        </is>
      </c>
      <c r="XR1" s="47" t="n"/>
      <c r="XS1" s="47" t="n"/>
      <c r="XT1" s="47" t="n"/>
      <c r="XU1" s="47" t="n"/>
      <c r="XV1" s="47" t="n"/>
      <c r="XW1" s="47" t="n"/>
      <c r="XX1" s="47" t="n"/>
      <c r="XY1" s="47" t="n"/>
      <c r="XZ1" s="47" t="n"/>
      <c r="YA1" s="47" t="n"/>
      <c r="YB1" s="47" t="n"/>
      <c r="YC1" s="47" t="n"/>
      <c r="YD1" s="47" t="n"/>
      <c r="YE1" s="47" t="n"/>
      <c r="YF1" s="47" t="n"/>
      <c r="YG1" s="47" t="n"/>
      <c r="YH1" s="47" t="n"/>
      <c r="YI1" s="47" t="n"/>
      <c r="YJ1" s="47" t="n"/>
      <c r="YK1" s="47" t="n"/>
      <c r="YL1" s="47" t="n"/>
      <c r="YM1" s="47" t="n"/>
      <c r="YN1" s="47" t="n"/>
      <c r="YO1" s="47" t="n"/>
      <c r="YP1" s="47" t="n"/>
      <c r="YQ1" s="47" t="n"/>
      <c r="YR1" s="47" t="n"/>
      <c r="YS1" s="47" t="n"/>
      <c r="YT1" s="47" t="n"/>
      <c r="YU1" s="47" t="n"/>
      <c r="YV1" s="47" t="n"/>
      <c r="YW1" s="47" t="n"/>
      <c r="YX1" s="47" t="n"/>
      <c r="YY1" s="47" t="n"/>
      <c r="YZ1" s="47" t="n"/>
      <c r="ZA1" s="47" t="n"/>
      <c r="ZB1" s="47" t="n"/>
      <c r="ZC1" s="47" t="n"/>
      <c r="ZD1" s="47" t="n"/>
      <c r="ZE1" s="47" t="n"/>
      <c r="ZF1" s="47" t="n"/>
      <c r="ZG1" s="47" t="n"/>
      <c r="ZH1" s="47" t="n"/>
      <c r="ZI1" s="47" t="n"/>
      <c r="ZJ1" s="47" t="n"/>
      <c r="ZK1" s="47" t="n"/>
      <c r="ZL1" s="47" t="n"/>
      <c r="ZM1" s="47" t="n"/>
      <c r="ZN1" s="47" t="n"/>
      <c r="ZO1" s="47" t="n"/>
      <c r="ZP1" s="47" t="n"/>
      <c r="ZQ1" s="47" t="n"/>
      <c r="ZR1" s="47" t="n"/>
      <c r="ZS1" s="47" t="n"/>
      <c r="ZT1" s="47" t="n"/>
      <c r="ZU1" s="47" t="n"/>
      <c r="ZV1" s="47" t="n"/>
      <c r="ZW1" s="47" t="n"/>
      <c r="ZX1" s="47" t="n"/>
      <c r="ZY1" s="47" t="n"/>
      <c r="ZZ1" s="47" t="n"/>
      <c r="AAA1" s="47" t="n"/>
      <c r="AAB1" s="47" t="n"/>
      <c r="AAC1" s="47" t="n"/>
      <c r="AAD1" s="47" t="n"/>
      <c r="AAE1" s="47" t="n"/>
      <c r="AAF1" s="47" t="n"/>
      <c r="AAG1" s="47" t="n"/>
      <c r="AAH1" s="47" t="n"/>
      <c r="AAI1" s="47" t="n"/>
      <c r="AAJ1" s="47" t="n"/>
      <c r="AAK1" s="47" t="n"/>
      <c r="AAL1" s="47" t="n"/>
      <c r="AAM1" s="47" t="n"/>
      <c r="AAN1" s="47" t="n"/>
      <c r="AAO1" s="47" t="n"/>
      <c r="AAP1" s="47" t="n"/>
      <c r="AAQ1" s="47" t="n"/>
      <c r="AAR1" s="47" t="n"/>
      <c r="AAS1" s="47" t="n"/>
      <c r="AAT1" s="47" t="n"/>
      <c r="AAU1" s="47" t="n"/>
      <c r="AAV1" s="47" t="n"/>
      <c r="AAW1" s="47" t="n"/>
      <c r="AAX1" s="47" t="n"/>
      <c r="AAY1" s="47" t="n"/>
      <c r="AAZ1" s="47" t="n"/>
      <c r="ABA1" s="47" t="n"/>
      <c r="ABB1" s="47" t="n"/>
      <c r="ABC1" s="47" t="n"/>
      <c r="ABD1" s="47" t="n"/>
      <c r="ABE1" s="47" t="n"/>
      <c r="ABF1" s="47" t="n"/>
      <c r="ABG1" s="47" t="n"/>
      <c r="ABH1" s="47" t="n"/>
      <c r="ABI1" s="47" t="n"/>
      <c r="ABJ1" s="47" t="n"/>
      <c r="ABK1" s="47" t="n"/>
      <c r="ABL1" s="47" t="n"/>
      <c r="ABM1" s="47" t="n"/>
      <c r="ABN1" s="47" t="n"/>
      <c r="ABO1" s="47" t="n"/>
      <c r="ABP1" s="47" t="n"/>
      <c r="ABQ1" s="47" t="n"/>
      <c r="ABR1" s="47" t="n"/>
      <c r="ABS1" s="47" t="n"/>
      <c r="ABT1" s="47" t="n"/>
      <c r="ABU1" s="47" t="n"/>
      <c r="ABV1" s="47" t="n"/>
      <c r="ABW1" s="47" t="n"/>
      <c r="ABX1" s="47" t="n"/>
      <c r="ABY1" s="47" t="n"/>
      <c r="ABZ1" s="47" t="n"/>
      <c r="ACA1" s="47" t="n"/>
      <c r="ACB1" s="47" t="n"/>
      <c r="ACC1" s="47" t="n"/>
      <c r="ACD1" s="47" t="n"/>
      <c r="ACE1" s="47" t="n"/>
      <c r="ACF1" s="47" t="n"/>
      <c r="ACG1" s="47" t="n"/>
      <c r="ACH1" s="47" t="n"/>
      <c r="ACI1" s="47" t="n"/>
      <c r="ACJ1" s="47" t="n"/>
      <c r="ACK1" s="47" t="n"/>
      <c r="ACL1" s="47" t="n"/>
      <c r="ACM1" s="47" t="n"/>
      <c r="ACN1" s="47" t="n"/>
      <c r="ACO1" s="47" t="n"/>
      <c r="ACP1" s="47" t="n"/>
      <c r="ACQ1" s="47" t="n"/>
      <c r="ACR1" s="47" t="n"/>
      <c r="ACS1" s="47" t="n"/>
      <c r="ACT1" s="47" t="n"/>
      <c r="ACU1" s="47" t="n"/>
      <c r="ACV1" s="47" t="n"/>
      <c r="ACW1" s="47" t="n"/>
      <c r="ACX1" s="47" t="n"/>
      <c r="ACY1" s="47" t="n"/>
      <c r="ACZ1" s="47" t="n"/>
      <c r="ADA1" s="47" t="n"/>
      <c r="ADB1" s="47" t="n"/>
      <c r="ADC1" s="47" t="n"/>
      <c r="ADD1" s="47" t="n"/>
      <c r="ADE1" s="47" t="n"/>
      <c r="ADF1" s="47" t="n"/>
      <c r="ADG1" s="47" t="n"/>
      <c r="ADH1" s="47" t="n"/>
      <c r="ADI1" s="47" t="n"/>
      <c r="ADJ1" s="47" t="n"/>
      <c r="ADK1" s="47" t="n"/>
      <c r="ADL1" s="47" t="n"/>
      <c r="ADM1" s="47" t="n"/>
      <c r="ADN1" s="47" t="n"/>
      <c r="ADO1" s="47" t="n"/>
      <c r="ADP1" s="47" t="n"/>
      <c r="ADQ1" s="47" t="n"/>
      <c r="ADR1" s="47" t="n"/>
      <c r="ADS1" s="47" t="n"/>
      <c r="ADT1" s="47" t="n"/>
      <c r="ADU1" s="47" t="n"/>
      <c r="ADV1" s="47" t="n"/>
      <c r="ADW1" s="47" t="n"/>
      <c r="ADX1" s="47" t="n"/>
      <c r="ADY1" s="47" t="n"/>
      <c r="ADZ1" s="47" t="n"/>
      <c r="AEA1" s="47" t="n"/>
      <c r="AEB1" s="47" t="n"/>
      <c r="AEC1" s="47" t="n"/>
      <c r="AED1" s="47" t="n"/>
      <c r="AEE1" s="47" t="n"/>
      <c r="AEF1" s="47" t="n"/>
      <c r="AEG1" s="47" t="n"/>
      <c r="AEH1" s="47" t="n"/>
      <c r="AEI1" s="47" t="n"/>
      <c r="AEJ1" s="47" t="n"/>
      <c r="AEK1" s="47" t="n"/>
      <c r="AEL1" s="47" t="n"/>
      <c r="AEM1" s="47" t="n"/>
      <c r="AEN1" s="47" t="n"/>
      <c r="AEO1" s="47" t="n"/>
      <c r="AEP1" s="47" t="n"/>
      <c r="AEQ1" s="47" t="n"/>
      <c r="AER1" s="47" t="n"/>
      <c r="AES1" s="47" t="n"/>
      <c r="AET1" s="47" t="n"/>
      <c r="AEU1" s="47" t="n"/>
      <c r="AEV1" s="47" t="n"/>
      <c r="AEW1" s="47" t="n"/>
      <c r="AEX1" s="47" t="n"/>
      <c r="AEY1" s="47" t="n"/>
      <c r="AEZ1" s="47" t="n"/>
      <c r="AFA1" s="47" t="n"/>
      <c r="AFB1" s="47" t="n"/>
      <c r="AFC1" s="47" t="n"/>
      <c r="AFD1" s="47" t="n"/>
      <c r="AFE1" s="47" t="n"/>
      <c r="AFF1" s="47" t="n"/>
      <c r="AFG1" s="47" t="n"/>
      <c r="AFH1" s="47" t="n"/>
      <c r="AFI1" s="47" t="n"/>
      <c r="AFJ1" s="47" t="n"/>
      <c r="AFK1" s="47" t="n"/>
      <c r="AFL1" s="47" t="n"/>
      <c r="AFM1" s="47" t="n"/>
      <c r="AFN1" s="47" t="n"/>
      <c r="AFO1" s="47" t="n"/>
      <c r="AFP1" s="47" t="n"/>
      <c r="AFQ1" s="47" t="n"/>
      <c r="AFR1" s="47" t="n"/>
      <c r="AFS1" s="47" t="n"/>
      <c r="AFT1" s="47" t="n"/>
      <c r="AFU1" s="47" t="n"/>
      <c r="AFV1" s="47" t="n"/>
      <c r="AFW1" s="47" t="n"/>
      <c r="AFX1" s="47" t="n"/>
      <c r="AFY1" s="47" t="n"/>
      <c r="AFZ1" s="47" t="n"/>
      <c r="AGA1" s="47" t="n"/>
      <c r="AGB1" s="47" t="n"/>
      <c r="AGC1" s="47" t="n"/>
      <c r="AGD1" s="47" t="n"/>
      <c r="AGE1" s="47" t="n"/>
      <c r="AGF1" s="47" t="n"/>
      <c r="AGG1" s="47" t="n"/>
      <c r="AGH1" s="47" t="n"/>
      <c r="AGI1" s="47" t="n"/>
      <c r="AGJ1" s="47" t="n"/>
      <c r="AGK1" s="47" t="n"/>
      <c r="AGL1" s="47" t="n"/>
      <c r="AGM1" s="47" t="n"/>
      <c r="AGN1" s="47" t="n"/>
      <c r="AGO1" s="47" t="n"/>
      <c r="AGP1" s="47" t="n"/>
      <c r="AGQ1" s="47" t="n"/>
      <c r="AGR1" s="47" t="n"/>
      <c r="AGS1" s="47" t="n"/>
      <c r="AGT1" s="47" t="n"/>
      <c r="AGU1" s="47" t="n"/>
      <c r="AGV1" s="47" t="n"/>
      <c r="AGW1" s="47" t="n"/>
      <c r="AGX1" s="47" t="n"/>
      <c r="AGY1" s="47" t="n"/>
      <c r="AGZ1" s="47" t="n"/>
      <c r="AHA1" s="47" t="n"/>
      <c r="AHB1" s="47" t="n"/>
      <c r="AHC1" s="47" t="n"/>
      <c r="AHD1" s="47" t="n"/>
      <c r="AHE1" s="47" t="n"/>
      <c r="AHF1" s="47" t="n"/>
      <c r="AHG1" s="47" t="n"/>
      <c r="AHH1" s="47" t="n"/>
      <c r="AHI1" s="47" t="n"/>
      <c r="AHJ1" s="47" t="n"/>
      <c r="AHK1" s="47" t="n"/>
      <c r="AHL1" s="47" t="n"/>
      <c r="AHM1" s="47" t="n"/>
      <c r="AHN1" s="47" t="n"/>
      <c r="AHO1" s="47" t="n"/>
      <c r="AHP1" s="47" t="n"/>
      <c r="AHQ1" s="47" t="n"/>
      <c r="AHR1" s="47" t="n"/>
      <c r="AHS1" s="47" t="n"/>
      <c r="AHT1" s="47" t="n"/>
      <c r="AHU1" s="47" t="n"/>
      <c r="AHV1" s="47" t="n"/>
      <c r="AHW1" s="47" t="n"/>
      <c r="AHX1" s="47" t="n"/>
      <c r="AHY1" s="47" t="n"/>
      <c r="AHZ1" s="47" t="n"/>
      <c r="AIA1" s="47" t="n"/>
      <c r="AIB1" s="47" t="n"/>
      <c r="AIC1" s="47" t="n"/>
      <c r="AID1" s="47" t="n"/>
      <c r="AIE1" s="47" t="n"/>
      <c r="AIF1" s="47" t="n"/>
      <c r="AIG1" s="47" t="n"/>
      <c r="AIH1" s="47" t="n"/>
      <c r="AII1" s="47" t="n"/>
      <c r="AIJ1" s="47" t="n"/>
      <c r="AIK1" s="47" t="n"/>
      <c r="AIL1" s="47" t="n"/>
      <c r="AIM1" s="47" t="n"/>
      <c r="AIN1" s="47" t="n"/>
      <c r="AIO1" s="47" t="n"/>
      <c r="AIP1" s="47" t="n"/>
      <c r="AIQ1" s="47" t="n"/>
      <c r="AIR1" s="47" t="n"/>
      <c r="AIS1" s="47" t="n"/>
      <c r="AIT1" s="47" t="n"/>
      <c r="AIU1" s="47" t="n"/>
      <c r="AIV1" s="47" t="n"/>
      <c r="AIW1" s="47" t="n"/>
      <c r="AIX1" s="47" t="n"/>
      <c r="AIY1" s="47" t="n"/>
      <c r="AIZ1" s="47" t="n"/>
      <c r="AJA1" s="47" t="n"/>
      <c r="AJB1" s="47" t="n"/>
      <c r="AJC1" s="47" t="n"/>
      <c r="AJD1" s="47" t="n"/>
      <c r="AJE1" s="47" t="n"/>
      <c r="AJF1" s="47" t="n"/>
      <c r="AJG1" s="47" t="n"/>
      <c r="AJH1" s="47" t="n"/>
      <c r="AJI1" s="47" t="n"/>
      <c r="AJJ1" s="47" t="n"/>
      <c r="AJK1" s="47" t="n"/>
      <c r="AJL1" s="47" t="n"/>
      <c r="AJM1" s="47" t="n"/>
      <c r="AJN1" s="47" t="n"/>
      <c r="AJO1" s="47" t="n"/>
      <c r="AJP1" s="47" t="n"/>
      <c r="AJQ1" s="47" t="n"/>
      <c r="AJR1" s="47" t="n"/>
      <c r="AJS1" s="47" t="n"/>
      <c r="AJT1" s="47" t="n"/>
      <c r="AJU1" s="47" t="n"/>
      <c r="AJV1" s="47" t="n"/>
      <c r="AJW1" s="47" t="n"/>
      <c r="AJX1" s="47" t="n"/>
      <c r="AJY1" s="47" t="n"/>
      <c r="AJZ1" s="47" t="n"/>
      <c r="AKA1" s="47" t="n"/>
      <c r="AKB1" s="47" t="n"/>
      <c r="AKC1" s="47" t="n"/>
      <c r="AKD1" s="47" t="n"/>
      <c r="AKE1" s="47" t="n"/>
      <c r="AKF1" s="47" t="n"/>
      <c r="AKG1" s="47" t="n"/>
      <c r="AKH1" s="47" t="n"/>
      <c r="AKI1" s="47" t="n"/>
      <c r="AKJ1" s="47" t="n"/>
      <c r="AKK1" s="47" t="n"/>
      <c r="AKL1" s="47" t="n"/>
      <c r="AKM1" s="47" t="n"/>
      <c r="AKN1" s="47" t="n"/>
      <c r="AKO1" s="47" t="n"/>
      <c r="AKP1" s="47" t="n"/>
      <c r="AKQ1" s="47" t="n"/>
      <c r="AKR1" s="47" t="n"/>
      <c r="AKS1" s="47" t="n"/>
      <c r="AKT1" s="47" t="n"/>
      <c r="AKU1" s="47" t="n"/>
      <c r="AKV1" s="47" t="n"/>
      <c r="AKW1" s="47" t="n"/>
      <c r="AKX1" s="47" t="n"/>
      <c r="AKY1" s="47" t="n"/>
      <c r="AKZ1" s="47" t="n"/>
      <c r="ALA1" s="47" t="n"/>
      <c r="ALB1" s="47" t="n"/>
      <c r="ALC1" s="47" t="n"/>
      <c r="ALD1" s="47" t="n"/>
      <c r="ALE1" s="47" t="n"/>
      <c r="ALF1" s="47" t="n"/>
      <c r="ALG1" s="47" t="n"/>
      <c r="ALH1" s="47" t="n"/>
      <c r="ALI1" s="47" t="n"/>
      <c r="ALJ1" s="47" t="n"/>
      <c r="ALK1" s="47" t="n"/>
      <c r="ALL1" s="47" t="n"/>
      <c r="ALM1" s="47" t="n"/>
      <c r="ALN1" s="47" t="n"/>
      <c r="ALO1" s="47" t="n"/>
      <c r="ALP1" s="47" t="n"/>
      <c r="ALQ1" s="47" t="n"/>
      <c r="ALR1" s="47" t="n"/>
      <c r="ALS1" s="47" t="n"/>
      <c r="ALT1" s="47" t="n"/>
      <c r="ALU1" s="47" t="n"/>
      <c r="ALV1" s="47" t="n"/>
      <c r="ALW1" s="47" t="n"/>
      <c r="ALX1" s="47" t="n"/>
      <c r="ALY1" s="47" t="n"/>
      <c r="ALZ1" s="47" t="n"/>
      <c r="AMA1" s="47" t="n"/>
      <c r="AMB1" s="47" t="n"/>
      <c r="AMC1" s="47" t="n"/>
      <c r="AMD1" s="47" t="n"/>
      <c r="AME1" s="47" t="n"/>
      <c r="AMF1" s="47" t="n"/>
      <c r="AMG1" s="47" t="n"/>
      <c r="AMH1" s="47" t="n"/>
      <c r="AMI1" s="47" t="n"/>
      <c r="AMJ1" s="47" t="n"/>
    </row>
    <row r="2" ht="18.45" customHeight="1" s="56">
      <c r="A2" s="53" t="inlineStr">
        <is>
          <t>*2</t>
        </is>
      </c>
      <c r="B2" s="57" t="inlineStr">
        <is>
          <t>Rufname</t>
        </is>
      </c>
      <c r="C2" s="57" t="inlineStr">
        <is>
          <t>Nachname</t>
        </is>
      </c>
      <c r="D2" s="95" t="n"/>
      <c r="E2" s="96" t="n"/>
      <c r="F2" s="96" t="inlineStr">
        <is>
          <t>+</t>
        </is>
      </c>
      <c r="G2" s="96" t="inlineStr">
        <is>
          <t>+</t>
        </is>
      </c>
      <c r="H2" s="96" t="inlineStr">
        <is>
          <t>+</t>
        </is>
      </c>
      <c r="I2" s="96" t="inlineStr">
        <is>
          <t>+</t>
        </is>
      </c>
      <c r="J2" s="96" t="inlineStr">
        <is>
          <t>+</t>
        </is>
      </c>
      <c r="K2" s="96" t="n"/>
      <c r="L2" s="96" t="n"/>
      <c r="M2" s="96" t="inlineStr">
        <is>
          <t>+</t>
        </is>
      </c>
      <c r="N2" s="96" t="inlineStr">
        <is>
          <t>+</t>
        </is>
      </c>
      <c r="O2" s="96" t="inlineStr">
        <is>
          <t>+</t>
        </is>
      </c>
      <c r="P2" s="96" t="inlineStr">
        <is>
          <t>+</t>
        </is>
      </c>
      <c r="Q2" s="96" t="inlineStr">
        <is>
          <t>+</t>
        </is>
      </c>
      <c r="R2" s="96" t="n"/>
      <c r="S2" s="96" t="n"/>
      <c r="T2" s="96" t="inlineStr">
        <is>
          <t>+</t>
        </is>
      </c>
      <c r="U2" s="96" t="inlineStr">
        <is>
          <t>+</t>
        </is>
      </c>
      <c r="V2" s="96" t="inlineStr">
        <is>
          <t>+</t>
        </is>
      </c>
      <c r="W2" s="96" t="inlineStr">
        <is>
          <t>+</t>
        </is>
      </c>
      <c r="X2" s="96" t="inlineStr">
        <is>
          <t>+</t>
        </is>
      </c>
      <c r="Y2" s="96" t="n"/>
      <c r="Z2" s="96" t="n"/>
      <c r="AA2" s="96" t="inlineStr">
        <is>
          <t>+</t>
        </is>
      </c>
      <c r="AB2" s="96" t="inlineStr">
        <is>
          <t>+</t>
        </is>
      </c>
      <c r="AC2" s="96" t="inlineStr">
        <is>
          <t>+</t>
        </is>
      </c>
      <c r="AD2" s="96" t="inlineStr">
        <is>
          <t>+</t>
        </is>
      </c>
      <c r="AE2" s="96" t="inlineStr">
        <is>
          <t>+</t>
        </is>
      </c>
      <c r="AF2" s="96" t="n"/>
      <c r="AG2" s="96" t="n"/>
      <c r="AH2" s="96" t="inlineStr">
        <is>
          <t>+</t>
        </is>
      </c>
      <c r="AI2" s="96" t="n"/>
      <c r="AJ2" s="95" t="n"/>
      <c r="AK2" s="97" t="inlineStr">
        <is>
          <t>Insgesamt:</t>
        </is>
      </c>
      <c r="AL2" s="59" t="n"/>
      <c r="AM2" s="59" t="n"/>
      <c r="AN2" s="60">
        <f>COUNTIF(E2:AI2,"+")+COUNTIF(E2:AI2,"K")+COUNTIF(E2:AI2,"P")+COUNTIF(E2:AI2,"!")</f>
        <v/>
      </c>
      <c r="AO2" s="60" t="n"/>
    </row>
    <row r="3" ht="18.45" customHeight="1" s="56">
      <c r="A3" s="53" t="inlineStr">
        <is>
          <t>*3</t>
        </is>
      </c>
      <c r="B3" s="64" t="inlineStr">
        <is>
          <t>Anton</t>
        </is>
      </c>
      <c r="C3" s="64" t="inlineStr">
        <is>
          <t>Ärger</t>
        </is>
      </c>
      <c r="D3" s="98" t="n"/>
      <c r="E3" s="99" t="n"/>
      <c r="F3" s="101" t="n"/>
      <c r="G3" s="101" t="n"/>
      <c r="H3" s="101" t="n"/>
      <c r="I3" s="101" t="n"/>
      <c r="J3" s="101" t="n"/>
      <c r="K3" s="99" t="n"/>
      <c r="L3" s="99" t="n"/>
      <c r="M3" s="101" t="n"/>
      <c r="N3" s="101" t="n"/>
      <c r="O3" s="101" t="n"/>
      <c r="P3" s="101" t="n"/>
      <c r="Q3" s="101" t="n"/>
      <c r="R3" s="99" t="n"/>
      <c r="S3" s="99" t="n"/>
      <c r="T3" s="101" t="n"/>
      <c r="U3" s="101" t="n"/>
      <c r="V3" s="101" t="n"/>
      <c r="W3" s="101" t="n"/>
      <c r="X3" s="101" t="n"/>
      <c r="Y3" s="99" t="n"/>
      <c r="Z3" s="99" t="n"/>
      <c r="AA3" s="101" t="n"/>
      <c r="AB3" s="101" t="n"/>
      <c r="AC3" s="101" t="n"/>
      <c r="AD3" s="101" t="n"/>
      <c r="AE3" s="101" t="n"/>
      <c r="AF3" s="99" t="n"/>
      <c r="AG3" s="99" t="n"/>
      <c r="AH3" s="101" t="n"/>
      <c r="AI3" s="98" t="n"/>
      <c r="AJ3" s="98" t="n"/>
      <c r="AK3" s="65">
        <f>COUNTIF(E3:AI3,"A")</f>
        <v/>
      </c>
      <c r="AL3" s="65">
        <f>COUNTIF(E3:AI3,"e")</f>
        <v/>
      </c>
      <c r="AM3" s="65">
        <f>COUNTIF(E3:AI3,"T")</f>
        <v/>
      </c>
      <c r="AN3" s="65">
        <f>COUNTIF(E3:AI3,"f")</f>
        <v/>
      </c>
      <c r="AO3" s="65">
        <f>SUM(E3:AI3)</f>
        <v/>
      </c>
    </row>
    <row r="4" ht="18.45" customHeight="1" s="56">
      <c r="B4" s="64" t="inlineStr">
        <is>
          <t>Albert</t>
        </is>
      </c>
      <c r="C4" s="64" t="inlineStr">
        <is>
          <t>von Grünberg</t>
        </is>
      </c>
      <c r="D4" s="98" t="n"/>
      <c r="E4" s="99" t="n"/>
      <c r="F4" s="101" t="n"/>
      <c r="G4" s="101" t="n"/>
      <c r="H4" s="101" t="n"/>
      <c r="I4" s="101" t="n"/>
      <c r="J4" s="101" t="n"/>
      <c r="K4" s="99" t="n"/>
      <c r="L4" s="99" t="n"/>
      <c r="M4" s="101" t="n"/>
      <c r="N4" s="101" t="n"/>
      <c r="O4" s="101" t="n"/>
      <c r="P4" s="101" t="n"/>
      <c r="Q4" s="101" t="n"/>
      <c r="R4" s="99" t="n"/>
      <c r="S4" s="99" t="n"/>
      <c r="T4" s="101" t="n"/>
      <c r="U4" s="101" t="n"/>
      <c r="V4" s="101" t="n"/>
      <c r="W4" s="101" t="n"/>
      <c r="X4" s="101" t="n"/>
      <c r="Y4" s="99" t="n"/>
      <c r="Z4" s="99" t="n"/>
      <c r="AA4" s="101" t="n"/>
      <c r="AB4" s="101" t="n"/>
      <c r="AC4" s="101" t="n"/>
      <c r="AD4" s="101" t="n"/>
      <c r="AE4" s="101" t="n"/>
      <c r="AF4" s="99" t="n"/>
      <c r="AG4" s="99" t="n"/>
      <c r="AH4" s="101" t="n"/>
      <c r="AI4" s="98" t="n"/>
      <c r="AJ4" s="98" t="n"/>
      <c r="AK4" s="65">
        <f>COUNTIF(E4:AI4,"A")</f>
        <v/>
      </c>
      <c r="AL4" s="65">
        <f>COUNTIF(E4:AI4,"e")</f>
        <v/>
      </c>
      <c r="AM4" s="65">
        <f>COUNTIF(E4:AI4,"T")</f>
        <v/>
      </c>
      <c r="AN4" s="65">
        <f>COUNTIF(E4:AI4,"f")</f>
        <v/>
      </c>
      <c r="AO4" s="65">
        <f>SUM(E4:AI4)</f>
        <v/>
      </c>
    </row>
    <row r="5" ht="18.45" customHeight="1" s="56">
      <c r="B5" s="64" t="inlineStr">
        <is>
          <t>Kevin</t>
        </is>
      </c>
      <c r="C5" s="64" t="inlineStr">
        <is>
          <t>Köstlich</t>
        </is>
      </c>
      <c r="D5" s="98" t="n"/>
      <c r="E5" s="99" t="n"/>
      <c r="F5" s="101" t="n"/>
      <c r="G5" s="101" t="n"/>
      <c r="H5" s="101" t="n"/>
      <c r="I5" s="101" t="n"/>
      <c r="J5" s="101" t="n"/>
      <c r="K5" s="99" t="n"/>
      <c r="L5" s="99" t="n"/>
      <c r="M5" s="101" t="n"/>
      <c r="N5" s="101" t="n"/>
      <c r="O5" s="101" t="n"/>
      <c r="P5" s="101" t="n"/>
      <c r="Q5" s="101" t="n"/>
      <c r="R5" s="99" t="n"/>
      <c r="S5" s="99" t="n"/>
      <c r="T5" s="101" t="n"/>
      <c r="U5" s="101" t="n"/>
      <c r="V5" s="101" t="n"/>
      <c r="W5" s="101" t="n"/>
      <c r="X5" s="101" t="n"/>
      <c r="Y5" s="99" t="n"/>
      <c r="Z5" s="99" t="n"/>
      <c r="AA5" s="101" t="n"/>
      <c r="AB5" s="101" t="n"/>
      <c r="AC5" s="101" t="n"/>
      <c r="AD5" s="101" t="n"/>
      <c r="AE5" s="101" t="n"/>
      <c r="AF5" s="99" t="n"/>
      <c r="AG5" s="99" t="n"/>
      <c r="AH5" s="101" t="n"/>
      <c r="AI5" s="98" t="n"/>
      <c r="AJ5" s="98" t="n"/>
      <c r="AK5" s="65">
        <f>COUNTIF(E5:AI5,"A")</f>
        <v/>
      </c>
      <c r="AL5" s="65">
        <f>COUNTIF(E5:AI5,"e")</f>
        <v/>
      </c>
      <c r="AM5" s="65">
        <f>COUNTIF(E5:AI5,"T")</f>
        <v/>
      </c>
      <c r="AN5" s="65">
        <f>COUNTIF(E5:AI5,"f")</f>
        <v/>
      </c>
      <c r="AO5" s="65">
        <f>SUM(E5:AI5)</f>
        <v/>
      </c>
    </row>
    <row r="6" ht="18.45" customHeight="1" s="56">
      <c r="B6" s="64" t="inlineStr">
        <is>
          <t>Bernd</t>
        </is>
      </c>
      <c r="C6" s="64" t="inlineStr">
        <is>
          <t>zu Lammfeld</t>
        </is>
      </c>
      <c r="D6" s="98" t="n"/>
      <c r="E6" s="99" t="n"/>
      <c r="F6" s="101" t="n"/>
      <c r="G6" s="101" t="n"/>
      <c r="H6" s="101" t="n"/>
      <c r="I6" s="101" t="n"/>
      <c r="J6" s="101" t="n"/>
      <c r="K6" s="99" t="n"/>
      <c r="L6" s="99" t="n"/>
      <c r="M6" s="101" t="n"/>
      <c r="N6" s="101" t="n"/>
      <c r="O6" s="101" t="n"/>
      <c r="P6" s="101" t="n"/>
      <c r="Q6" s="101" t="n"/>
      <c r="R6" s="99" t="n"/>
      <c r="S6" s="99" t="n"/>
      <c r="T6" s="101" t="n"/>
      <c r="U6" s="101" t="n"/>
      <c r="V6" s="101" t="n"/>
      <c r="W6" s="101" t="n"/>
      <c r="X6" s="101" t="n"/>
      <c r="Y6" s="99" t="n"/>
      <c r="Z6" s="99" t="n"/>
      <c r="AA6" s="101" t="n"/>
      <c r="AB6" s="101" t="n"/>
      <c r="AC6" s="101" t="n"/>
      <c r="AD6" s="101" t="n"/>
      <c r="AE6" s="101" t="n"/>
      <c r="AF6" s="99" t="n"/>
      <c r="AG6" s="99" t="n"/>
      <c r="AH6" s="101" t="n"/>
      <c r="AI6" s="98" t="n"/>
      <c r="AJ6" s="98" t="n"/>
      <c r="AK6" s="65">
        <f>COUNTIF(E6:AI6,"A")</f>
        <v/>
      </c>
      <c r="AL6" s="65">
        <f>COUNTIF(E6:AI6,"e")</f>
        <v/>
      </c>
      <c r="AM6" s="65">
        <f>COUNTIF(E6:AI6,"T")</f>
        <v/>
      </c>
      <c r="AN6" s="65">
        <f>COUNTIF(E6:AI6,"f")</f>
        <v/>
      </c>
      <c r="AO6" s="65">
        <f>SUM(E6:AI6)</f>
        <v/>
      </c>
    </row>
    <row r="7" ht="18.45" customHeight="1" s="56">
      <c r="B7" s="64" t="inlineStr">
        <is>
          <t>Luzie</t>
        </is>
      </c>
      <c r="C7" s="64" t="inlineStr">
        <is>
          <t>Lose</t>
        </is>
      </c>
      <c r="D7" s="98" t="n"/>
      <c r="E7" s="99" t="n"/>
      <c r="F7" s="101" t="n"/>
      <c r="G7" s="101" t="n"/>
      <c r="H7" s="101" t="n"/>
      <c r="I7" s="101" t="n"/>
      <c r="J7" s="101" t="n"/>
      <c r="K7" s="99" t="n"/>
      <c r="L7" s="99" t="n"/>
      <c r="M7" s="101" t="n"/>
      <c r="N7" s="101" t="n"/>
      <c r="O7" s="101" t="n"/>
      <c r="P7" s="101" t="n"/>
      <c r="Q7" s="101" t="n"/>
      <c r="R7" s="99" t="n"/>
      <c r="S7" s="99" t="n"/>
      <c r="T7" s="101" t="n"/>
      <c r="U7" s="101" t="n"/>
      <c r="V7" s="101" t="n"/>
      <c r="W7" s="101" t="n"/>
      <c r="X7" s="101" t="n"/>
      <c r="Y7" s="99" t="n"/>
      <c r="Z7" s="99" t="n"/>
      <c r="AA7" s="101" t="n"/>
      <c r="AB7" s="101" t="n"/>
      <c r="AC7" s="101" t="n"/>
      <c r="AD7" s="101" t="n"/>
      <c r="AE7" s="101" t="n"/>
      <c r="AF7" s="99" t="n"/>
      <c r="AG7" s="99" t="n"/>
      <c r="AH7" s="101" t="n"/>
      <c r="AI7" s="98" t="n"/>
      <c r="AJ7" s="98" t="n"/>
      <c r="AK7" s="65">
        <f>COUNTIF(E7:AI7,"A")</f>
        <v/>
      </c>
      <c r="AL7" s="65">
        <f>COUNTIF(E7:AI7,"e")</f>
        <v/>
      </c>
      <c r="AM7" s="65">
        <f>COUNTIF(E7:AI7,"T")</f>
        <v/>
      </c>
      <c r="AN7" s="65">
        <f>COUNTIF(E7:AI7,"f")</f>
        <v/>
      </c>
      <c r="AO7" s="65">
        <f>SUM(E7:AI7)</f>
        <v/>
      </c>
    </row>
    <row r="8" ht="18.45" customHeight="1" s="56">
      <c r="B8" s="64" t="inlineStr">
        <is>
          <t>Hansi</t>
        </is>
      </c>
      <c r="C8" s="64" t="inlineStr">
        <is>
          <t>von Meierhausen</t>
        </is>
      </c>
      <c r="D8" s="98" t="n"/>
      <c r="E8" s="99" t="n"/>
      <c r="F8" s="101" t="n"/>
      <c r="G8" s="101" t="n"/>
      <c r="H8" s="101" t="n"/>
      <c r="I8" s="101" t="n"/>
      <c r="J8" s="101" t="n"/>
      <c r="K8" s="99" t="n"/>
      <c r="L8" s="99" t="n"/>
      <c r="M8" s="101" t="n"/>
      <c r="N8" s="101" t="n"/>
      <c r="O8" s="101" t="n"/>
      <c r="P8" s="101" t="n"/>
      <c r="Q8" s="101" t="n"/>
      <c r="R8" s="99" t="n"/>
      <c r="S8" s="99" t="n"/>
      <c r="T8" s="101" t="n"/>
      <c r="U8" s="101" t="n"/>
      <c r="V8" s="101" t="n"/>
      <c r="W8" s="101" t="n"/>
      <c r="X8" s="101" t="n"/>
      <c r="Y8" s="99" t="n"/>
      <c r="Z8" s="99" t="n"/>
      <c r="AA8" s="101" t="n"/>
      <c r="AB8" s="101" t="n"/>
      <c r="AC8" s="101" t="n"/>
      <c r="AD8" s="101" t="n"/>
      <c r="AE8" s="101" t="n"/>
      <c r="AF8" s="99" t="n"/>
      <c r="AG8" s="99" t="n"/>
      <c r="AH8" s="101" t="n"/>
      <c r="AI8" s="98" t="n"/>
      <c r="AJ8" s="98" t="n"/>
      <c r="AK8" s="65">
        <f>COUNTIF(E8:AI8,"A")</f>
        <v/>
      </c>
      <c r="AL8" s="65">
        <f>COUNTIF(E8:AI8,"e")</f>
        <v/>
      </c>
      <c r="AM8" s="65">
        <f>COUNTIF(E8:AI8,"T")</f>
        <v/>
      </c>
      <c r="AN8" s="65">
        <f>COUNTIF(E8:AI8,"f")</f>
        <v/>
      </c>
      <c r="AO8" s="65">
        <f>SUM(E8:AI8)</f>
        <v/>
      </c>
    </row>
    <row r="9" ht="18.45" customHeight="1" s="56">
      <c r="B9" s="64" t="inlineStr">
        <is>
          <t>Stefan</t>
        </is>
      </c>
      <c r="C9" s="64" t="inlineStr">
        <is>
          <t>Schwips</t>
        </is>
      </c>
      <c r="D9" s="98" t="n"/>
      <c r="E9" s="99" t="n"/>
      <c r="F9" s="101" t="n"/>
      <c r="G9" s="101" t="n"/>
      <c r="H9" s="101" t="n"/>
      <c r="I9" s="101" t="n"/>
      <c r="J9" s="101" t="n"/>
      <c r="K9" s="99" t="n"/>
      <c r="L9" s="99" t="n"/>
      <c r="M9" s="101" t="n"/>
      <c r="N9" s="101" t="n"/>
      <c r="O9" s="101" t="n"/>
      <c r="P9" s="101" t="n"/>
      <c r="Q9" s="101" t="n"/>
      <c r="R9" s="99" t="n"/>
      <c r="S9" s="99" t="n"/>
      <c r="T9" s="101" t="n"/>
      <c r="U9" s="101" t="n"/>
      <c r="V9" s="101" t="n"/>
      <c r="W9" s="101" t="n"/>
      <c r="X9" s="101" t="n"/>
      <c r="Y9" s="99" t="n"/>
      <c r="Z9" s="99" t="n"/>
      <c r="AA9" s="101" t="n"/>
      <c r="AB9" s="101" t="n"/>
      <c r="AC9" s="101" t="n"/>
      <c r="AD9" s="101" t="n"/>
      <c r="AE9" s="101" t="n"/>
      <c r="AF9" s="99" t="n"/>
      <c r="AG9" s="99" t="n"/>
      <c r="AH9" s="101" t="n"/>
      <c r="AI9" s="98" t="n"/>
      <c r="AJ9" s="98" t="n"/>
      <c r="AK9" s="65">
        <f>COUNTIF(E9:AI9,"A")</f>
        <v/>
      </c>
      <c r="AL9" s="65">
        <f>COUNTIF(E9:AI9,"e")</f>
        <v/>
      </c>
      <c r="AM9" s="65">
        <f>COUNTIF(E9:AI9,"T")</f>
        <v/>
      </c>
      <c r="AN9" s="65">
        <f>COUNTIF(E9:AI9,"f")</f>
        <v/>
      </c>
      <c r="AO9" s="65">
        <f>SUM(E9:AI9)</f>
        <v/>
      </c>
    </row>
    <row r="10" ht="18.45" customHeight="1" s="56">
      <c r="B10" s="64" t="inlineStr">
        <is>
          <t>Tanja</t>
        </is>
      </c>
      <c r="C10" s="64" t="inlineStr">
        <is>
          <t>Taufrisch</t>
        </is>
      </c>
      <c r="D10" s="98" t="n"/>
      <c r="E10" s="99" t="n"/>
      <c r="F10" s="101" t="n"/>
      <c r="G10" s="101" t="n"/>
      <c r="H10" s="101" t="n"/>
      <c r="I10" s="101" t="n"/>
      <c r="J10" s="101" t="n"/>
      <c r="K10" s="99" t="n"/>
      <c r="L10" s="99" t="n"/>
      <c r="M10" s="101" t="n"/>
      <c r="N10" s="101" t="n"/>
      <c r="O10" s="101" t="n"/>
      <c r="P10" s="101" t="n"/>
      <c r="Q10" s="101" t="n"/>
      <c r="R10" s="99" t="n"/>
      <c r="S10" s="99" t="n"/>
      <c r="T10" s="101" t="n"/>
      <c r="U10" s="101" t="n"/>
      <c r="V10" s="101" t="n"/>
      <c r="W10" s="101" t="n"/>
      <c r="X10" s="101" t="n"/>
      <c r="Y10" s="99" t="n"/>
      <c r="Z10" s="99" t="n"/>
      <c r="AA10" s="101" t="n"/>
      <c r="AB10" s="101" t="n"/>
      <c r="AC10" s="101" t="n"/>
      <c r="AD10" s="101" t="n"/>
      <c r="AE10" s="101" t="n"/>
      <c r="AF10" s="99" t="n"/>
      <c r="AG10" s="99" t="n"/>
      <c r="AH10" s="101" t="n"/>
      <c r="AI10" s="98" t="n"/>
      <c r="AJ10" s="98" t="n"/>
      <c r="AK10" s="65">
        <f>COUNTIF(E10:AI10,"A")</f>
        <v/>
      </c>
      <c r="AL10" s="65">
        <f>COUNTIF(E10:AI10,"e")</f>
        <v/>
      </c>
      <c r="AM10" s="65">
        <f>COUNTIF(E10:AI10,"T")</f>
        <v/>
      </c>
      <c r="AN10" s="65">
        <f>COUNTIF(E10:AI10,"f")</f>
        <v/>
      </c>
      <c r="AO10" s="65">
        <f>SUM(E10:AI10)</f>
        <v/>
      </c>
    </row>
  </sheetData>
  <mergeCells count="1">
    <mergeCell ref="AK2:AM2"/>
  </mergeCells>
  <printOptions horizontalCentered="0" verticalCentered="0" headings="0" gridLines="0" gridLinesSet="1"/>
  <pageMargins left="0.590277777777778" right="0.590277777777778" top="0.39375" bottom="0.39375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1"/>
  </sheetPr>
  <dimension ref="A1:AMJ10"/>
  <sheetViews>
    <sheetView workbookViewId="0">
      <selection activeCell="A1" sqref="A1"/>
    </sheetView>
  </sheetViews>
  <sheetFormatPr baseColWidth="8" defaultColWidth="8.6796875" defaultRowHeight="12.8" zeroHeight="0" outlineLevelRow="0"/>
  <cols>
    <col hidden="1" width="3.89" customWidth="1" style="47" min="1" max="1"/>
    <col width="18.47" customWidth="1" style="47" min="2" max="2"/>
    <col width="21.26" customWidth="1" style="47" min="3" max="3"/>
    <col width="3.06" customWidth="1" style="47" min="4" max="36"/>
    <col width="4.1" customWidth="1" style="47" min="37" max="41"/>
  </cols>
  <sheetData>
    <row r="1" ht="18.45" customFormat="1" customHeight="1" s="48">
      <c r="A1" s="53" t="inlineStr">
        <is>
          <t>*1</t>
        </is>
      </c>
      <c r="B1" s="91" t="inlineStr">
        <is>
          <t>Dezember 2015</t>
        </is>
      </c>
      <c r="C1" s="92" t="inlineStr">
        <is>
          <t>Klasse 09</t>
        </is>
      </c>
      <c r="D1" s="93" t="inlineStr">
        <is>
          <t>+</t>
        </is>
      </c>
      <c r="E1" s="94" t="n">
        <v>1</v>
      </c>
      <c r="F1" s="94" t="n">
        <v>2</v>
      </c>
      <c r="G1" s="94" t="n">
        <v>3</v>
      </c>
      <c r="H1" s="94" t="n">
        <v>4</v>
      </c>
      <c r="I1" s="94" t="n">
        <v>5</v>
      </c>
      <c r="J1" s="94" t="n">
        <v>6</v>
      </c>
      <c r="K1" s="94" t="n">
        <v>7</v>
      </c>
      <c r="L1" s="94" t="n">
        <v>8</v>
      </c>
      <c r="M1" s="94" t="n">
        <v>9</v>
      </c>
      <c r="N1" s="94" t="n">
        <v>10</v>
      </c>
      <c r="O1" s="94" t="n">
        <v>11</v>
      </c>
      <c r="P1" s="94" t="n">
        <v>12</v>
      </c>
      <c r="Q1" s="94" t="n">
        <v>13</v>
      </c>
      <c r="R1" s="94" t="n">
        <v>14</v>
      </c>
      <c r="S1" s="94" t="n">
        <v>15</v>
      </c>
      <c r="T1" s="94" t="n">
        <v>16</v>
      </c>
      <c r="U1" s="94" t="n">
        <v>17</v>
      </c>
      <c r="V1" s="94" t="n">
        <v>18</v>
      </c>
      <c r="W1" s="94" t="n">
        <v>19</v>
      </c>
      <c r="X1" s="94" t="n">
        <v>20</v>
      </c>
      <c r="Y1" s="94" t="n">
        <v>21</v>
      </c>
      <c r="Z1" s="94" t="n">
        <v>22</v>
      </c>
      <c r="AA1" s="94" t="n">
        <v>23</v>
      </c>
      <c r="AB1" s="94" t="n">
        <v>24</v>
      </c>
      <c r="AC1" s="94" t="n">
        <v>25</v>
      </c>
      <c r="AD1" s="94" t="n">
        <v>26</v>
      </c>
      <c r="AE1" s="94" t="n">
        <v>27</v>
      </c>
      <c r="AF1" s="94" t="n">
        <v>28</v>
      </c>
      <c r="AG1" s="94" t="n">
        <v>29</v>
      </c>
      <c r="AH1" s="94" t="n">
        <v>30</v>
      </c>
      <c r="AI1" s="94" t="n">
        <v>31</v>
      </c>
      <c r="AJ1" s="93" t="inlineStr">
        <is>
          <t>-</t>
        </is>
      </c>
      <c r="AK1" s="51" t="inlineStr">
        <is>
          <t>A</t>
        </is>
      </c>
      <c r="AL1" s="51" t="inlineStr">
        <is>
          <t>e</t>
        </is>
      </c>
      <c r="AM1" s="51" t="inlineStr">
        <is>
          <t>T</t>
        </is>
      </c>
      <c r="AN1" s="51" t="inlineStr">
        <is>
          <t>f</t>
        </is>
      </c>
      <c r="AO1" s="51" t="inlineStr">
        <is>
          <t>V</t>
        </is>
      </c>
      <c r="XR1" s="47" t="n"/>
      <c r="XS1" s="47" t="n"/>
      <c r="XT1" s="47" t="n"/>
      <c r="XU1" s="47" t="n"/>
      <c r="XV1" s="47" t="n"/>
      <c r="XW1" s="47" t="n"/>
      <c r="XX1" s="47" t="n"/>
      <c r="XY1" s="47" t="n"/>
      <c r="XZ1" s="47" t="n"/>
      <c r="YA1" s="47" t="n"/>
      <c r="YB1" s="47" t="n"/>
      <c r="YC1" s="47" t="n"/>
      <c r="YD1" s="47" t="n"/>
      <c r="YE1" s="47" t="n"/>
      <c r="YF1" s="47" t="n"/>
      <c r="YG1" s="47" t="n"/>
      <c r="YH1" s="47" t="n"/>
      <c r="YI1" s="47" t="n"/>
      <c r="YJ1" s="47" t="n"/>
      <c r="YK1" s="47" t="n"/>
      <c r="YL1" s="47" t="n"/>
      <c r="YM1" s="47" t="n"/>
      <c r="YN1" s="47" t="n"/>
      <c r="YO1" s="47" t="n"/>
      <c r="YP1" s="47" t="n"/>
      <c r="YQ1" s="47" t="n"/>
      <c r="YR1" s="47" t="n"/>
      <c r="YS1" s="47" t="n"/>
      <c r="YT1" s="47" t="n"/>
      <c r="YU1" s="47" t="n"/>
      <c r="YV1" s="47" t="n"/>
      <c r="YW1" s="47" t="n"/>
      <c r="YX1" s="47" t="n"/>
      <c r="YY1" s="47" t="n"/>
      <c r="YZ1" s="47" t="n"/>
      <c r="ZA1" s="47" t="n"/>
      <c r="ZB1" s="47" t="n"/>
      <c r="ZC1" s="47" t="n"/>
      <c r="ZD1" s="47" t="n"/>
      <c r="ZE1" s="47" t="n"/>
      <c r="ZF1" s="47" t="n"/>
      <c r="ZG1" s="47" t="n"/>
      <c r="ZH1" s="47" t="n"/>
      <c r="ZI1" s="47" t="n"/>
      <c r="ZJ1" s="47" t="n"/>
      <c r="ZK1" s="47" t="n"/>
      <c r="ZL1" s="47" t="n"/>
      <c r="ZM1" s="47" t="n"/>
      <c r="ZN1" s="47" t="n"/>
      <c r="ZO1" s="47" t="n"/>
      <c r="ZP1" s="47" t="n"/>
      <c r="ZQ1" s="47" t="n"/>
      <c r="ZR1" s="47" t="n"/>
      <c r="ZS1" s="47" t="n"/>
      <c r="ZT1" s="47" t="n"/>
      <c r="ZU1" s="47" t="n"/>
      <c r="ZV1" s="47" t="n"/>
      <c r="ZW1" s="47" t="n"/>
      <c r="ZX1" s="47" t="n"/>
      <c r="ZY1" s="47" t="n"/>
      <c r="ZZ1" s="47" t="n"/>
      <c r="AAA1" s="47" t="n"/>
      <c r="AAB1" s="47" t="n"/>
      <c r="AAC1" s="47" t="n"/>
      <c r="AAD1" s="47" t="n"/>
      <c r="AAE1" s="47" t="n"/>
      <c r="AAF1" s="47" t="n"/>
      <c r="AAG1" s="47" t="n"/>
      <c r="AAH1" s="47" t="n"/>
      <c r="AAI1" s="47" t="n"/>
      <c r="AAJ1" s="47" t="n"/>
      <c r="AAK1" s="47" t="n"/>
      <c r="AAL1" s="47" t="n"/>
      <c r="AAM1" s="47" t="n"/>
      <c r="AAN1" s="47" t="n"/>
      <c r="AAO1" s="47" t="n"/>
      <c r="AAP1" s="47" t="n"/>
      <c r="AAQ1" s="47" t="n"/>
      <c r="AAR1" s="47" t="n"/>
      <c r="AAS1" s="47" t="n"/>
      <c r="AAT1" s="47" t="n"/>
      <c r="AAU1" s="47" t="n"/>
      <c r="AAV1" s="47" t="n"/>
      <c r="AAW1" s="47" t="n"/>
      <c r="AAX1" s="47" t="n"/>
      <c r="AAY1" s="47" t="n"/>
      <c r="AAZ1" s="47" t="n"/>
      <c r="ABA1" s="47" t="n"/>
      <c r="ABB1" s="47" t="n"/>
      <c r="ABC1" s="47" t="n"/>
      <c r="ABD1" s="47" t="n"/>
      <c r="ABE1" s="47" t="n"/>
      <c r="ABF1" s="47" t="n"/>
      <c r="ABG1" s="47" t="n"/>
      <c r="ABH1" s="47" t="n"/>
      <c r="ABI1" s="47" t="n"/>
      <c r="ABJ1" s="47" t="n"/>
      <c r="ABK1" s="47" t="n"/>
      <c r="ABL1" s="47" t="n"/>
      <c r="ABM1" s="47" t="n"/>
      <c r="ABN1" s="47" t="n"/>
      <c r="ABO1" s="47" t="n"/>
      <c r="ABP1" s="47" t="n"/>
      <c r="ABQ1" s="47" t="n"/>
      <c r="ABR1" s="47" t="n"/>
      <c r="ABS1" s="47" t="n"/>
      <c r="ABT1" s="47" t="n"/>
      <c r="ABU1" s="47" t="n"/>
      <c r="ABV1" s="47" t="n"/>
      <c r="ABW1" s="47" t="n"/>
      <c r="ABX1" s="47" t="n"/>
      <c r="ABY1" s="47" t="n"/>
      <c r="ABZ1" s="47" t="n"/>
      <c r="ACA1" s="47" t="n"/>
      <c r="ACB1" s="47" t="n"/>
      <c r="ACC1" s="47" t="n"/>
      <c r="ACD1" s="47" t="n"/>
      <c r="ACE1" s="47" t="n"/>
      <c r="ACF1" s="47" t="n"/>
      <c r="ACG1" s="47" t="n"/>
      <c r="ACH1" s="47" t="n"/>
      <c r="ACI1" s="47" t="n"/>
      <c r="ACJ1" s="47" t="n"/>
      <c r="ACK1" s="47" t="n"/>
      <c r="ACL1" s="47" t="n"/>
      <c r="ACM1" s="47" t="n"/>
      <c r="ACN1" s="47" t="n"/>
      <c r="ACO1" s="47" t="n"/>
      <c r="ACP1" s="47" t="n"/>
      <c r="ACQ1" s="47" t="n"/>
      <c r="ACR1" s="47" t="n"/>
      <c r="ACS1" s="47" t="n"/>
      <c r="ACT1" s="47" t="n"/>
      <c r="ACU1" s="47" t="n"/>
      <c r="ACV1" s="47" t="n"/>
      <c r="ACW1" s="47" t="n"/>
      <c r="ACX1" s="47" t="n"/>
      <c r="ACY1" s="47" t="n"/>
      <c r="ACZ1" s="47" t="n"/>
      <c r="ADA1" s="47" t="n"/>
      <c r="ADB1" s="47" t="n"/>
      <c r="ADC1" s="47" t="n"/>
      <c r="ADD1" s="47" t="n"/>
      <c r="ADE1" s="47" t="n"/>
      <c r="ADF1" s="47" t="n"/>
      <c r="ADG1" s="47" t="n"/>
      <c r="ADH1" s="47" t="n"/>
      <c r="ADI1" s="47" t="n"/>
      <c r="ADJ1" s="47" t="n"/>
      <c r="ADK1" s="47" t="n"/>
      <c r="ADL1" s="47" t="n"/>
      <c r="ADM1" s="47" t="n"/>
      <c r="ADN1" s="47" t="n"/>
      <c r="ADO1" s="47" t="n"/>
      <c r="ADP1" s="47" t="n"/>
      <c r="ADQ1" s="47" t="n"/>
      <c r="ADR1" s="47" t="n"/>
      <c r="ADS1" s="47" t="n"/>
      <c r="ADT1" s="47" t="n"/>
      <c r="ADU1" s="47" t="n"/>
      <c r="ADV1" s="47" t="n"/>
      <c r="ADW1" s="47" t="n"/>
      <c r="ADX1" s="47" t="n"/>
      <c r="ADY1" s="47" t="n"/>
      <c r="ADZ1" s="47" t="n"/>
      <c r="AEA1" s="47" t="n"/>
      <c r="AEB1" s="47" t="n"/>
      <c r="AEC1" s="47" t="n"/>
      <c r="AED1" s="47" t="n"/>
      <c r="AEE1" s="47" t="n"/>
      <c r="AEF1" s="47" t="n"/>
      <c r="AEG1" s="47" t="n"/>
      <c r="AEH1" s="47" t="n"/>
      <c r="AEI1" s="47" t="n"/>
      <c r="AEJ1" s="47" t="n"/>
      <c r="AEK1" s="47" t="n"/>
      <c r="AEL1" s="47" t="n"/>
      <c r="AEM1" s="47" t="n"/>
      <c r="AEN1" s="47" t="n"/>
      <c r="AEO1" s="47" t="n"/>
      <c r="AEP1" s="47" t="n"/>
      <c r="AEQ1" s="47" t="n"/>
      <c r="AER1" s="47" t="n"/>
      <c r="AES1" s="47" t="n"/>
      <c r="AET1" s="47" t="n"/>
      <c r="AEU1" s="47" t="n"/>
      <c r="AEV1" s="47" t="n"/>
      <c r="AEW1" s="47" t="n"/>
      <c r="AEX1" s="47" t="n"/>
      <c r="AEY1" s="47" t="n"/>
      <c r="AEZ1" s="47" t="n"/>
      <c r="AFA1" s="47" t="n"/>
      <c r="AFB1" s="47" t="n"/>
      <c r="AFC1" s="47" t="n"/>
      <c r="AFD1" s="47" t="n"/>
      <c r="AFE1" s="47" t="n"/>
      <c r="AFF1" s="47" t="n"/>
      <c r="AFG1" s="47" t="n"/>
      <c r="AFH1" s="47" t="n"/>
      <c r="AFI1" s="47" t="n"/>
      <c r="AFJ1" s="47" t="n"/>
      <c r="AFK1" s="47" t="n"/>
      <c r="AFL1" s="47" t="n"/>
      <c r="AFM1" s="47" t="n"/>
      <c r="AFN1" s="47" t="n"/>
      <c r="AFO1" s="47" t="n"/>
      <c r="AFP1" s="47" t="n"/>
      <c r="AFQ1" s="47" t="n"/>
      <c r="AFR1" s="47" t="n"/>
      <c r="AFS1" s="47" t="n"/>
      <c r="AFT1" s="47" t="n"/>
      <c r="AFU1" s="47" t="n"/>
      <c r="AFV1" s="47" t="n"/>
      <c r="AFW1" s="47" t="n"/>
      <c r="AFX1" s="47" t="n"/>
      <c r="AFY1" s="47" t="n"/>
      <c r="AFZ1" s="47" t="n"/>
      <c r="AGA1" s="47" t="n"/>
      <c r="AGB1" s="47" t="n"/>
      <c r="AGC1" s="47" t="n"/>
      <c r="AGD1" s="47" t="n"/>
      <c r="AGE1" s="47" t="n"/>
      <c r="AGF1" s="47" t="n"/>
      <c r="AGG1" s="47" t="n"/>
      <c r="AGH1" s="47" t="n"/>
      <c r="AGI1" s="47" t="n"/>
      <c r="AGJ1" s="47" t="n"/>
      <c r="AGK1" s="47" t="n"/>
      <c r="AGL1" s="47" t="n"/>
      <c r="AGM1" s="47" t="n"/>
      <c r="AGN1" s="47" t="n"/>
      <c r="AGO1" s="47" t="n"/>
      <c r="AGP1" s="47" t="n"/>
      <c r="AGQ1" s="47" t="n"/>
      <c r="AGR1" s="47" t="n"/>
      <c r="AGS1" s="47" t="n"/>
      <c r="AGT1" s="47" t="n"/>
      <c r="AGU1" s="47" t="n"/>
      <c r="AGV1" s="47" t="n"/>
      <c r="AGW1" s="47" t="n"/>
      <c r="AGX1" s="47" t="n"/>
      <c r="AGY1" s="47" t="n"/>
      <c r="AGZ1" s="47" t="n"/>
      <c r="AHA1" s="47" t="n"/>
      <c r="AHB1" s="47" t="n"/>
      <c r="AHC1" s="47" t="n"/>
      <c r="AHD1" s="47" t="n"/>
      <c r="AHE1" s="47" t="n"/>
      <c r="AHF1" s="47" t="n"/>
      <c r="AHG1" s="47" t="n"/>
      <c r="AHH1" s="47" t="n"/>
      <c r="AHI1" s="47" t="n"/>
      <c r="AHJ1" s="47" t="n"/>
      <c r="AHK1" s="47" t="n"/>
      <c r="AHL1" s="47" t="n"/>
      <c r="AHM1" s="47" t="n"/>
      <c r="AHN1" s="47" t="n"/>
      <c r="AHO1" s="47" t="n"/>
      <c r="AHP1" s="47" t="n"/>
      <c r="AHQ1" s="47" t="n"/>
      <c r="AHR1" s="47" t="n"/>
      <c r="AHS1" s="47" t="n"/>
      <c r="AHT1" s="47" t="n"/>
      <c r="AHU1" s="47" t="n"/>
      <c r="AHV1" s="47" t="n"/>
      <c r="AHW1" s="47" t="n"/>
      <c r="AHX1" s="47" t="n"/>
      <c r="AHY1" s="47" t="n"/>
      <c r="AHZ1" s="47" t="n"/>
      <c r="AIA1" s="47" t="n"/>
      <c r="AIB1" s="47" t="n"/>
      <c r="AIC1" s="47" t="n"/>
      <c r="AID1" s="47" t="n"/>
      <c r="AIE1" s="47" t="n"/>
      <c r="AIF1" s="47" t="n"/>
      <c r="AIG1" s="47" t="n"/>
      <c r="AIH1" s="47" t="n"/>
      <c r="AII1" s="47" t="n"/>
      <c r="AIJ1" s="47" t="n"/>
      <c r="AIK1" s="47" t="n"/>
      <c r="AIL1" s="47" t="n"/>
      <c r="AIM1" s="47" t="n"/>
      <c r="AIN1" s="47" t="n"/>
      <c r="AIO1" s="47" t="n"/>
      <c r="AIP1" s="47" t="n"/>
      <c r="AIQ1" s="47" t="n"/>
      <c r="AIR1" s="47" t="n"/>
      <c r="AIS1" s="47" t="n"/>
      <c r="AIT1" s="47" t="n"/>
      <c r="AIU1" s="47" t="n"/>
      <c r="AIV1" s="47" t="n"/>
      <c r="AIW1" s="47" t="n"/>
      <c r="AIX1" s="47" t="n"/>
      <c r="AIY1" s="47" t="n"/>
      <c r="AIZ1" s="47" t="n"/>
      <c r="AJA1" s="47" t="n"/>
      <c r="AJB1" s="47" t="n"/>
      <c r="AJC1" s="47" t="n"/>
      <c r="AJD1" s="47" t="n"/>
      <c r="AJE1" s="47" t="n"/>
      <c r="AJF1" s="47" t="n"/>
      <c r="AJG1" s="47" t="n"/>
      <c r="AJH1" s="47" t="n"/>
      <c r="AJI1" s="47" t="n"/>
      <c r="AJJ1" s="47" t="n"/>
      <c r="AJK1" s="47" t="n"/>
      <c r="AJL1" s="47" t="n"/>
      <c r="AJM1" s="47" t="n"/>
      <c r="AJN1" s="47" t="n"/>
      <c r="AJO1" s="47" t="n"/>
      <c r="AJP1" s="47" t="n"/>
      <c r="AJQ1" s="47" t="n"/>
      <c r="AJR1" s="47" t="n"/>
      <c r="AJS1" s="47" t="n"/>
      <c r="AJT1" s="47" t="n"/>
      <c r="AJU1" s="47" t="n"/>
      <c r="AJV1" s="47" t="n"/>
      <c r="AJW1" s="47" t="n"/>
      <c r="AJX1" s="47" t="n"/>
      <c r="AJY1" s="47" t="n"/>
      <c r="AJZ1" s="47" t="n"/>
      <c r="AKA1" s="47" t="n"/>
      <c r="AKB1" s="47" t="n"/>
      <c r="AKC1" s="47" t="n"/>
      <c r="AKD1" s="47" t="n"/>
      <c r="AKE1" s="47" t="n"/>
      <c r="AKF1" s="47" t="n"/>
      <c r="AKG1" s="47" t="n"/>
      <c r="AKH1" s="47" t="n"/>
      <c r="AKI1" s="47" t="n"/>
      <c r="AKJ1" s="47" t="n"/>
      <c r="AKK1" s="47" t="n"/>
      <c r="AKL1" s="47" t="n"/>
      <c r="AKM1" s="47" t="n"/>
      <c r="AKN1" s="47" t="n"/>
      <c r="AKO1" s="47" t="n"/>
      <c r="AKP1" s="47" t="n"/>
      <c r="AKQ1" s="47" t="n"/>
      <c r="AKR1" s="47" t="n"/>
      <c r="AKS1" s="47" t="n"/>
      <c r="AKT1" s="47" t="n"/>
      <c r="AKU1" s="47" t="n"/>
      <c r="AKV1" s="47" t="n"/>
      <c r="AKW1" s="47" t="n"/>
      <c r="AKX1" s="47" t="n"/>
      <c r="AKY1" s="47" t="n"/>
      <c r="AKZ1" s="47" t="n"/>
      <c r="ALA1" s="47" t="n"/>
      <c r="ALB1" s="47" t="n"/>
      <c r="ALC1" s="47" t="n"/>
      <c r="ALD1" s="47" t="n"/>
      <c r="ALE1" s="47" t="n"/>
      <c r="ALF1" s="47" t="n"/>
      <c r="ALG1" s="47" t="n"/>
      <c r="ALH1" s="47" t="n"/>
      <c r="ALI1" s="47" t="n"/>
      <c r="ALJ1" s="47" t="n"/>
      <c r="ALK1" s="47" t="n"/>
      <c r="ALL1" s="47" t="n"/>
      <c r="ALM1" s="47" t="n"/>
      <c r="ALN1" s="47" t="n"/>
      <c r="ALO1" s="47" t="n"/>
      <c r="ALP1" s="47" t="n"/>
      <c r="ALQ1" s="47" t="n"/>
      <c r="ALR1" s="47" t="n"/>
      <c r="ALS1" s="47" t="n"/>
      <c r="ALT1" s="47" t="n"/>
      <c r="ALU1" s="47" t="n"/>
      <c r="ALV1" s="47" t="n"/>
      <c r="ALW1" s="47" t="n"/>
      <c r="ALX1" s="47" t="n"/>
      <c r="ALY1" s="47" t="n"/>
      <c r="ALZ1" s="47" t="n"/>
      <c r="AMA1" s="47" t="n"/>
      <c r="AMB1" s="47" t="n"/>
      <c r="AMC1" s="47" t="n"/>
      <c r="AMD1" s="47" t="n"/>
      <c r="AME1" s="47" t="n"/>
      <c r="AMF1" s="47" t="n"/>
      <c r="AMG1" s="47" t="n"/>
      <c r="AMH1" s="47" t="n"/>
      <c r="AMI1" s="47" t="n"/>
      <c r="AMJ1" s="47" t="n"/>
    </row>
    <row r="2" ht="18.45" customHeight="1" s="56">
      <c r="A2" s="53" t="inlineStr">
        <is>
          <t>*2</t>
        </is>
      </c>
      <c r="B2" s="57" t="inlineStr">
        <is>
          <t>Rufname</t>
        </is>
      </c>
      <c r="C2" s="57" t="inlineStr">
        <is>
          <t>Nachname</t>
        </is>
      </c>
      <c r="D2" s="95" t="n"/>
      <c r="E2" s="96" t="inlineStr">
        <is>
          <t>+</t>
        </is>
      </c>
      <c r="F2" s="96" t="inlineStr">
        <is>
          <t>+</t>
        </is>
      </c>
      <c r="G2" s="96" t="inlineStr">
        <is>
          <t>+</t>
        </is>
      </c>
      <c r="H2" s="96" t="inlineStr">
        <is>
          <t>+</t>
        </is>
      </c>
      <c r="I2" s="96" t="n"/>
      <c r="J2" s="96" t="n"/>
      <c r="K2" s="96" t="inlineStr">
        <is>
          <t>+</t>
        </is>
      </c>
      <c r="L2" s="96" t="inlineStr">
        <is>
          <t>+</t>
        </is>
      </c>
      <c r="M2" s="96" t="inlineStr">
        <is>
          <t>+</t>
        </is>
      </c>
      <c r="N2" s="96" t="inlineStr">
        <is>
          <t>+</t>
        </is>
      </c>
      <c r="O2" s="96" t="inlineStr">
        <is>
          <t>+</t>
        </is>
      </c>
      <c r="P2" s="96" t="n"/>
      <c r="Q2" s="96" t="n"/>
      <c r="R2" s="96" t="inlineStr">
        <is>
          <t>+</t>
        </is>
      </c>
      <c r="S2" s="96" t="inlineStr">
        <is>
          <t>+</t>
        </is>
      </c>
      <c r="T2" s="96" t="inlineStr">
        <is>
          <t>+</t>
        </is>
      </c>
      <c r="U2" s="96" t="inlineStr">
        <is>
          <t>+</t>
        </is>
      </c>
      <c r="V2" s="96" t="inlineStr">
        <is>
          <t>+</t>
        </is>
      </c>
      <c r="W2" s="96" t="n"/>
      <c r="X2" s="96" t="n"/>
      <c r="Y2" s="96" t="inlineStr">
        <is>
          <t>+</t>
        </is>
      </c>
      <c r="Z2" s="96" t="inlineStr">
        <is>
          <t>+</t>
        </is>
      </c>
      <c r="AA2" s="96" t="n"/>
      <c r="AB2" s="96" t="n"/>
      <c r="AC2" s="96" t="n"/>
      <c r="AD2" s="96" t="n"/>
      <c r="AE2" s="96" t="n"/>
      <c r="AF2" s="96" t="n"/>
      <c r="AG2" s="96" t="n"/>
      <c r="AH2" s="96" t="n"/>
      <c r="AI2" s="96" t="n"/>
      <c r="AJ2" s="95" t="n"/>
      <c r="AK2" s="97" t="inlineStr">
        <is>
          <t>Insgesamt:</t>
        </is>
      </c>
      <c r="AL2" s="59" t="n"/>
      <c r="AM2" s="59" t="n"/>
      <c r="AN2" s="60">
        <f>COUNTIF(E2:AI2,"+")+COUNTIF(E2:AI2,"K")+COUNTIF(E2:AI2,"P")+COUNTIF(E2:AI2,"!")</f>
        <v/>
      </c>
      <c r="AO2" s="60" t="n"/>
    </row>
    <row r="3" ht="18.45" customHeight="1" s="56">
      <c r="A3" s="53" t="inlineStr">
        <is>
          <t>*3</t>
        </is>
      </c>
      <c r="B3" s="64" t="inlineStr">
        <is>
          <t>Anton</t>
        </is>
      </c>
      <c r="C3" s="64" t="inlineStr">
        <is>
          <t>Ärger</t>
        </is>
      </c>
      <c r="D3" s="98" t="n"/>
      <c r="E3" s="101" t="n"/>
      <c r="F3" s="101" t="n"/>
      <c r="G3" s="101" t="n"/>
      <c r="H3" s="101" t="n"/>
      <c r="I3" s="99" t="n"/>
      <c r="J3" s="99" t="n"/>
      <c r="K3" s="101" t="n"/>
      <c r="L3" s="101" t="n"/>
      <c r="M3" s="101" t="n"/>
      <c r="N3" s="101" t="n"/>
      <c r="O3" s="101" t="n"/>
      <c r="P3" s="99" t="n"/>
      <c r="Q3" s="99" t="n"/>
      <c r="R3" s="101" t="n"/>
      <c r="S3" s="101" t="n"/>
      <c r="T3" s="101" t="n"/>
      <c r="U3" s="101" t="n"/>
      <c r="V3" s="101" t="n"/>
      <c r="W3" s="99" t="n"/>
      <c r="X3" s="99" t="n"/>
      <c r="Y3" s="101" t="n"/>
      <c r="Z3" s="101" t="n"/>
      <c r="AA3" s="100" t="n"/>
      <c r="AB3" s="100" t="n"/>
      <c r="AC3" s="100" t="n"/>
      <c r="AD3" s="99" t="n"/>
      <c r="AE3" s="99" t="n"/>
      <c r="AF3" s="100" t="n"/>
      <c r="AG3" s="100" t="n"/>
      <c r="AH3" s="100" t="n"/>
      <c r="AI3" s="100" t="n"/>
      <c r="AJ3" s="98" t="n"/>
      <c r="AK3" s="65">
        <f>COUNTIF(E3:AI3,"A")</f>
        <v/>
      </c>
      <c r="AL3" s="65">
        <f>COUNTIF(E3:AI3,"e")</f>
        <v/>
      </c>
      <c r="AM3" s="65">
        <f>COUNTIF(E3:AI3,"T")</f>
        <v/>
      </c>
      <c r="AN3" s="65">
        <f>COUNTIF(E3:AI3,"f")</f>
        <v/>
      </c>
      <c r="AO3" s="65">
        <f>SUM(E3:AI3)</f>
        <v/>
      </c>
    </row>
    <row r="4" ht="18.45" customHeight="1" s="56">
      <c r="B4" s="64" t="inlineStr">
        <is>
          <t>Albert</t>
        </is>
      </c>
      <c r="C4" s="64" t="inlineStr">
        <is>
          <t>von Grünberg</t>
        </is>
      </c>
      <c r="D4" s="98" t="n"/>
      <c r="E4" s="101" t="n"/>
      <c r="F4" s="101" t="n"/>
      <c r="G4" s="101" t="n"/>
      <c r="H4" s="101" t="n"/>
      <c r="I4" s="99" t="n"/>
      <c r="J4" s="99" t="n"/>
      <c r="K4" s="101" t="n"/>
      <c r="L4" s="101" t="n"/>
      <c r="M4" s="101" t="n"/>
      <c r="N4" s="101" t="n"/>
      <c r="O4" s="101" t="n"/>
      <c r="P4" s="99" t="n"/>
      <c r="Q4" s="99" t="n"/>
      <c r="R4" s="101" t="n"/>
      <c r="S4" s="101" t="n"/>
      <c r="T4" s="101" t="n"/>
      <c r="U4" s="101" t="n"/>
      <c r="V4" s="101" t="n"/>
      <c r="W4" s="99" t="n"/>
      <c r="X4" s="99" t="n"/>
      <c r="Y4" s="101" t="n"/>
      <c r="Z4" s="101" t="n"/>
      <c r="AA4" s="100" t="n"/>
      <c r="AB4" s="100" t="n"/>
      <c r="AC4" s="100" t="n"/>
      <c r="AD4" s="99" t="n"/>
      <c r="AE4" s="99" t="n"/>
      <c r="AF4" s="100" t="n"/>
      <c r="AG4" s="100" t="n"/>
      <c r="AH4" s="100" t="n"/>
      <c r="AI4" s="100" t="n"/>
      <c r="AJ4" s="98" t="n"/>
      <c r="AK4" s="65">
        <f>COUNTIF(E4:AI4,"A")</f>
        <v/>
      </c>
      <c r="AL4" s="65">
        <f>COUNTIF(E4:AI4,"e")</f>
        <v/>
      </c>
      <c r="AM4" s="65">
        <f>COUNTIF(E4:AI4,"T")</f>
        <v/>
      </c>
      <c r="AN4" s="65">
        <f>COUNTIF(E4:AI4,"f")</f>
        <v/>
      </c>
      <c r="AO4" s="65">
        <f>SUM(E4:AI4)</f>
        <v/>
      </c>
    </row>
    <row r="5" ht="18.45" customHeight="1" s="56">
      <c r="B5" s="64" t="inlineStr">
        <is>
          <t>Kevin</t>
        </is>
      </c>
      <c r="C5" s="64" t="inlineStr">
        <is>
          <t>Köstlich</t>
        </is>
      </c>
      <c r="D5" s="98" t="n"/>
      <c r="E5" s="101" t="n"/>
      <c r="F5" s="101" t="n"/>
      <c r="G5" s="101" t="n"/>
      <c r="H5" s="101" t="n"/>
      <c r="I5" s="99" t="n"/>
      <c r="J5" s="99" t="n"/>
      <c r="K5" s="101" t="n"/>
      <c r="L5" s="101" t="n"/>
      <c r="M5" s="101" t="n"/>
      <c r="N5" s="101" t="n"/>
      <c r="O5" s="101" t="n"/>
      <c r="P5" s="99" t="n"/>
      <c r="Q5" s="99" t="n"/>
      <c r="R5" s="101" t="n"/>
      <c r="S5" s="101" t="n"/>
      <c r="T5" s="101" t="n"/>
      <c r="U5" s="101" t="n"/>
      <c r="V5" s="101" t="n"/>
      <c r="W5" s="99" t="n"/>
      <c r="X5" s="99" t="n"/>
      <c r="Y5" s="101" t="n"/>
      <c r="Z5" s="101" t="n"/>
      <c r="AA5" s="100" t="n"/>
      <c r="AB5" s="100" t="n"/>
      <c r="AC5" s="100" t="n"/>
      <c r="AD5" s="99" t="n"/>
      <c r="AE5" s="99" t="n"/>
      <c r="AF5" s="100" t="n"/>
      <c r="AG5" s="100" t="n"/>
      <c r="AH5" s="100" t="n"/>
      <c r="AI5" s="100" t="n"/>
      <c r="AJ5" s="98" t="n"/>
      <c r="AK5" s="65">
        <f>COUNTIF(E5:AI5,"A")</f>
        <v/>
      </c>
      <c r="AL5" s="65">
        <f>COUNTIF(E5:AI5,"e")</f>
        <v/>
      </c>
      <c r="AM5" s="65">
        <f>COUNTIF(E5:AI5,"T")</f>
        <v/>
      </c>
      <c r="AN5" s="65">
        <f>COUNTIF(E5:AI5,"f")</f>
        <v/>
      </c>
      <c r="AO5" s="65">
        <f>SUM(E5:AI5)</f>
        <v/>
      </c>
    </row>
    <row r="6" ht="18.45" customHeight="1" s="56">
      <c r="B6" s="64" t="inlineStr">
        <is>
          <t>Bernd</t>
        </is>
      </c>
      <c r="C6" s="64" t="inlineStr">
        <is>
          <t>zu Lammfeld</t>
        </is>
      </c>
      <c r="D6" s="98" t="n"/>
      <c r="E6" s="101" t="n"/>
      <c r="F6" s="101" t="n"/>
      <c r="G6" s="101" t="n"/>
      <c r="H6" s="101" t="n"/>
      <c r="I6" s="99" t="n"/>
      <c r="J6" s="99" t="n"/>
      <c r="K6" s="101" t="n"/>
      <c r="L6" s="101" t="n"/>
      <c r="M6" s="101" t="n"/>
      <c r="N6" s="101" t="n"/>
      <c r="O6" s="101" t="n"/>
      <c r="P6" s="99" t="n"/>
      <c r="Q6" s="99" t="n"/>
      <c r="R6" s="101" t="n"/>
      <c r="S6" s="101" t="n"/>
      <c r="T6" s="101" t="n"/>
      <c r="U6" s="101" t="n"/>
      <c r="V6" s="101" t="n"/>
      <c r="W6" s="99" t="n"/>
      <c r="X6" s="99" t="n"/>
      <c r="Y6" s="101" t="n"/>
      <c r="Z6" s="101" t="n"/>
      <c r="AA6" s="100" t="n"/>
      <c r="AB6" s="100" t="n"/>
      <c r="AC6" s="100" t="n"/>
      <c r="AD6" s="99" t="n"/>
      <c r="AE6" s="99" t="n"/>
      <c r="AF6" s="100" t="n"/>
      <c r="AG6" s="100" t="n"/>
      <c r="AH6" s="100" t="n"/>
      <c r="AI6" s="100" t="n"/>
      <c r="AJ6" s="98" t="n"/>
      <c r="AK6" s="65">
        <f>COUNTIF(E6:AI6,"A")</f>
        <v/>
      </c>
      <c r="AL6" s="65">
        <f>COUNTIF(E6:AI6,"e")</f>
        <v/>
      </c>
      <c r="AM6" s="65">
        <f>COUNTIF(E6:AI6,"T")</f>
        <v/>
      </c>
      <c r="AN6" s="65">
        <f>COUNTIF(E6:AI6,"f")</f>
        <v/>
      </c>
      <c r="AO6" s="65">
        <f>SUM(E6:AI6)</f>
        <v/>
      </c>
    </row>
    <row r="7" ht="18.45" customHeight="1" s="56">
      <c r="B7" s="64" t="inlineStr">
        <is>
          <t>Luzie</t>
        </is>
      </c>
      <c r="C7" s="64" t="inlineStr">
        <is>
          <t>Lose</t>
        </is>
      </c>
      <c r="D7" s="98" t="n"/>
      <c r="E7" s="101" t="n"/>
      <c r="F7" s="101" t="n"/>
      <c r="G7" s="101" t="n"/>
      <c r="H7" s="101" t="n"/>
      <c r="I7" s="99" t="n"/>
      <c r="J7" s="99" t="n"/>
      <c r="K7" s="101" t="n"/>
      <c r="L7" s="101" t="n"/>
      <c r="M7" s="101" t="n"/>
      <c r="N7" s="101" t="n"/>
      <c r="O7" s="101" t="n"/>
      <c r="P7" s="99" t="n"/>
      <c r="Q7" s="99" t="n"/>
      <c r="R7" s="101" t="n"/>
      <c r="S7" s="101" t="n"/>
      <c r="T7" s="101" t="n"/>
      <c r="U7" s="101" t="n"/>
      <c r="V7" s="101" t="n"/>
      <c r="W7" s="99" t="n"/>
      <c r="X7" s="99" t="n"/>
      <c r="Y7" s="101" t="n"/>
      <c r="Z7" s="101" t="n"/>
      <c r="AA7" s="100" t="n"/>
      <c r="AB7" s="100" t="n"/>
      <c r="AC7" s="100" t="n"/>
      <c r="AD7" s="99" t="n"/>
      <c r="AE7" s="99" t="n"/>
      <c r="AF7" s="100" t="n"/>
      <c r="AG7" s="100" t="n"/>
      <c r="AH7" s="100" t="n"/>
      <c r="AI7" s="100" t="n"/>
      <c r="AJ7" s="98" t="n"/>
      <c r="AK7" s="65">
        <f>COUNTIF(E7:AI7,"A")</f>
        <v/>
      </c>
      <c r="AL7" s="65">
        <f>COUNTIF(E7:AI7,"e")</f>
        <v/>
      </c>
      <c r="AM7" s="65">
        <f>COUNTIF(E7:AI7,"T")</f>
        <v/>
      </c>
      <c r="AN7" s="65">
        <f>COUNTIF(E7:AI7,"f")</f>
        <v/>
      </c>
      <c r="AO7" s="65">
        <f>SUM(E7:AI7)</f>
        <v/>
      </c>
    </row>
    <row r="8" ht="18.45" customHeight="1" s="56">
      <c r="B8" s="64" t="inlineStr">
        <is>
          <t>Hansi</t>
        </is>
      </c>
      <c r="C8" s="64" t="inlineStr">
        <is>
          <t>von Meierhausen</t>
        </is>
      </c>
      <c r="D8" s="98" t="n"/>
      <c r="E8" s="101" t="n"/>
      <c r="F8" s="101" t="n"/>
      <c r="G8" s="101" t="n"/>
      <c r="H8" s="101" t="n"/>
      <c r="I8" s="99" t="n"/>
      <c r="J8" s="99" t="n"/>
      <c r="K8" s="101" t="n"/>
      <c r="L8" s="101" t="n"/>
      <c r="M8" s="101" t="n"/>
      <c r="N8" s="101" t="n"/>
      <c r="O8" s="101" t="n"/>
      <c r="P8" s="99" t="n"/>
      <c r="Q8" s="99" t="n"/>
      <c r="R8" s="101" t="n"/>
      <c r="S8" s="101" t="n"/>
      <c r="T8" s="101" t="n"/>
      <c r="U8" s="101" t="n"/>
      <c r="V8" s="101" t="n"/>
      <c r="W8" s="99" t="n"/>
      <c r="X8" s="99" t="n"/>
      <c r="Y8" s="101" t="n"/>
      <c r="Z8" s="101" t="n"/>
      <c r="AA8" s="100" t="n"/>
      <c r="AB8" s="100" t="n"/>
      <c r="AC8" s="100" t="n"/>
      <c r="AD8" s="99" t="n"/>
      <c r="AE8" s="99" t="n"/>
      <c r="AF8" s="100" t="n"/>
      <c r="AG8" s="100" t="n"/>
      <c r="AH8" s="100" t="n"/>
      <c r="AI8" s="100" t="n"/>
      <c r="AJ8" s="98" t="n"/>
      <c r="AK8" s="65">
        <f>COUNTIF(E8:AI8,"A")</f>
        <v/>
      </c>
      <c r="AL8" s="65">
        <f>COUNTIF(E8:AI8,"e")</f>
        <v/>
      </c>
      <c r="AM8" s="65">
        <f>COUNTIF(E8:AI8,"T")</f>
        <v/>
      </c>
      <c r="AN8" s="65">
        <f>COUNTIF(E8:AI8,"f")</f>
        <v/>
      </c>
      <c r="AO8" s="65">
        <f>SUM(E8:AI8)</f>
        <v/>
      </c>
    </row>
    <row r="9" ht="18.45" customHeight="1" s="56">
      <c r="B9" s="64" t="inlineStr">
        <is>
          <t>Stefan</t>
        </is>
      </c>
      <c r="C9" s="64" t="inlineStr">
        <is>
          <t>Schwips</t>
        </is>
      </c>
      <c r="D9" s="98" t="n"/>
      <c r="E9" s="101" t="n"/>
      <c r="F9" s="101" t="n"/>
      <c r="G9" s="101" t="n"/>
      <c r="H9" s="101" t="n"/>
      <c r="I9" s="99" t="n"/>
      <c r="J9" s="99" t="n"/>
      <c r="K9" s="101" t="n"/>
      <c r="L9" s="101" t="n"/>
      <c r="M9" s="101" t="n"/>
      <c r="N9" s="101" t="n"/>
      <c r="O9" s="101" t="n"/>
      <c r="P9" s="99" t="n"/>
      <c r="Q9" s="99" t="n"/>
      <c r="R9" s="101" t="n"/>
      <c r="S9" s="101" t="n"/>
      <c r="T9" s="101" t="n"/>
      <c r="U9" s="101" t="n"/>
      <c r="V9" s="101" t="n"/>
      <c r="W9" s="99" t="n"/>
      <c r="X9" s="99" t="n"/>
      <c r="Y9" s="101" t="n"/>
      <c r="Z9" s="101" t="n"/>
      <c r="AA9" s="100" t="n"/>
      <c r="AB9" s="100" t="n"/>
      <c r="AC9" s="100" t="n"/>
      <c r="AD9" s="99" t="n"/>
      <c r="AE9" s="99" t="n"/>
      <c r="AF9" s="100" t="n"/>
      <c r="AG9" s="100" t="n"/>
      <c r="AH9" s="100" t="n"/>
      <c r="AI9" s="100" t="n"/>
      <c r="AJ9" s="98" t="n"/>
      <c r="AK9" s="65">
        <f>COUNTIF(E9:AI9,"A")</f>
        <v/>
      </c>
      <c r="AL9" s="65">
        <f>COUNTIF(E9:AI9,"e")</f>
        <v/>
      </c>
      <c r="AM9" s="65">
        <f>COUNTIF(E9:AI9,"T")</f>
        <v/>
      </c>
      <c r="AN9" s="65">
        <f>COUNTIF(E9:AI9,"f")</f>
        <v/>
      </c>
      <c r="AO9" s="65">
        <f>SUM(E9:AI9)</f>
        <v/>
      </c>
    </row>
    <row r="10" ht="18.45" customHeight="1" s="56">
      <c r="B10" s="64" t="inlineStr">
        <is>
          <t>Tanja</t>
        </is>
      </c>
      <c r="C10" s="64" t="inlineStr">
        <is>
          <t>Taufrisch</t>
        </is>
      </c>
      <c r="D10" s="98" t="n"/>
      <c r="E10" s="101" t="n"/>
      <c r="F10" s="101" t="n"/>
      <c r="G10" s="101" t="n"/>
      <c r="H10" s="101" t="n"/>
      <c r="I10" s="99" t="n"/>
      <c r="J10" s="99" t="n"/>
      <c r="K10" s="101" t="n"/>
      <c r="L10" s="101" t="n"/>
      <c r="M10" s="101" t="n"/>
      <c r="N10" s="101" t="n"/>
      <c r="O10" s="101" t="n"/>
      <c r="P10" s="99" t="n"/>
      <c r="Q10" s="99" t="n"/>
      <c r="R10" s="101" t="n"/>
      <c r="S10" s="101" t="n"/>
      <c r="T10" s="101" t="n"/>
      <c r="U10" s="101" t="n"/>
      <c r="V10" s="101" t="n"/>
      <c r="W10" s="99" t="n"/>
      <c r="X10" s="99" t="n"/>
      <c r="Y10" s="101" t="n"/>
      <c r="Z10" s="101" t="n"/>
      <c r="AA10" s="100" t="n"/>
      <c r="AB10" s="100" t="n"/>
      <c r="AC10" s="100" t="n"/>
      <c r="AD10" s="99" t="n"/>
      <c r="AE10" s="99" t="n"/>
      <c r="AF10" s="100" t="n"/>
      <c r="AG10" s="100" t="n"/>
      <c r="AH10" s="100" t="n"/>
      <c r="AI10" s="100" t="n"/>
      <c r="AJ10" s="98" t="n"/>
      <c r="AK10" s="65">
        <f>COUNTIF(E10:AI10,"A")</f>
        <v/>
      </c>
      <c r="AL10" s="65">
        <f>COUNTIF(E10:AI10,"e")</f>
        <v/>
      </c>
      <c r="AM10" s="65">
        <f>COUNTIF(E10:AI10,"T")</f>
        <v/>
      </c>
      <c r="AN10" s="65">
        <f>COUNTIF(E10:AI10,"f")</f>
        <v/>
      </c>
      <c r="AO10" s="65">
        <f>SUM(E10:AI10)</f>
        <v/>
      </c>
    </row>
  </sheetData>
  <mergeCells count="1">
    <mergeCell ref="AK2:AM2"/>
  </mergeCells>
  <printOptions horizontalCentered="0" verticalCentered="0" headings="0" gridLines="0" gridLinesSet="1"/>
  <pageMargins left="0.590277777777778" right="0.590277777777778" top="0.39375" bottom="0.39375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1"/>
  </sheetPr>
  <dimension ref="A1:AMJ10"/>
  <sheetViews>
    <sheetView workbookViewId="0">
      <selection activeCell="A1" sqref="A1"/>
    </sheetView>
  </sheetViews>
  <sheetFormatPr baseColWidth="8" defaultColWidth="8.6796875" defaultRowHeight="12.8" zeroHeight="0" outlineLevelRow="0"/>
  <cols>
    <col hidden="1" width="3.89" customWidth="1" style="47" min="1" max="1"/>
    <col width="18.47" customWidth="1" style="47" min="2" max="2"/>
    <col width="21.26" customWidth="1" style="47" min="3" max="3"/>
    <col width="3.06" customWidth="1" style="47" min="4" max="36"/>
    <col width="4.1" customWidth="1" style="47" min="37" max="41"/>
  </cols>
  <sheetData>
    <row r="1" ht="18.45" customFormat="1" customHeight="1" s="48">
      <c r="A1" s="53" t="inlineStr">
        <is>
          <t>*1</t>
        </is>
      </c>
      <c r="B1" s="91" t="inlineStr">
        <is>
          <t>Januar 2016</t>
        </is>
      </c>
      <c r="C1" s="92" t="inlineStr">
        <is>
          <t>Klasse 09</t>
        </is>
      </c>
      <c r="D1" s="93" t="inlineStr">
        <is>
          <t>+</t>
        </is>
      </c>
      <c r="E1" s="94" t="n">
        <v>1</v>
      </c>
      <c r="F1" s="94" t="n">
        <v>2</v>
      </c>
      <c r="G1" s="94" t="n">
        <v>3</v>
      </c>
      <c r="H1" s="94" t="n">
        <v>4</v>
      </c>
      <c r="I1" s="94" t="n">
        <v>5</v>
      </c>
      <c r="J1" s="94" t="n">
        <v>6</v>
      </c>
      <c r="K1" s="94" t="n">
        <v>7</v>
      </c>
      <c r="L1" s="94" t="n">
        <v>8</v>
      </c>
      <c r="M1" s="94" t="n">
        <v>9</v>
      </c>
      <c r="N1" s="94" t="n">
        <v>10</v>
      </c>
      <c r="O1" s="94" t="n">
        <v>11</v>
      </c>
      <c r="P1" s="94" t="n">
        <v>12</v>
      </c>
      <c r="Q1" s="94" t="n">
        <v>13</v>
      </c>
      <c r="R1" s="94" t="n">
        <v>14</v>
      </c>
      <c r="S1" s="94" t="n">
        <v>15</v>
      </c>
      <c r="T1" s="94" t="n">
        <v>16</v>
      </c>
      <c r="U1" s="94" t="n">
        <v>17</v>
      </c>
      <c r="V1" s="94" t="n">
        <v>18</v>
      </c>
      <c r="W1" s="94" t="n">
        <v>19</v>
      </c>
      <c r="X1" s="94" t="n">
        <v>20</v>
      </c>
      <c r="Y1" s="94" t="n">
        <v>21</v>
      </c>
      <c r="Z1" s="94" t="n">
        <v>22</v>
      </c>
      <c r="AA1" s="94" t="n">
        <v>23</v>
      </c>
      <c r="AB1" s="94" t="n">
        <v>24</v>
      </c>
      <c r="AC1" s="94" t="n">
        <v>25</v>
      </c>
      <c r="AD1" s="94" t="n">
        <v>26</v>
      </c>
      <c r="AE1" s="94" t="n">
        <v>27</v>
      </c>
      <c r="AF1" s="94" t="n">
        <v>28</v>
      </c>
      <c r="AG1" s="94" t="n">
        <v>29</v>
      </c>
      <c r="AH1" s="94" t="n">
        <v>30</v>
      </c>
      <c r="AI1" s="94" t="n">
        <v>31</v>
      </c>
      <c r="AJ1" s="93" t="inlineStr">
        <is>
          <t>-</t>
        </is>
      </c>
      <c r="AK1" s="51" t="inlineStr">
        <is>
          <t>A</t>
        </is>
      </c>
      <c r="AL1" s="51" t="inlineStr">
        <is>
          <t>e</t>
        </is>
      </c>
      <c r="AM1" s="51" t="inlineStr">
        <is>
          <t>T</t>
        </is>
      </c>
      <c r="AN1" s="51" t="inlineStr">
        <is>
          <t>f</t>
        </is>
      </c>
      <c r="AO1" s="51" t="inlineStr">
        <is>
          <t>V</t>
        </is>
      </c>
      <c r="XR1" s="47" t="n"/>
      <c r="XS1" s="47" t="n"/>
      <c r="XT1" s="47" t="n"/>
      <c r="XU1" s="47" t="n"/>
      <c r="XV1" s="47" t="n"/>
      <c r="XW1" s="47" t="n"/>
      <c r="XX1" s="47" t="n"/>
      <c r="XY1" s="47" t="n"/>
      <c r="XZ1" s="47" t="n"/>
      <c r="YA1" s="47" t="n"/>
      <c r="YB1" s="47" t="n"/>
      <c r="YC1" s="47" t="n"/>
      <c r="YD1" s="47" t="n"/>
      <c r="YE1" s="47" t="n"/>
      <c r="YF1" s="47" t="n"/>
      <c r="YG1" s="47" t="n"/>
      <c r="YH1" s="47" t="n"/>
      <c r="YI1" s="47" t="n"/>
      <c r="YJ1" s="47" t="n"/>
      <c r="YK1" s="47" t="n"/>
      <c r="YL1" s="47" t="n"/>
      <c r="YM1" s="47" t="n"/>
      <c r="YN1" s="47" t="n"/>
      <c r="YO1" s="47" t="n"/>
      <c r="YP1" s="47" t="n"/>
      <c r="YQ1" s="47" t="n"/>
      <c r="YR1" s="47" t="n"/>
      <c r="YS1" s="47" t="n"/>
      <c r="YT1" s="47" t="n"/>
      <c r="YU1" s="47" t="n"/>
      <c r="YV1" s="47" t="n"/>
      <c r="YW1" s="47" t="n"/>
      <c r="YX1" s="47" t="n"/>
      <c r="YY1" s="47" t="n"/>
      <c r="YZ1" s="47" t="n"/>
      <c r="ZA1" s="47" t="n"/>
      <c r="ZB1" s="47" t="n"/>
      <c r="ZC1" s="47" t="n"/>
      <c r="ZD1" s="47" t="n"/>
      <c r="ZE1" s="47" t="n"/>
      <c r="ZF1" s="47" t="n"/>
      <c r="ZG1" s="47" t="n"/>
      <c r="ZH1" s="47" t="n"/>
      <c r="ZI1" s="47" t="n"/>
      <c r="ZJ1" s="47" t="n"/>
      <c r="ZK1" s="47" t="n"/>
      <c r="ZL1" s="47" t="n"/>
      <c r="ZM1" s="47" t="n"/>
      <c r="ZN1" s="47" t="n"/>
      <c r="ZO1" s="47" t="n"/>
      <c r="ZP1" s="47" t="n"/>
      <c r="ZQ1" s="47" t="n"/>
      <c r="ZR1" s="47" t="n"/>
      <c r="ZS1" s="47" t="n"/>
      <c r="ZT1" s="47" t="n"/>
      <c r="ZU1" s="47" t="n"/>
      <c r="ZV1" s="47" t="n"/>
      <c r="ZW1" s="47" t="n"/>
      <c r="ZX1" s="47" t="n"/>
      <c r="ZY1" s="47" t="n"/>
      <c r="ZZ1" s="47" t="n"/>
      <c r="AAA1" s="47" t="n"/>
      <c r="AAB1" s="47" t="n"/>
      <c r="AAC1" s="47" t="n"/>
      <c r="AAD1" s="47" t="n"/>
      <c r="AAE1" s="47" t="n"/>
      <c r="AAF1" s="47" t="n"/>
      <c r="AAG1" s="47" t="n"/>
      <c r="AAH1" s="47" t="n"/>
      <c r="AAI1" s="47" t="n"/>
      <c r="AAJ1" s="47" t="n"/>
      <c r="AAK1" s="47" t="n"/>
      <c r="AAL1" s="47" t="n"/>
      <c r="AAM1" s="47" t="n"/>
      <c r="AAN1" s="47" t="n"/>
      <c r="AAO1" s="47" t="n"/>
      <c r="AAP1" s="47" t="n"/>
      <c r="AAQ1" s="47" t="n"/>
      <c r="AAR1" s="47" t="n"/>
      <c r="AAS1" s="47" t="n"/>
      <c r="AAT1" s="47" t="n"/>
      <c r="AAU1" s="47" t="n"/>
      <c r="AAV1" s="47" t="n"/>
      <c r="AAW1" s="47" t="n"/>
      <c r="AAX1" s="47" t="n"/>
      <c r="AAY1" s="47" t="n"/>
      <c r="AAZ1" s="47" t="n"/>
      <c r="ABA1" s="47" t="n"/>
      <c r="ABB1" s="47" t="n"/>
      <c r="ABC1" s="47" t="n"/>
      <c r="ABD1" s="47" t="n"/>
      <c r="ABE1" s="47" t="n"/>
      <c r="ABF1" s="47" t="n"/>
      <c r="ABG1" s="47" t="n"/>
      <c r="ABH1" s="47" t="n"/>
      <c r="ABI1" s="47" t="n"/>
      <c r="ABJ1" s="47" t="n"/>
      <c r="ABK1" s="47" t="n"/>
      <c r="ABL1" s="47" t="n"/>
      <c r="ABM1" s="47" t="n"/>
      <c r="ABN1" s="47" t="n"/>
      <c r="ABO1" s="47" t="n"/>
      <c r="ABP1" s="47" t="n"/>
      <c r="ABQ1" s="47" t="n"/>
      <c r="ABR1" s="47" t="n"/>
      <c r="ABS1" s="47" t="n"/>
      <c r="ABT1" s="47" t="n"/>
      <c r="ABU1" s="47" t="n"/>
      <c r="ABV1" s="47" t="n"/>
      <c r="ABW1" s="47" t="n"/>
      <c r="ABX1" s="47" t="n"/>
      <c r="ABY1" s="47" t="n"/>
      <c r="ABZ1" s="47" t="n"/>
      <c r="ACA1" s="47" t="n"/>
      <c r="ACB1" s="47" t="n"/>
      <c r="ACC1" s="47" t="n"/>
      <c r="ACD1" s="47" t="n"/>
      <c r="ACE1" s="47" t="n"/>
      <c r="ACF1" s="47" t="n"/>
      <c r="ACG1" s="47" t="n"/>
      <c r="ACH1" s="47" t="n"/>
      <c r="ACI1" s="47" t="n"/>
      <c r="ACJ1" s="47" t="n"/>
      <c r="ACK1" s="47" t="n"/>
      <c r="ACL1" s="47" t="n"/>
      <c r="ACM1" s="47" t="n"/>
      <c r="ACN1" s="47" t="n"/>
      <c r="ACO1" s="47" t="n"/>
      <c r="ACP1" s="47" t="n"/>
      <c r="ACQ1" s="47" t="n"/>
      <c r="ACR1" s="47" t="n"/>
      <c r="ACS1" s="47" t="n"/>
      <c r="ACT1" s="47" t="n"/>
      <c r="ACU1" s="47" t="n"/>
      <c r="ACV1" s="47" t="n"/>
      <c r="ACW1" s="47" t="n"/>
      <c r="ACX1" s="47" t="n"/>
      <c r="ACY1" s="47" t="n"/>
      <c r="ACZ1" s="47" t="n"/>
      <c r="ADA1" s="47" t="n"/>
      <c r="ADB1" s="47" t="n"/>
      <c r="ADC1" s="47" t="n"/>
      <c r="ADD1" s="47" t="n"/>
      <c r="ADE1" s="47" t="n"/>
      <c r="ADF1" s="47" t="n"/>
      <c r="ADG1" s="47" t="n"/>
      <c r="ADH1" s="47" t="n"/>
      <c r="ADI1" s="47" t="n"/>
      <c r="ADJ1" s="47" t="n"/>
      <c r="ADK1" s="47" t="n"/>
      <c r="ADL1" s="47" t="n"/>
      <c r="ADM1" s="47" t="n"/>
      <c r="ADN1" s="47" t="n"/>
      <c r="ADO1" s="47" t="n"/>
      <c r="ADP1" s="47" t="n"/>
      <c r="ADQ1" s="47" t="n"/>
      <c r="ADR1" s="47" t="n"/>
      <c r="ADS1" s="47" t="n"/>
      <c r="ADT1" s="47" t="n"/>
      <c r="ADU1" s="47" t="n"/>
      <c r="ADV1" s="47" t="n"/>
      <c r="ADW1" s="47" t="n"/>
      <c r="ADX1" s="47" t="n"/>
      <c r="ADY1" s="47" t="n"/>
      <c r="ADZ1" s="47" t="n"/>
      <c r="AEA1" s="47" t="n"/>
      <c r="AEB1" s="47" t="n"/>
      <c r="AEC1" s="47" t="n"/>
      <c r="AED1" s="47" t="n"/>
      <c r="AEE1" s="47" t="n"/>
      <c r="AEF1" s="47" t="n"/>
      <c r="AEG1" s="47" t="n"/>
      <c r="AEH1" s="47" t="n"/>
      <c r="AEI1" s="47" t="n"/>
      <c r="AEJ1" s="47" t="n"/>
      <c r="AEK1" s="47" t="n"/>
      <c r="AEL1" s="47" t="n"/>
      <c r="AEM1" s="47" t="n"/>
      <c r="AEN1" s="47" t="n"/>
      <c r="AEO1" s="47" t="n"/>
      <c r="AEP1" s="47" t="n"/>
      <c r="AEQ1" s="47" t="n"/>
      <c r="AER1" s="47" t="n"/>
      <c r="AES1" s="47" t="n"/>
      <c r="AET1" s="47" t="n"/>
      <c r="AEU1" s="47" t="n"/>
      <c r="AEV1" s="47" t="n"/>
      <c r="AEW1" s="47" t="n"/>
      <c r="AEX1" s="47" t="n"/>
      <c r="AEY1" s="47" t="n"/>
      <c r="AEZ1" s="47" t="n"/>
      <c r="AFA1" s="47" t="n"/>
      <c r="AFB1" s="47" t="n"/>
      <c r="AFC1" s="47" t="n"/>
      <c r="AFD1" s="47" t="n"/>
      <c r="AFE1" s="47" t="n"/>
      <c r="AFF1" s="47" t="n"/>
      <c r="AFG1" s="47" t="n"/>
      <c r="AFH1" s="47" t="n"/>
      <c r="AFI1" s="47" t="n"/>
      <c r="AFJ1" s="47" t="n"/>
      <c r="AFK1" s="47" t="n"/>
      <c r="AFL1" s="47" t="n"/>
      <c r="AFM1" s="47" t="n"/>
      <c r="AFN1" s="47" t="n"/>
      <c r="AFO1" s="47" t="n"/>
      <c r="AFP1" s="47" t="n"/>
      <c r="AFQ1" s="47" t="n"/>
      <c r="AFR1" s="47" t="n"/>
      <c r="AFS1" s="47" t="n"/>
      <c r="AFT1" s="47" t="n"/>
      <c r="AFU1" s="47" t="n"/>
      <c r="AFV1" s="47" t="n"/>
      <c r="AFW1" s="47" t="n"/>
      <c r="AFX1" s="47" t="n"/>
      <c r="AFY1" s="47" t="n"/>
      <c r="AFZ1" s="47" t="n"/>
      <c r="AGA1" s="47" t="n"/>
      <c r="AGB1" s="47" t="n"/>
      <c r="AGC1" s="47" t="n"/>
      <c r="AGD1" s="47" t="n"/>
      <c r="AGE1" s="47" t="n"/>
      <c r="AGF1" s="47" t="n"/>
      <c r="AGG1" s="47" t="n"/>
      <c r="AGH1" s="47" t="n"/>
      <c r="AGI1" s="47" t="n"/>
      <c r="AGJ1" s="47" t="n"/>
      <c r="AGK1" s="47" t="n"/>
      <c r="AGL1" s="47" t="n"/>
      <c r="AGM1" s="47" t="n"/>
      <c r="AGN1" s="47" t="n"/>
      <c r="AGO1" s="47" t="n"/>
      <c r="AGP1" s="47" t="n"/>
      <c r="AGQ1" s="47" t="n"/>
      <c r="AGR1" s="47" t="n"/>
      <c r="AGS1" s="47" t="n"/>
      <c r="AGT1" s="47" t="n"/>
      <c r="AGU1" s="47" t="n"/>
      <c r="AGV1" s="47" t="n"/>
      <c r="AGW1" s="47" t="n"/>
      <c r="AGX1" s="47" t="n"/>
      <c r="AGY1" s="47" t="n"/>
      <c r="AGZ1" s="47" t="n"/>
      <c r="AHA1" s="47" t="n"/>
      <c r="AHB1" s="47" t="n"/>
      <c r="AHC1" s="47" t="n"/>
      <c r="AHD1" s="47" t="n"/>
      <c r="AHE1" s="47" t="n"/>
      <c r="AHF1" s="47" t="n"/>
      <c r="AHG1" s="47" t="n"/>
      <c r="AHH1" s="47" t="n"/>
      <c r="AHI1" s="47" t="n"/>
      <c r="AHJ1" s="47" t="n"/>
      <c r="AHK1" s="47" t="n"/>
      <c r="AHL1" s="47" t="n"/>
      <c r="AHM1" s="47" t="n"/>
      <c r="AHN1" s="47" t="n"/>
      <c r="AHO1" s="47" t="n"/>
      <c r="AHP1" s="47" t="n"/>
      <c r="AHQ1" s="47" t="n"/>
      <c r="AHR1" s="47" t="n"/>
      <c r="AHS1" s="47" t="n"/>
      <c r="AHT1" s="47" t="n"/>
      <c r="AHU1" s="47" t="n"/>
      <c r="AHV1" s="47" t="n"/>
      <c r="AHW1" s="47" t="n"/>
      <c r="AHX1" s="47" t="n"/>
      <c r="AHY1" s="47" t="n"/>
      <c r="AHZ1" s="47" t="n"/>
      <c r="AIA1" s="47" t="n"/>
      <c r="AIB1" s="47" t="n"/>
      <c r="AIC1" s="47" t="n"/>
      <c r="AID1" s="47" t="n"/>
      <c r="AIE1" s="47" t="n"/>
      <c r="AIF1" s="47" t="n"/>
      <c r="AIG1" s="47" t="n"/>
      <c r="AIH1" s="47" t="n"/>
      <c r="AII1" s="47" t="n"/>
      <c r="AIJ1" s="47" t="n"/>
      <c r="AIK1" s="47" t="n"/>
      <c r="AIL1" s="47" t="n"/>
      <c r="AIM1" s="47" t="n"/>
      <c r="AIN1" s="47" t="n"/>
      <c r="AIO1" s="47" t="n"/>
      <c r="AIP1" s="47" t="n"/>
      <c r="AIQ1" s="47" t="n"/>
      <c r="AIR1" s="47" t="n"/>
      <c r="AIS1" s="47" t="n"/>
      <c r="AIT1" s="47" t="n"/>
      <c r="AIU1" s="47" t="n"/>
      <c r="AIV1" s="47" t="n"/>
      <c r="AIW1" s="47" t="n"/>
      <c r="AIX1" s="47" t="n"/>
      <c r="AIY1" s="47" t="n"/>
      <c r="AIZ1" s="47" t="n"/>
      <c r="AJA1" s="47" t="n"/>
      <c r="AJB1" s="47" t="n"/>
      <c r="AJC1" s="47" t="n"/>
      <c r="AJD1" s="47" t="n"/>
      <c r="AJE1" s="47" t="n"/>
      <c r="AJF1" s="47" t="n"/>
      <c r="AJG1" s="47" t="n"/>
      <c r="AJH1" s="47" t="n"/>
      <c r="AJI1" s="47" t="n"/>
      <c r="AJJ1" s="47" t="n"/>
      <c r="AJK1" s="47" t="n"/>
      <c r="AJL1" s="47" t="n"/>
      <c r="AJM1" s="47" t="n"/>
      <c r="AJN1" s="47" t="n"/>
      <c r="AJO1" s="47" t="n"/>
      <c r="AJP1" s="47" t="n"/>
      <c r="AJQ1" s="47" t="n"/>
      <c r="AJR1" s="47" t="n"/>
      <c r="AJS1" s="47" t="n"/>
      <c r="AJT1" s="47" t="n"/>
      <c r="AJU1" s="47" t="n"/>
      <c r="AJV1" s="47" t="n"/>
      <c r="AJW1" s="47" t="n"/>
      <c r="AJX1" s="47" t="n"/>
      <c r="AJY1" s="47" t="n"/>
      <c r="AJZ1" s="47" t="n"/>
      <c r="AKA1" s="47" t="n"/>
      <c r="AKB1" s="47" t="n"/>
      <c r="AKC1" s="47" t="n"/>
      <c r="AKD1" s="47" t="n"/>
      <c r="AKE1" s="47" t="n"/>
      <c r="AKF1" s="47" t="n"/>
      <c r="AKG1" s="47" t="n"/>
      <c r="AKH1" s="47" t="n"/>
      <c r="AKI1" s="47" t="n"/>
      <c r="AKJ1" s="47" t="n"/>
      <c r="AKK1" s="47" t="n"/>
      <c r="AKL1" s="47" t="n"/>
      <c r="AKM1" s="47" t="n"/>
      <c r="AKN1" s="47" t="n"/>
      <c r="AKO1" s="47" t="n"/>
      <c r="AKP1" s="47" t="n"/>
      <c r="AKQ1" s="47" t="n"/>
      <c r="AKR1" s="47" t="n"/>
      <c r="AKS1" s="47" t="n"/>
      <c r="AKT1" s="47" t="n"/>
      <c r="AKU1" s="47" t="n"/>
      <c r="AKV1" s="47" t="n"/>
      <c r="AKW1" s="47" t="n"/>
      <c r="AKX1" s="47" t="n"/>
      <c r="AKY1" s="47" t="n"/>
      <c r="AKZ1" s="47" t="n"/>
      <c r="ALA1" s="47" t="n"/>
      <c r="ALB1" s="47" t="n"/>
      <c r="ALC1" s="47" t="n"/>
      <c r="ALD1" s="47" t="n"/>
      <c r="ALE1" s="47" t="n"/>
      <c r="ALF1" s="47" t="n"/>
      <c r="ALG1" s="47" t="n"/>
      <c r="ALH1" s="47" t="n"/>
      <c r="ALI1" s="47" t="n"/>
      <c r="ALJ1" s="47" t="n"/>
      <c r="ALK1" s="47" t="n"/>
      <c r="ALL1" s="47" t="n"/>
      <c r="ALM1" s="47" t="n"/>
      <c r="ALN1" s="47" t="n"/>
      <c r="ALO1" s="47" t="n"/>
      <c r="ALP1" s="47" t="n"/>
      <c r="ALQ1" s="47" t="n"/>
      <c r="ALR1" s="47" t="n"/>
      <c r="ALS1" s="47" t="n"/>
      <c r="ALT1" s="47" t="n"/>
      <c r="ALU1" s="47" t="n"/>
      <c r="ALV1" s="47" t="n"/>
      <c r="ALW1" s="47" t="n"/>
      <c r="ALX1" s="47" t="n"/>
      <c r="ALY1" s="47" t="n"/>
      <c r="ALZ1" s="47" t="n"/>
      <c r="AMA1" s="47" t="n"/>
      <c r="AMB1" s="47" t="n"/>
      <c r="AMC1" s="47" t="n"/>
      <c r="AMD1" s="47" t="n"/>
      <c r="AME1" s="47" t="n"/>
      <c r="AMF1" s="47" t="n"/>
      <c r="AMG1" s="47" t="n"/>
      <c r="AMH1" s="47" t="n"/>
      <c r="AMI1" s="47" t="n"/>
      <c r="AMJ1" s="47" t="n"/>
    </row>
    <row r="2" ht="18.45" customHeight="1" s="56">
      <c r="A2" s="53" t="inlineStr">
        <is>
          <t>*2</t>
        </is>
      </c>
      <c r="B2" s="57" t="inlineStr">
        <is>
          <t>Rufname</t>
        </is>
      </c>
      <c r="C2" s="57" t="inlineStr">
        <is>
          <t>Nachname</t>
        </is>
      </c>
      <c r="D2" s="95" t="n"/>
      <c r="E2" s="96" t="n"/>
      <c r="F2" s="96" t="n"/>
      <c r="G2" s="96" t="n"/>
      <c r="H2" s="96" t="n"/>
      <c r="I2" s="96" t="n"/>
      <c r="J2" s="96" t="n"/>
      <c r="K2" s="96" t="n"/>
      <c r="L2" s="96" t="n"/>
      <c r="M2" s="96" t="n"/>
      <c r="N2" s="96" t="n"/>
      <c r="O2" s="96" t="inlineStr">
        <is>
          <t>+</t>
        </is>
      </c>
      <c r="P2" s="96" t="inlineStr">
        <is>
          <t>+</t>
        </is>
      </c>
      <c r="Q2" s="96" t="inlineStr">
        <is>
          <t>+</t>
        </is>
      </c>
      <c r="R2" s="96" t="inlineStr">
        <is>
          <t>+</t>
        </is>
      </c>
      <c r="S2" s="96" t="inlineStr">
        <is>
          <t>+</t>
        </is>
      </c>
      <c r="T2" s="96" t="n"/>
      <c r="U2" s="96" t="n"/>
      <c r="V2" s="96" t="inlineStr">
        <is>
          <t>+</t>
        </is>
      </c>
      <c r="W2" s="96" t="inlineStr">
        <is>
          <t>+</t>
        </is>
      </c>
      <c r="X2" s="96" t="inlineStr">
        <is>
          <t>+</t>
        </is>
      </c>
      <c r="Y2" s="96" t="inlineStr">
        <is>
          <t>+</t>
        </is>
      </c>
      <c r="Z2" s="96" t="inlineStr">
        <is>
          <t>+</t>
        </is>
      </c>
      <c r="AA2" s="96" t="n"/>
      <c r="AB2" s="96" t="n"/>
      <c r="AC2" s="96" t="inlineStr">
        <is>
          <t>+</t>
        </is>
      </c>
      <c r="AD2" s="96" t="inlineStr">
        <is>
          <t>+</t>
        </is>
      </c>
      <c r="AE2" s="96" t="inlineStr">
        <is>
          <t>+</t>
        </is>
      </c>
      <c r="AF2" s="96" t="inlineStr">
        <is>
          <t>+</t>
        </is>
      </c>
      <c r="AG2" s="96" t="inlineStr">
        <is>
          <t>+</t>
        </is>
      </c>
      <c r="AH2" s="96" t="n"/>
      <c r="AI2" s="96" t="n"/>
      <c r="AJ2" s="95" t="n"/>
      <c r="AK2" s="97" t="inlineStr">
        <is>
          <t>Insgesamt:</t>
        </is>
      </c>
      <c r="AL2" s="59" t="n"/>
      <c r="AM2" s="59" t="n"/>
      <c r="AN2" s="60">
        <f>COUNTIF(E2:AI2,"+")+COUNTIF(E2:AI2,"K")+COUNTIF(E2:AI2,"P")+COUNTIF(E2:AI2,"!")</f>
        <v/>
      </c>
      <c r="AO2" s="60" t="n"/>
    </row>
    <row r="3" ht="18.45" customHeight="1" s="56">
      <c r="A3" s="53" t="inlineStr">
        <is>
          <t>*3</t>
        </is>
      </c>
      <c r="B3" s="64" t="inlineStr">
        <is>
          <t>Anton</t>
        </is>
      </c>
      <c r="C3" s="64" t="inlineStr">
        <is>
          <t>Ärger</t>
        </is>
      </c>
      <c r="D3" s="98" t="n"/>
      <c r="E3" s="100" t="n"/>
      <c r="F3" s="99" t="n"/>
      <c r="G3" s="99" t="n"/>
      <c r="H3" s="100" t="n"/>
      <c r="I3" s="100" t="n"/>
      <c r="J3" s="100" t="n"/>
      <c r="K3" s="100" t="n"/>
      <c r="L3" s="100" t="n"/>
      <c r="M3" s="99" t="n"/>
      <c r="N3" s="99" t="n"/>
      <c r="O3" s="101" t="n"/>
      <c r="P3" s="101" t="n"/>
      <c r="Q3" s="101" t="n"/>
      <c r="R3" s="101" t="n"/>
      <c r="S3" s="101" t="n"/>
      <c r="T3" s="99" t="n"/>
      <c r="U3" s="99" t="n"/>
      <c r="V3" s="101" t="n"/>
      <c r="W3" s="101" t="n"/>
      <c r="X3" s="101" t="n"/>
      <c r="Y3" s="101" t="n"/>
      <c r="Z3" s="101" t="n"/>
      <c r="AA3" s="99" t="n"/>
      <c r="AB3" s="99" t="n"/>
      <c r="AC3" s="101" t="n"/>
      <c r="AD3" s="101" t="n"/>
      <c r="AE3" s="101" t="n"/>
      <c r="AF3" s="101" t="n"/>
      <c r="AG3" s="101" t="n"/>
      <c r="AH3" s="99" t="n"/>
      <c r="AI3" s="99" t="n"/>
      <c r="AJ3" s="98" t="n"/>
      <c r="AK3" s="65">
        <f>COUNTIF(E3:AI3,"A")</f>
        <v/>
      </c>
      <c r="AL3" s="65">
        <f>COUNTIF(E3:AI3,"e")</f>
        <v/>
      </c>
      <c r="AM3" s="65">
        <f>COUNTIF(E3:AI3,"T")</f>
        <v/>
      </c>
      <c r="AN3" s="65">
        <f>COUNTIF(E3:AI3,"f")</f>
        <v/>
      </c>
      <c r="AO3" s="65">
        <f>SUM(E3:AI3)</f>
        <v/>
      </c>
    </row>
    <row r="4" ht="18.45" customHeight="1" s="56">
      <c r="B4" s="64" t="inlineStr">
        <is>
          <t>Albert</t>
        </is>
      </c>
      <c r="C4" s="64" t="inlineStr">
        <is>
          <t>von Grünberg</t>
        </is>
      </c>
      <c r="D4" s="98" t="n"/>
      <c r="E4" s="100" t="n"/>
      <c r="F4" s="99" t="n"/>
      <c r="G4" s="99" t="n"/>
      <c r="H4" s="100" t="n"/>
      <c r="I4" s="100" t="n"/>
      <c r="J4" s="100" t="n"/>
      <c r="K4" s="100" t="n"/>
      <c r="L4" s="100" t="n"/>
      <c r="M4" s="99" t="n"/>
      <c r="N4" s="99" t="n"/>
      <c r="O4" s="101" t="n"/>
      <c r="P4" s="101" t="n"/>
      <c r="Q4" s="101" t="n"/>
      <c r="R4" s="101" t="n"/>
      <c r="S4" s="101" t="n"/>
      <c r="T4" s="99" t="n"/>
      <c r="U4" s="99" t="n"/>
      <c r="V4" s="101" t="n"/>
      <c r="W4" s="101" t="n"/>
      <c r="X4" s="101" t="n"/>
      <c r="Y4" s="101" t="n"/>
      <c r="Z4" s="101" t="n"/>
      <c r="AA4" s="99" t="n"/>
      <c r="AB4" s="99" t="n"/>
      <c r="AC4" s="101" t="n"/>
      <c r="AD4" s="101" t="n"/>
      <c r="AE4" s="101" t="n"/>
      <c r="AF4" s="101" t="n"/>
      <c r="AG4" s="101" t="n"/>
      <c r="AH4" s="99" t="n"/>
      <c r="AI4" s="99" t="n"/>
      <c r="AJ4" s="98" t="n"/>
      <c r="AK4" s="65">
        <f>COUNTIF(E4:AI4,"A")</f>
        <v/>
      </c>
      <c r="AL4" s="65">
        <f>COUNTIF(E4:AI4,"e")</f>
        <v/>
      </c>
      <c r="AM4" s="65">
        <f>COUNTIF(E4:AI4,"T")</f>
        <v/>
      </c>
      <c r="AN4" s="65">
        <f>COUNTIF(E4:AI4,"f")</f>
        <v/>
      </c>
      <c r="AO4" s="65">
        <f>SUM(E4:AI4)</f>
        <v/>
      </c>
    </row>
    <row r="5" ht="18.45" customHeight="1" s="56">
      <c r="B5" s="64" t="inlineStr">
        <is>
          <t>Kevin</t>
        </is>
      </c>
      <c r="C5" s="64" t="inlineStr">
        <is>
          <t>Köstlich</t>
        </is>
      </c>
      <c r="D5" s="98" t="n"/>
      <c r="E5" s="100" t="n"/>
      <c r="F5" s="99" t="n"/>
      <c r="G5" s="99" t="n"/>
      <c r="H5" s="100" t="n"/>
      <c r="I5" s="100" t="n"/>
      <c r="J5" s="100" t="n"/>
      <c r="K5" s="100" t="n"/>
      <c r="L5" s="100" t="n"/>
      <c r="M5" s="99" t="n"/>
      <c r="N5" s="99" t="n"/>
      <c r="O5" s="101" t="n"/>
      <c r="P5" s="101" t="n"/>
      <c r="Q5" s="101" t="n"/>
      <c r="R5" s="101" t="n"/>
      <c r="S5" s="101" t="n"/>
      <c r="T5" s="99" t="n"/>
      <c r="U5" s="99" t="n"/>
      <c r="V5" s="101" t="n"/>
      <c r="W5" s="101" t="n"/>
      <c r="X5" s="101" t="n"/>
      <c r="Y5" s="101" t="n"/>
      <c r="Z5" s="101" t="n"/>
      <c r="AA5" s="99" t="n"/>
      <c r="AB5" s="99" t="n"/>
      <c r="AC5" s="101" t="n"/>
      <c r="AD5" s="101" t="n"/>
      <c r="AE5" s="101" t="n"/>
      <c r="AF5" s="101" t="n"/>
      <c r="AG5" s="101" t="n"/>
      <c r="AH5" s="99" t="n"/>
      <c r="AI5" s="99" t="n"/>
      <c r="AJ5" s="98" t="n"/>
      <c r="AK5" s="65">
        <f>COUNTIF(E5:AI5,"A")</f>
        <v/>
      </c>
      <c r="AL5" s="65">
        <f>COUNTIF(E5:AI5,"e")</f>
        <v/>
      </c>
      <c r="AM5" s="65">
        <f>COUNTIF(E5:AI5,"T")</f>
        <v/>
      </c>
      <c r="AN5" s="65">
        <f>COUNTIF(E5:AI5,"f")</f>
        <v/>
      </c>
      <c r="AO5" s="65">
        <f>SUM(E5:AI5)</f>
        <v/>
      </c>
    </row>
    <row r="6" ht="18.45" customHeight="1" s="56">
      <c r="B6" s="64" t="inlineStr">
        <is>
          <t>Bernd</t>
        </is>
      </c>
      <c r="C6" s="64" t="inlineStr">
        <is>
          <t>zu Lammfeld</t>
        </is>
      </c>
      <c r="D6" s="98" t="n"/>
      <c r="E6" s="100" t="n"/>
      <c r="F6" s="99" t="n"/>
      <c r="G6" s="99" t="n"/>
      <c r="H6" s="100" t="n"/>
      <c r="I6" s="100" t="n"/>
      <c r="J6" s="100" t="n"/>
      <c r="K6" s="100" t="n"/>
      <c r="L6" s="100" t="n"/>
      <c r="M6" s="99" t="n"/>
      <c r="N6" s="99" t="n"/>
      <c r="O6" s="101" t="n"/>
      <c r="P6" s="101" t="n"/>
      <c r="Q6" s="101" t="n"/>
      <c r="R6" s="101" t="n"/>
      <c r="S6" s="101" t="n"/>
      <c r="T6" s="99" t="n"/>
      <c r="U6" s="99" t="n"/>
      <c r="V6" s="101" t="n"/>
      <c r="W6" s="101" t="n"/>
      <c r="X6" s="101" t="n"/>
      <c r="Y6" s="101" t="n"/>
      <c r="Z6" s="101" t="n"/>
      <c r="AA6" s="99" t="n"/>
      <c r="AB6" s="99" t="n"/>
      <c r="AC6" s="101" t="n"/>
      <c r="AD6" s="101" t="n"/>
      <c r="AE6" s="101" t="n"/>
      <c r="AF6" s="101" t="n"/>
      <c r="AG6" s="101" t="n"/>
      <c r="AH6" s="99" t="n"/>
      <c r="AI6" s="99" t="n"/>
      <c r="AJ6" s="98" t="n"/>
      <c r="AK6" s="65">
        <f>COUNTIF(E6:AI6,"A")</f>
        <v/>
      </c>
      <c r="AL6" s="65">
        <f>COUNTIF(E6:AI6,"e")</f>
        <v/>
      </c>
      <c r="AM6" s="65">
        <f>COUNTIF(E6:AI6,"T")</f>
        <v/>
      </c>
      <c r="AN6" s="65">
        <f>COUNTIF(E6:AI6,"f")</f>
        <v/>
      </c>
      <c r="AO6" s="65">
        <f>SUM(E6:AI6)</f>
        <v/>
      </c>
    </row>
    <row r="7" ht="18.45" customHeight="1" s="56">
      <c r="B7" s="64" t="inlineStr">
        <is>
          <t>Luzie</t>
        </is>
      </c>
      <c r="C7" s="64" t="inlineStr">
        <is>
          <t>Lose</t>
        </is>
      </c>
      <c r="D7" s="98" t="n"/>
      <c r="E7" s="100" t="n"/>
      <c r="F7" s="99" t="n"/>
      <c r="G7" s="99" t="n"/>
      <c r="H7" s="100" t="n"/>
      <c r="I7" s="100" t="n"/>
      <c r="J7" s="100" t="n"/>
      <c r="K7" s="100" t="n"/>
      <c r="L7" s="100" t="n"/>
      <c r="M7" s="99" t="n"/>
      <c r="N7" s="99" t="n"/>
      <c r="O7" s="101" t="n"/>
      <c r="P7" s="101" t="n"/>
      <c r="Q7" s="101" t="n"/>
      <c r="R7" s="101" t="n"/>
      <c r="S7" s="101" t="n"/>
      <c r="T7" s="99" t="n"/>
      <c r="U7" s="99" t="n"/>
      <c r="V7" s="101" t="n"/>
      <c r="W7" s="101" t="n"/>
      <c r="X7" s="101" t="n"/>
      <c r="Y7" s="101" t="n"/>
      <c r="Z7" s="101" t="n"/>
      <c r="AA7" s="99" t="n"/>
      <c r="AB7" s="99" t="n"/>
      <c r="AC7" s="101" t="n"/>
      <c r="AD7" s="101" t="n"/>
      <c r="AE7" s="101" t="n"/>
      <c r="AF7" s="101" t="n"/>
      <c r="AG7" s="101" t="n"/>
      <c r="AH7" s="99" t="n"/>
      <c r="AI7" s="99" t="n"/>
      <c r="AJ7" s="98" t="n"/>
      <c r="AK7" s="65">
        <f>COUNTIF(E7:AI7,"A")</f>
        <v/>
      </c>
      <c r="AL7" s="65">
        <f>COUNTIF(E7:AI7,"e")</f>
        <v/>
      </c>
      <c r="AM7" s="65">
        <f>COUNTIF(E7:AI7,"T")</f>
        <v/>
      </c>
      <c r="AN7" s="65">
        <f>COUNTIF(E7:AI7,"f")</f>
        <v/>
      </c>
      <c r="AO7" s="65">
        <f>SUM(E7:AI7)</f>
        <v/>
      </c>
    </row>
    <row r="8" ht="18.45" customHeight="1" s="56">
      <c r="B8" s="64" t="inlineStr">
        <is>
          <t>Hansi</t>
        </is>
      </c>
      <c r="C8" s="64" t="inlineStr">
        <is>
          <t>von Meierhausen</t>
        </is>
      </c>
      <c r="D8" s="98" t="n"/>
      <c r="E8" s="100" t="n"/>
      <c r="F8" s="99" t="n"/>
      <c r="G8" s="99" t="n"/>
      <c r="H8" s="100" t="n"/>
      <c r="I8" s="100" t="n"/>
      <c r="J8" s="100" t="n"/>
      <c r="K8" s="100" t="n"/>
      <c r="L8" s="100" t="n"/>
      <c r="M8" s="99" t="n"/>
      <c r="N8" s="99" t="n"/>
      <c r="O8" s="101" t="n"/>
      <c r="P8" s="101" t="n"/>
      <c r="Q8" s="101" t="n"/>
      <c r="R8" s="101" t="n"/>
      <c r="S8" s="101" t="n"/>
      <c r="T8" s="99" t="n"/>
      <c r="U8" s="99" t="n"/>
      <c r="V8" s="101" t="n"/>
      <c r="W8" s="101" t="n"/>
      <c r="X8" s="101" t="n"/>
      <c r="Y8" s="101" t="n"/>
      <c r="Z8" s="101" t="n"/>
      <c r="AA8" s="99" t="n"/>
      <c r="AB8" s="99" t="n"/>
      <c r="AC8" s="101" t="n"/>
      <c r="AD8" s="101" t="n"/>
      <c r="AE8" s="101" t="n"/>
      <c r="AF8" s="101" t="n"/>
      <c r="AG8" s="101" t="n"/>
      <c r="AH8" s="99" t="n"/>
      <c r="AI8" s="99" t="n"/>
      <c r="AJ8" s="98" t="n"/>
      <c r="AK8" s="65">
        <f>COUNTIF(E8:AI8,"A")</f>
        <v/>
      </c>
      <c r="AL8" s="65">
        <f>COUNTIF(E8:AI8,"e")</f>
        <v/>
      </c>
      <c r="AM8" s="65">
        <f>COUNTIF(E8:AI8,"T")</f>
        <v/>
      </c>
      <c r="AN8" s="65">
        <f>COUNTIF(E8:AI8,"f")</f>
        <v/>
      </c>
      <c r="AO8" s="65">
        <f>SUM(E8:AI8)</f>
        <v/>
      </c>
    </row>
    <row r="9" ht="18.45" customHeight="1" s="56">
      <c r="B9" s="64" t="inlineStr">
        <is>
          <t>Stefan</t>
        </is>
      </c>
      <c r="C9" s="64" t="inlineStr">
        <is>
          <t>Schwips</t>
        </is>
      </c>
      <c r="D9" s="98" t="n"/>
      <c r="E9" s="100" t="n"/>
      <c r="F9" s="99" t="n"/>
      <c r="G9" s="99" t="n"/>
      <c r="H9" s="100" t="n"/>
      <c r="I9" s="100" t="n"/>
      <c r="J9" s="100" t="n"/>
      <c r="K9" s="100" t="n"/>
      <c r="L9" s="100" t="n"/>
      <c r="M9" s="99" t="n"/>
      <c r="N9" s="99" t="n"/>
      <c r="O9" s="101" t="n"/>
      <c r="P9" s="101" t="n"/>
      <c r="Q9" s="101" t="n"/>
      <c r="R9" s="101" t="n"/>
      <c r="S9" s="101" t="n"/>
      <c r="T9" s="99" t="n"/>
      <c r="U9" s="99" t="n"/>
      <c r="V9" s="101" t="n"/>
      <c r="W9" s="101" t="n"/>
      <c r="X9" s="101" t="n"/>
      <c r="Y9" s="101" t="n"/>
      <c r="Z9" s="101" t="n"/>
      <c r="AA9" s="99" t="n"/>
      <c r="AB9" s="99" t="n"/>
      <c r="AC9" s="101" t="n"/>
      <c r="AD9" s="101" t="n"/>
      <c r="AE9" s="101" t="n"/>
      <c r="AF9" s="101" t="n"/>
      <c r="AG9" s="101" t="n"/>
      <c r="AH9" s="99" t="n"/>
      <c r="AI9" s="99" t="n"/>
      <c r="AJ9" s="98" t="n"/>
      <c r="AK9" s="65">
        <f>COUNTIF(E9:AI9,"A")</f>
        <v/>
      </c>
      <c r="AL9" s="65">
        <f>COUNTIF(E9:AI9,"e")</f>
        <v/>
      </c>
      <c r="AM9" s="65">
        <f>COUNTIF(E9:AI9,"T")</f>
        <v/>
      </c>
      <c r="AN9" s="65">
        <f>COUNTIF(E9:AI9,"f")</f>
        <v/>
      </c>
      <c r="AO9" s="65">
        <f>SUM(E9:AI9)</f>
        <v/>
      </c>
    </row>
    <row r="10" ht="18.45" customHeight="1" s="56">
      <c r="B10" s="64" t="inlineStr">
        <is>
          <t>Tanja</t>
        </is>
      </c>
      <c r="C10" s="64" t="inlineStr">
        <is>
          <t>Taufrisch</t>
        </is>
      </c>
      <c r="D10" s="98" t="n"/>
      <c r="E10" s="100" t="n"/>
      <c r="F10" s="99" t="n"/>
      <c r="G10" s="99" t="n"/>
      <c r="H10" s="100" t="n"/>
      <c r="I10" s="100" t="n"/>
      <c r="J10" s="100" t="n"/>
      <c r="K10" s="100" t="n"/>
      <c r="L10" s="100" t="n"/>
      <c r="M10" s="99" t="n"/>
      <c r="N10" s="99" t="n"/>
      <c r="O10" s="101" t="n"/>
      <c r="P10" s="101" t="n"/>
      <c r="Q10" s="101" t="n"/>
      <c r="R10" s="101" t="n"/>
      <c r="S10" s="101" t="n"/>
      <c r="T10" s="99" t="n"/>
      <c r="U10" s="99" t="n"/>
      <c r="V10" s="101" t="n"/>
      <c r="W10" s="101" t="n"/>
      <c r="X10" s="101" t="n"/>
      <c r="Y10" s="101" t="n"/>
      <c r="Z10" s="101" t="n"/>
      <c r="AA10" s="99" t="n"/>
      <c r="AB10" s="99" t="n"/>
      <c r="AC10" s="101" t="n"/>
      <c r="AD10" s="101" t="n"/>
      <c r="AE10" s="101" t="n"/>
      <c r="AF10" s="101" t="n"/>
      <c r="AG10" s="101" t="n"/>
      <c r="AH10" s="99" t="n"/>
      <c r="AI10" s="99" t="n"/>
      <c r="AJ10" s="98" t="n"/>
      <c r="AK10" s="65">
        <f>COUNTIF(E10:AI10,"A")</f>
        <v/>
      </c>
      <c r="AL10" s="65">
        <f>COUNTIF(E10:AI10,"e")</f>
        <v/>
      </c>
      <c r="AM10" s="65">
        <f>COUNTIF(E10:AI10,"T")</f>
        <v/>
      </c>
      <c r="AN10" s="65">
        <f>COUNTIF(E10:AI10,"f")</f>
        <v/>
      </c>
      <c r="AO10" s="65">
        <f>SUM(E10:AI10)</f>
        <v/>
      </c>
    </row>
  </sheetData>
  <mergeCells count="1">
    <mergeCell ref="AK2:AM2"/>
  </mergeCells>
  <printOptions horizontalCentered="0" verticalCentered="0" headings="0" gridLines="0" gridLinesSet="1"/>
  <pageMargins left="0.590277777777778" right="0.590277777777778" top="0.39375" bottom="0.39375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1"/>
  </sheetPr>
  <dimension ref="A1:AMJ10"/>
  <sheetViews>
    <sheetView workbookViewId="0">
      <selection activeCell="A1" sqref="A1"/>
    </sheetView>
  </sheetViews>
  <sheetFormatPr baseColWidth="8" defaultColWidth="8.6796875" defaultRowHeight="12.8" zeroHeight="0" outlineLevelRow="0"/>
  <cols>
    <col hidden="1" width="3.89" customWidth="1" style="47" min="1" max="1"/>
    <col width="18.47" customWidth="1" style="47" min="2" max="2"/>
    <col width="21.26" customWidth="1" style="47" min="3" max="3"/>
    <col width="3.06" customWidth="1" style="47" min="4" max="36"/>
    <col width="4.1" customWidth="1" style="47" min="37" max="41"/>
  </cols>
  <sheetData>
    <row r="1" ht="18.45" customFormat="1" customHeight="1" s="48">
      <c r="A1" s="53" t="inlineStr">
        <is>
          <t>*1</t>
        </is>
      </c>
      <c r="B1" s="91" t="inlineStr">
        <is>
          <t>Februar 2016</t>
        </is>
      </c>
      <c r="C1" s="92" t="inlineStr">
        <is>
          <t>Klasse 09</t>
        </is>
      </c>
      <c r="D1" s="93" t="inlineStr">
        <is>
          <t>+</t>
        </is>
      </c>
      <c r="E1" s="94" t="n">
        <v>1</v>
      </c>
      <c r="F1" s="94" t="n">
        <v>2</v>
      </c>
      <c r="G1" s="94" t="n">
        <v>3</v>
      </c>
      <c r="H1" s="94" t="n">
        <v>4</v>
      </c>
      <c r="I1" s="94" t="n">
        <v>5</v>
      </c>
      <c r="J1" s="94" t="n">
        <v>6</v>
      </c>
      <c r="K1" s="94" t="n">
        <v>7</v>
      </c>
      <c r="L1" s="94" t="n">
        <v>8</v>
      </c>
      <c r="M1" s="94" t="n">
        <v>9</v>
      </c>
      <c r="N1" s="94" t="n">
        <v>10</v>
      </c>
      <c r="O1" s="94" t="n">
        <v>11</v>
      </c>
      <c r="P1" s="94" t="n">
        <v>12</v>
      </c>
      <c r="Q1" s="94" t="n">
        <v>13</v>
      </c>
      <c r="R1" s="94" t="n">
        <v>14</v>
      </c>
      <c r="S1" s="94" t="n">
        <v>15</v>
      </c>
      <c r="T1" s="94" t="n">
        <v>16</v>
      </c>
      <c r="U1" s="94" t="n">
        <v>17</v>
      </c>
      <c r="V1" s="94" t="n">
        <v>18</v>
      </c>
      <c r="W1" s="94" t="n">
        <v>19</v>
      </c>
      <c r="X1" s="94" t="n">
        <v>20</v>
      </c>
      <c r="Y1" s="94" t="n">
        <v>21</v>
      </c>
      <c r="Z1" s="94" t="n">
        <v>22</v>
      </c>
      <c r="AA1" s="94" t="n">
        <v>23</v>
      </c>
      <c r="AB1" s="94" t="n">
        <v>24</v>
      </c>
      <c r="AC1" s="94" t="n">
        <v>25</v>
      </c>
      <c r="AD1" s="94" t="n">
        <v>26</v>
      </c>
      <c r="AE1" s="94" t="n">
        <v>27</v>
      </c>
      <c r="AF1" s="94" t="n">
        <v>28</v>
      </c>
      <c r="AG1" s="94" t="n">
        <v>29</v>
      </c>
      <c r="AH1" s="94" t="n">
        <v>30</v>
      </c>
      <c r="AI1" s="94" t="n">
        <v>31</v>
      </c>
      <c r="AJ1" s="93" t="inlineStr">
        <is>
          <t>-</t>
        </is>
      </c>
      <c r="AK1" s="51" t="inlineStr">
        <is>
          <t>A</t>
        </is>
      </c>
      <c r="AL1" s="51" t="inlineStr">
        <is>
          <t>e</t>
        </is>
      </c>
      <c r="AM1" s="51" t="inlineStr">
        <is>
          <t>T</t>
        </is>
      </c>
      <c r="AN1" s="51" t="inlineStr">
        <is>
          <t>f</t>
        </is>
      </c>
      <c r="AO1" s="51" t="inlineStr">
        <is>
          <t>V</t>
        </is>
      </c>
      <c r="XR1" s="47" t="n"/>
      <c r="XS1" s="47" t="n"/>
      <c r="XT1" s="47" t="n"/>
      <c r="XU1" s="47" t="n"/>
      <c r="XV1" s="47" t="n"/>
      <c r="XW1" s="47" t="n"/>
      <c r="XX1" s="47" t="n"/>
      <c r="XY1" s="47" t="n"/>
      <c r="XZ1" s="47" t="n"/>
      <c r="YA1" s="47" t="n"/>
      <c r="YB1" s="47" t="n"/>
      <c r="YC1" s="47" t="n"/>
      <c r="YD1" s="47" t="n"/>
      <c r="YE1" s="47" t="n"/>
      <c r="YF1" s="47" t="n"/>
      <c r="YG1" s="47" t="n"/>
      <c r="YH1" s="47" t="n"/>
      <c r="YI1" s="47" t="n"/>
      <c r="YJ1" s="47" t="n"/>
      <c r="YK1" s="47" t="n"/>
      <c r="YL1" s="47" t="n"/>
      <c r="YM1" s="47" t="n"/>
      <c r="YN1" s="47" t="n"/>
      <c r="YO1" s="47" t="n"/>
      <c r="YP1" s="47" t="n"/>
      <c r="YQ1" s="47" t="n"/>
      <c r="YR1" s="47" t="n"/>
      <c r="YS1" s="47" t="n"/>
      <c r="YT1" s="47" t="n"/>
      <c r="YU1" s="47" t="n"/>
      <c r="YV1" s="47" t="n"/>
      <c r="YW1" s="47" t="n"/>
      <c r="YX1" s="47" t="n"/>
      <c r="YY1" s="47" t="n"/>
      <c r="YZ1" s="47" t="n"/>
      <c r="ZA1" s="47" t="n"/>
      <c r="ZB1" s="47" t="n"/>
      <c r="ZC1" s="47" t="n"/>
      <c r="ZD1" s="47" t="n"/>
      <c r="ZE1" s="47" t="n"/>
      <c r="ZF1" s="47" t="n"/>
      <c r="ZG1" s="47" t="n"/>
      <c r="ZH1" s="47" t="n"/>
      <c r="ZI1" s="47" t="n"/>
      <c r="ZJ1" s="47" t="n"/>
      <c r="ZK1" s="47" t="n"/>
      <c r="ZL1" s="47" t="n"/>
      <c r="ZM1" s="47" t="n"/>
      <c r="ZN1" s="47" t="n"/>
      <c r="ZO1" s="47" t="n"/>
      <c r="ZP1" s="47" t="n"/>
      <c r="ZQ1" s="47" t="n"/>
      <c r="ZR1" s="47" t="n"/>
      <c r="ZS1" s="47" t="n"/>
      <c r="ZT1" s="47" t="n"/>
      <c r="ZU1" s="47" t="n"/>
      <c r="ZV1" s="47" t="n"/>
      <c r="ZW1" s="47" t="n"/>
      <c r="ZX1" s="47" t="n"/>
      <c r="ZY1" s="47" t="n"/>
      <c r="ZZ1" s="47" t="n"/>
      <c r="AAA1" s="47" t="n"/>
      <c r="AAB1" s="47" t="n"/>
      <c r="AAC1" s="47" t="n"/>
      <c r="AAD1" s="47" t="n"/>
      <c r="AAE1" s="47" t="n"/>
      <c r="AAF1" s="47" t="n"/>
      <c r="AAG1" s="47" t="n"/>
      <c r="AAH1" s="47" t="n"/>
      <c r="AAI1" s="47" t="n"/>
      <c r="AAJ1" s="47" t="n"/>
      <c r="AAK1" s="47" t="n"/>
      <c r="AAL1" s="47" t="n"/>
      <c r="AAM1" s="47" t="n"/>
      <c r="AAN1" s="47" t="n"/>
      <c r="AAO1" s="47" t="n"/>
      <c r="AAP1" s="47" t="n"/>
      <c r="AAQ1" s="47" t="n"/>
      <c r="AAR1" s="47" t="n"/>
      <c r="AAS1" s="47" t="n"/>
      <c r="AAT1" s="47" t="n"/>
      <c r="AAU1" s="47" t="n"/>
      <c r="AAV1" s="47" t="n"/>
      <c r="AAW1" s="47" t="n"/>
      <c r="AAX1" s="47" t="n"/>
      <c r="AAY1" s="47" t="n"/>
      <c r="AAZ1" s="47" t="n"/>
      <c r="ABA1" s="47" t="n"/>
      <c r="ABB1" s="47" t="n"/>
      <c r="ABC1" s="47" t="n"/>
      <c r="ABD1" s="47" t="n"/>
      <c r="ABE1" s="47" t="n"/>
      <c r="ABF1" s="47" t="n"/>
      <c r="ABG1" s="47" t="n"/>
      <c r="ABH1" s="47" t="n"/>
      <c r="ABI1" s="47" t="n"/>
      <c r="ABJ1" s="47" t="n"/>
      <c r="ABK1" s="47" t="n"/>
      <c r="ABL1" s="47" t="n"/>
      <c r="ABM1" s="47" t="n"/>
      <c r="ABN1" s="47" t="n"/>
      <c r="ABO1" s="47" t="n"/>
      <c r="ABP1" s="47" t="n"/>
      <c r="ABQ1" s="47" t="n"/>
      <c r="ABR1" s="47" t="n"/>
      <c r="ABS1" s="47" t="n"/>
      <c r="ABT1" s="47" t="n"/>
      <c r="ABU1" s="47" t="n"/>
      <c r="ABV1" s="47" t="n"/>
      <c r="ABW1" s="47" t="n"/>
      <c r="ABX1" s="47" t="n"/>
      <c r="ABY1" s="47" t="n"/>
      <c r="ABZ1" s="47" t="n"/>
      <c r="ACA1" s="47" t="n"/>
      <c r="ACB1" s="47" t="n"/>
      <c r="ACC1" s="47" t="n"/>
      <c r="ACD1" s="47" t="n"/>
      <c r="ACE1" s="47" t="n"/>
      <c r="ACF1" s="47" t="n"/>
      <c r="ACG1" s="47" t="n"/>
      <c r="ACH1" s="47" t="n"/>
      <c r="ACI1" s="47" t="n"/>
      <c r="ACJ1" s="47" t="n"/>
      <c r="ACK1" s="47" t="n"/>
      <c r="ACL1" s="47" t="n"/>
      <c r="ACM1" s="47" t="n"/>
      <c r="ACN1" s="47" t="n"/>
      <c r="ACO1" s="47" t="n"/>
      <c r="ACP1" s="47" t="n"/>
      <c r="ACQ1" s="47" t="n"/>
      <c r="ACR1" s="47" t="n"/>
      <c r="ACS1" s="47" t="n"/>
      <c r="ACT1" s="47" t="n"/>
      <c r="ACU1" s="47" t="n"/>
      <c r="ACV1" s="47" t="n"/>
      <c r="ACW1" s="47" t="n"/>
      <c r="ACX1" s="47" t="n"/>
      <c r="ACY1" s="47" t="n"/>
      <c r="ACZ1" s="47" t="n"/>
      <c r="ADA1" s="47" t="n"/>
      <c r="ADB1" s="47" t="n"/>
      <c r="ADC1" s="47" t="n"/>
      <c r="ADD1" s="47" t="n"/>
      <c r="ADE1" s="47" t="n"/>
      <c r="ADF1" s="47" t="n"/>
      <c r="ADG1" s="47" t="n"/>
      <c r="ADH1" s="47" t="n"/>
      <c r="ADI1" s="47" t="n"/>
      <c r="ADJ1" s="47" t="n"/>
      <c r="ADK1" s="47" t="n"/>
      <c r="ADL1" s="47" t="n"/>
      <c r="ADM1" s="47" t="n"/>
      <c r="ADN1" s="47" t="n"/>
      <c r="ADO1" s="47" t="n"/>
      <c r="ADP1" s="47" t="n"/>
      <c r="ADQ1" s="47" t="n"/>
      <c r="ADR1" s="47" t="n"/>
      <c r="ADS1" s="47" t="n"/>
      <c r="ADT1" s="47" t="n"/>
      <c r="ADU1" s="47" t="n"/>
      <c r="ADV1" s="47" t="n"/>
      <c r="ADW1" s="47" t="n"/>
      <c r="ADX1" s="47" t="n"/>
      <c r="ADY1" s="47" t="n"/>
      <c r="ADZ1" s="47" t="n"/>
      <c r="AEA1" s="47" t="n"/>
      <c r="AEB1" s="47" t="n"/>
      <c r="AEC1" s="47" t="n"/>
      <c r="AED1" s="47" t="n"/>
      <c r="AEE1" s="47" t="n"/>
      <c r="AEF1" s="47" t="n"/>
      <c r="AEG1" s="47" t="n"/>
      <c r="AEH1" s="47" t="n"/>
      <c r="AEI1" s="47" t="n"/>
      <c r="AEJ1" s="47" t="n"/>
      <c r="AEK1" s="47" t="n"/>
      <c r="AEL1" s="47" t="n"/>
      <c r="AEM1" s="47" t="n"/>
      <c r="AEN1" s="47" t="n"/>
      <c r="AEO1" s="47" t="n"/>
      <c r="AEP1" s="47" t="n"/>
      <c r="AEQ1" s="47" t="n"/>
      <c r="AER1" s="47" t="n"/>
      <c r="AES1" s="47" t="n"/>
      <c r="AET1" s="47" t="n"/>
      <c r="AEU1" s="47" t="n"/>
      <c r="AEV1" s="47" t="n"/>
      <c r="AEW1" s="47" t="n"/>
      <c r="AEX1" s="47" t="n"/>
      <c r="AEY1" s="47" t="n"/>
      <c r="AEZ1" s="47" t="n"/>
      <c r="AFA1" s="47" t="n"/>
      <c r="AFB1" s="47" t="n"/>
      <c r="AFC1" s="47" t="n"/>
      <c r="AFD1" s="47" t="n"/>
      <c r="AFE1" s="47" t="n"/>
      <c r="AFF1" s="47" t="n"/>
      <c r="AFG1" s="47" t="n"/>
      <c r="AFH1" s="47" t="n"/>
      <c r="AFI1" s="47" t="n"/>
      <c r="AFJ1" s="47" t="n"/>
      <c r="AFK1" s="47" t="n"/>
      <c r="AFL1" s="47" t="n"/>
      <c r="AFM1" s="47" t="n"/>
      <c r="AFN1" s="47" t="n"/>
      <c r="AFO1" s="47" t="n"/>
      <c r="AFP1" s="47" t="n"/>
      <c r="AFQ1" s="47" t="n"/>
      <c r="AFR1" s="47" t="n"/>
      <c r="AFS1" s="47" t="n"/>
      <c r="AFT1" s="47" t="n"/>
      <c r="AFU1" s="47" t="n"/>
      <c r="AFV1" s="47" t="n"/>
      <c r="AFW1" s="47" t="n"/>
      <c r="AFX1" s="47" t="n"/>
      <c r="AFY1" s="47" t="n"/>
      <c r="AFZ1" s="47" t="n"/>
      <c r="AGA1" s="47" t="n"/>
      <c r="AGB1" s="47" t="n"/>
      <c r="AGC1" s="47" t="n"/>
      <c r="AGD1" s="47" t="n"/>
      <c r="AGE1" s="47" t="n"/>
      <c r="AGF1" s="47" t="n"/>
      <c r="AGG1" s="47" t="n"/>
      <c r="AGH1" s="47" t="n"/>
      <c r="AGI1" s="47" t="n"/>
      <c r="AGJ1" s="47" t="n"/>
      <c r="AGK1" s="47" t="n"/>
      <c r="AGL1" s="47" t="n"/>
      <c r="AGM1" s="47" t="n"/>
      <c r="AGN1" s="47" t="n"/>
      <c r="AGO1" s="47" t="n"/>
      <c r="AGP1" s="47" t="n"/>
      <c r="AGQ1" s="47" t="n"/>
      <c r="AGR1" s="47" t="n"/>
      <c r="AGS1" s="47" t="n"/>
      <c r="AGT1" s="47" t="n"/>
      <c r="AGU1" s="47" t="n"/>
      <c r="AGV1" s="47" t="n"/>
      <c r="AGW1" s="47" t="n"/>
      <c r="AGX1" s="47" t="n"/>
      <c r="AGY1" s="47" t="n"/>
      <c r="AGZ1" s="47" t="n"/>
      <c r="AHA1" s="47" t="n"/>
      <c r="AHB1" s="47" t="n"/>
      <c r="AHC1" s="47" t="n"/>
      <c r="AHD1" s="47" t="n"/>
      <c r="AHE1" s="47" t="n"/>
      <c r="AHF1" s="47" t="n"/>
      <c r="AHG1" s="47" t="n"/>
      <c r="AHH1" s="47" t="n"/>
      <c r="AHI1" s="47" t="n"/>
      <c r="AHJ1" s="47" t="n"/>
      <c r="AHK1" s="47" t="n"/>
      <c r="AHL1" s="47" t="n"/>
      <c r="AHM1" s="47" t="n"/>
      <c r="AHN1" s="47" t="n"/>
      <c r="AHO1" s="47" t="n"/>
      <c r="AHP1" s="47" t="n"/>
      <c r="AHQ1" s="47" t="n"/>
      <c r="AHR1" s="47" t="n"/>
      <c r="AHS1" s="47" t="n"/>
      <c r="AHT1" s="47" t="n"/>
      <c r="AHU1" s="47" t="n"/>
      <c r="AHV1" s="47" t="n"/>
      <c r="AHW1" s="47" t="n"/>
      <c r="AHX1" s="47" t="n"/>
      <c r="AHY1" s="47" t="n"/>
      <c r="AHZ1" s="47" t="n"/>
      <c r="AIA1" s="47" t="n"/>
      <c r="AIB1" s="47" t="n"/>
      <c r="AIC1" s="47" t="n"/>
      <c r="AID1" s="47" t="n"/>
      <c r="AIE1" s="47" t="n"/>
      <c r="AIF1" s="47" t="n"/>
      <c r="AIG1" s="47" t="n"/>
      <c r="AIH1" s="47" t="n"/>
      <c r="AII1" s="47" t="n"/>
      <c r="AIJ1" s="47" t="n"/>
      <c r="AIK1" s="47" t="n"/>
      <c r="AIL1" s="47" t="n"/>
      <c r="AIM1" s="47" t="n"/>
      <c r="AIN1" s="47" t="n"/>
      <c r="AIO1" s="47" t="n"/>
      <c r="AIP1" s="47" t="n"/>
      <c r="AIQ1" s="47" t="n"/>
      <c r="AIR1" s="47" t="n"/>
      <c r="AIS1" s="47" t="n"/>
      <c r="AIT1" s="47" t="n"/>
      <c r="AIU1" s="47" t="n"/>
      <c r="AIV1" s="47" t="n"/>
      <c r="AIW1" s="47" t="n"/>
      <c r="AIX1" s="47" t="n"/>
      <c r="AIY1" s="47" t="n"/>
      <c r="AIZ1" s="47" t="n"/>
      <c r="AJA1" s="47" t="n"/>
      <c r="AJB1" s="47" t="n"/>
      <c r="AJC1" s="47" t="n"/>
      <c r="AJD1" s="47" t="n"/>
      <c r="AJE1" s="47" t="n"/>
      <c r="AJF1" s="47" t="n"/>
      <c r="AJG1" s="47" t="n"/>
      <c r="AJH1" s="47" t="n"/>
      <c r="AJI1" s="47" t="n"/>
      <c r="AJJ1" s="47" t="n"/>
      <c r="AJK1" s="47" t="n"/>
      <c r="AJL1" s="47" t="n"/>
      <c r="AJM1" s="47" t="n"/>
      <c r="AJN1" s="47" t="n"/>
      <c r="AJO1" s="47" t="n"/>
      <c r="AJP1" s="47" t="n"/>
      <c r="AJQ1" s="47" t="n"/>
      <c r="AJR1" s="47" t="n"/>
      <c r="AJS1" s="47" t="n"/>
      <c r="AJT1" s="47" t="n"/>
      <c r="AJU1" s="47" t="n"/>
      <c r="AJV1" s="47" t="n"/>
      <c r="AJW1" s="47" t="n"/>
      <c r="AJX1" s="47" t="n"/>
      <c r="AJY1" s="47" t="n"/>
      <c r="AJZ1" s="47" t="n"/>
      <c r="AKA1" s="47" t="n"/>
      <c r="AKB1" s="47" t="n"/>
      <c r="AKC1" s="47" t="n"/>
      <c r="AKD1" s="47" t="n"/>
      <c r="AKE1" s="47" t="n"/>
      <c r="AKF1" s="47" t="n"/>
      <c r="AKG1" s="47" t="n"/>
      <c r="AKH1" s="47" t="n"/>
      <c r="AKI1" s="47" t="n"/>
      <c r="AKJ1" s="47" t="n"/>
      <c r="AKK1" s="47" t="n"/>
      <c r="AKL1" s="47" t="n"/>
      <c r="AKM1" s="47" t="n"/>
      <c r="AKN1" s="47" t="n"/>
      <c r="AKO1" s="47" t="n"/>
      <c r="AKP1" s="47" t="n"/>
      <c r="AKQ1" s="47" t="n"/>
      <c r="AKR1" s="47" t="n"/>
      <c r="AKS1" s="47" t="n"/>
      <c r="AKT1" s="47" t="n"/>
      <c r="AKU1" s="47" t="n"/>
      <c r="AKV1" s="47" t="n"/>
      <c r="AKW1" s="47" t="n"/>
      <c r="AKX1" s="47" t="n"/>
      <c r="AKY1" s="47" t="n"/>
      <c r="AKZ1" s="47" t="n"/>
      <c r="ALA1" s="47" t="n"/>
      <c r="ALB1" s="47" t="n"/>
      <c r="ALC1" s="47" t="n"/>
      <c r="ALD1" s="47" t="n"/>
      <c r="ALE1" s="47" t="n"/>
      <c r="ALF1" s="47" t="n"/>
      <c r="ALG1" s="47" t="n"/>
      <c r="ALH1" s="47" t="n"/>
      <c r="ALI1" s="47" t="n"/>
      <c r="ALJ1" s="47" t="n"/>
      <c r="ALK1" s="47" t="n"/>
      <c r="ALL1" s="47" t="n"/>
      <c r="ALM1" s="47" t="n"/>
      <c r="ALN1" s="47" t="n"/>
      <c r="ALO1" s="47" t="n"/>
      <c r="ALP1" s="47" t="n"/>
      <c r="ALQ1" s="47" t="n"/>
      <c r="ALR1" s="47" t="n"/>
      <c r="ALS1" s="47" t="n"/>
      <c r="ALT1" s="47" t="n"/>
      <c r="ALU1" s="47" t="n"/>
      <c r="ALV1" s="47" t="n"/>
      <c r="ALW1" s="47" t="n"/>
      <c r="ALX1" s="47" t="n"/>
      <c r="ALY1" s="47" t="n"/>
      <c r="ALZ1" s="47" t="n"/>
      <c r="AMA1" s="47" t="n"/>
      <c r="AMB1" s="47" t="n"/>
      <c r="AMC1" s="47" t="n"/>
      <c r="AMD1" s="47" t="n"/>
      <c r="AME1" s="47" t="n"/>
      <c r="AMF1" s="47" t="n"/>
      <c r="AMG1" s="47" t="n"/>
      <c r="AMH1" s="47" t="n"/>
      <c r="AMI1" s="47" t="n"/>
      <c r="AMJ1" s="47" t="n"/>
    </row>
    <row r="2" ht="18.45" customHeight="1" s="56">
      <c r="A2" s="53" t="inlineStr">
        <is>
          <t>*2</t>
        </is>
      </c>
      <c r="B2" s="57" t="inlineStr">
        <is>
          <t>Rufname</t>
        </is>
      </c>
      <c r="C2" s="57" t="inlineStr">
        <is>
          <t>Nachname</t>
        </is>
      </c>
      <c r="D2" s="95" t="n"/>
      <c r="E2" s="96" t="inlineStr">
        <is>
          <t>+</t>
        </is>
      </c>
      <c r="F2" s="96" t="inlineStr">
        <is>
          <t>+</t>
        </is>
      </c>
      <c r="G2" s="96" t="inlineStr">
        <is>
          <t>+</t>
        </is>
      </c>
      <c r="H2" s="96" t="inlineStr">
        <is>
          <t>+</t>
        </is>
      </c>
      <c r="I2" s="96" t="inlineStr">
        <is>
          <t>+</t>
        </is>
      </c>
      <c r="J2" s="96" t="n"/>
      <c r="K2" s="96" t="n"/>
      <c r="L2" s="96" t="inlineStr">
        <is>
          <t>+</t>
        </is>
      </c>
      <c r="M2" s="96" t="inlineStr">
        <is>
          <t>+</t>
        </is>
      </c>
      <c r="N2" s="96" t="inlineStr">
        <is>
          <t>+</t>
        </is>
      </c>
      <c r="O2" s="96" t="inlineStr">
        <is>
          <t>+</t>
        </is>
      </c>
      <c r="P2" s="96" t="inlineStr">
        <is>
          <t>+</t>
        </is>
      </c>
      <c r="Q2" s="96" t="n"/>
      <c r="R2" s="96" t="n"/>
      <c r="S2" s="96" t="inlineStr">
        <is>
          <t>+</t>
        </is>
      </c>
      <c r="T2" s="96" t="inlineStr">
        <is>
          <t>+</t>
        </is>
      </c>
      <c r="U2" s="96" t="inlineStr">
        <is>
          <t>+</t>
        </is>
      </c>
      <c r="V2" s="96" t="inlineStr">
        <is>
          <t>+</t>
        </is>
      </c>
      <c r="W2" s="96" t="inlineStr">
        <is>
          <t>+</t>
        </is>
      </c>
      <c r="X2" s="96" t="n"/>
      <c r="Y2" s="96" t="n"/>
      <c r="Z2" s="96" t="inlineStr">
        <is>
          <t>+</t>
        </is>
      </c>
      <c r="AA2" s="96" t="inlineStr">
        <is>
          <t>+</t>
        </is>
      </c>
      <c r="AB2" s="96" t="inlineStr">
        <is>
          <t>+</t>
        </is>
      </c>
      <c r="AC2" s="96" t="inlineStr">
        <is>
          <t>+</t>
        </is>
      </c>
      <c r="AD2" s="96" t="inlineStr">
        <is>
          <t>+</t>
        </is>
      </c>
      <c r="AE2" s="96" t="n"/>
      <c r="AF2" s="96" t="n"/>
      <c r="AG2" s="96" t="inlineStr">
        <is>
          <t>+</t>
        </is>
      </c>
      <c r="AH2" s="96" t="n"/>
      <c r="AI2" s="96" t="n"/>
      <c r="AJ2" s="95" t="n"/>
      <c r="AK2" s="97" t="inlineStr">
        <is>
          <t>Insgesamt:</t>
        </is>
      </c>
      <c r="AL2" s="59" t="n"/>
      <c r="AM2" s="59" t="n"/>
      <c r="AN2" s="60">
        <f>COUNTIF(E2:AI2,"+")+COUNTIF(E2:AI2,"K")+COUNTIF(E2:AI2,"P")+COUNTIF(E2:AI2,"!")</f>
        <v/>
      </c>
      <c r="AO2" s="60" t="n"/>
    </row>
    <row r="3" ht="18.45" customHeight="1" s="56">
      <c r="A3" s="53" t="inlineStr">
        <is>
          <t>*3</t>
        </is>
      </c>
      <c r="B3" s="64" t="inlineStr">
        <is>
          <t>Anton</t>
        </is>
      </c>
      <c r="C3" s="64" t="inlineStr">
        <is>
          <t>Ärger</t>
        </is>
      </c>
      <c r="D3" s="98" t="n"/>
      <c r="E3" s="101" t="n"/>
      <c r="F3" s="101" t="n"/>
      <c r="G3" s="101" t="n"/>
      <c r="H3" s="101" t="n"/>
      <c r="I3" s="101" t="n"/>
      <c r="J3" s="99" t="n"/>
      <c r="K3" s="99" t="n"/>
      <c r="L3" s="101" t="n"/>
      <c r="M3" s="101" t="n"/>
      <c r="N3" s="101" t="n"/>
      <c r="O3" s="101" t="n"/>
      <c r="P3" s="101" t="n"/>
      <c r="Q3" s="99" t="n"/>
      <c r="R3" s="99" t="n"/>
      <c r="S3" s="101" t="n"/>
      <c r="T3" s="101" t="n"/>
      <c r="U3" s="101" t="n"/>
      <c r="V3" s="101" t="n"/>
      <c r="W3" s="101" t="n"/>
      <c r="X3" s="99" t="n"/>
      <c r="Y3" s="99" t="n"/>
      <c r="Z3" s="101" t="n"/>
      <c r="AA3" s="101" t="n"/>
      <c r="AB3" s="101" t="n"/>
      <c r="AC3" s="101" t="n"/>
      <c r="AD3" s="101" t="n"/>
      <c r="AE3" s="99" t="n"/>
      <c r="AF3" s="99" t="n"/>
      <c r="AG3" s="101" t="n"/>
      <c r="AH3" s="98" t="n"/>
      <c r="AI3" s="98" t="n"/>
      <c r="AJ3" s="98" t="n"/>
      <c r="AK3" s="65">
        <f>COUNTIF(E3:AI3,"A")</f>
        <v/>
      </c>
      <c r="AL3" s="65">
        <f>COUNTIF(E3:AI3,"e")</f>
        <v/>
      </c>
      <c r="AM3" s="65">
        <f>COUNTIF(E3:AI3,"T")</f>
        <v/>
      </c>
      <c r="AN3" s="65">
        <f>COUNTIF(E3:AI3,"f")</f>
        <v/>
      </c>
      <c r="AO3" s="65">
        <f>SUM(E3:AI3)</f>
        <v/>
      </c>
    </row>
    <row r="4" ht="18.45" customHeight="1" s="56">
      <c r="B4" s="64" t="inlineStr">
        <is>
          <t>Albert</t>
        </is>
      </c>
      <c r="C4" s="64" t="inlineStr">
        <is>
          <t>von Grünberg</t>
        </is>
      </c>
      <c r="D4" s="98" t="n"/>
      <c r="E4" s="101" t="n"/>
      <c r="F4" s="101" t="n"/>
      <c r="G4" s="101" t="n"/>
      <c r="H4" s="101" t="n"/>
      <c r="I4" s="101" t="n"/>
      <c r="J4" s="99" t="n"/>
      <c r="K4" s="99" t="n"/>
      <c r="L4" s="101" t="n"/>
      <c r="M4" s="101" t="n"/>
      <c r="N4" s="101" t="n"/>
      <c r="O4" s="101" t="n"/>
      <c r="P4" s="101" t="n"/>
      <c r="Q4" s="99" t="n"/>
      <c r="R4" s="99" t="n"/>
      <c r="S4" s="101" t="n"/>
      <c r="T4" s="101" t="n"/>
      <c r="U4" s="101" t="n"/>
      <c r="V4" s="101" t="n"/>
      <c r="W4" s="101" t="n"/>
      <c r="X4" s="99" t="n"/>
      <c r="Y4" s="99" t="n"/>
      <c r="Z4" s="101" t="n"/>
      <c r="AA4" s="101" t="n"/>
      <c r="AB4" s="101" t="n"/>
      <c r="AC4" s="101" t="n"/>
      <c r="AD4" s="101" t="n"/>
      <c r="AE4" s="99" t="n"/>
      <c r="AF4" s="99" t="n"/>
      <c r="AG4" s="101" t="n"/>
      <c r="AH4" s="98" t="n"/>
      <c r="AI4" s="98" t="n"/>
      <c r="AJ4" s="98" t="n"/>
      <c r="AK4" s="65">
        <f>COUNTIF(E4:AI4,"A")</f>
        <v/>
      </c>
      <c r="AL4" s="65">
        <f>COUNTIF(E4:AI4,"e")</f>
        <v/>
      </c>
      <c r="AM4" s="65">
        <f>COUNTIF(E4:AI4,"T")</f>
        <v/>
      </c>
      <c r="AN4" s="65">
        <f>COUNTIF(E4:AI4,"f")</f>
        <v/>
      </c>
      <c r="AO4" s="65">
        <f>SUM(E4:AI4)</f>
        <v/>
      </c>
    </row>
    <row r="5" ht="18.45" customHeight="1" s="56">
      <c r="B5" s="64" t="inlineStr">
        <is>
          <t>Kevin</t>
        </is>
      </c>
      <c r="C5" s="64" t="inlineStr">
        <is>
          <t>Köstlich</t>
        </is>
      </c>
      <c r="D5" s="98" t="n"/>
      <c r="E5" s="101" t="n"/>
      <c r="F5" s="101" t="n"/>
      <c r="G5" s="101" t="n"/>
      <c r="H5" s="101" t="n"/>
      <c r="I5" s="101" t="n"/>
      <c r="J5" s="99" t="n"/>
      <c r="K5" s="99" t="n"/>
      <c r="L5" s="101" t="n"/>
      <c r="M5" s="101" t="n"/>
      <c r="N5" s="101" t="n"/>
      <c r="O5" s="101" t="n"/>
      <c r="P5" s="101" t="n"/>
      <c r="Q5" s="99" t="n"/>
      <c r="R5" s="99" t="n"/>
      <c r="S5" s="101" t="n"/>
      <c r="T5" s="101" t="n"/>
      <c r="U5" s="101" t="n"/>
      <c r="V5" s="101" t="n"/>
      <c r="W5" s="101" t="n"/>
      <c r="X5" s="99" t="n"/>
      <c r="Y5" s="99" t="n"/>
      <c r="Z5" s="101" t="n"/>
      <c r="AA5" s="101" t="n"/>
      <c r="AB5" s="101" t="n"/>
      <c r="AC5" s="101" t="n"/>
      <c r="AD5" s="101" t="n"/>
      <c r="AE5" s="99" t="n"/>
      <c r="AF5" s="99" t="n"/>
      <c r="AG5" s="101" t="n"/>
      <c r="AH5" s="98" t="n"/>
      <c r="AI5" s="98" t="n"/>
      <c r="AJ5" s="98" t="n"/>
      <c r="AK5" s="65">
        <f>COUNTIF(E5:AI5,"A")</f>
        <v/>
      </c>
      <c r="AL5" s="65">
        <f>COUNTIF(E5:AI5,"e")</f>
        <v/>
      </c>
      <c r="AM5" s="65">
        <f>COUNTIF(E5:AI5,"T")</f>
        <v/>
      </c>
      <c r="AN5" s="65">
        <f>COUNTIF(E5:AI5,"f")</f>
        <v/>
      </c>
      <c r="AO5" s="65">
        <f>SUM(E5:AI5)</f>
        <v/>
      </c>
    </row>
    <row r="6" ht="18.45" customHeight="1" s="56">
      <c r="B6" s="64" t="inlineStr">
        <is>
          <t>Bernd</t>
        </is>
      </c>
      <c r="C6" s="64" t="inlineStr">
        <is>
          <t>zu Lammfeld</t>
        </is>
      </c>
      <c r="D6" s="98" t="n"/>
      <c r="E6" s="101" t="n"/>
      <c r="F6" s="101" t="n"/>
      <c r="G6" s="101" t="n"/>
      <c r="H6" s="101" t="n"/>
      <c r="I6" s="101" t="n"/>
      <c r="J6" s="99" t="n"/>
      <c r="K6" s="99" t="n"/>
      <c r="L6" s="101" t="n"/>
      <c r="M6" s="101" t="n"/>
      <c r="N6" s="101" t="n"/>
      <c r="O6" s="101" t="n"/>
      <c r="P6" s="101" t="n"/>
      <c r="Q6" s="99" t="n"/>
      <c r="R6" s="99" t="n"/>
      <c r="S6" s="101" t="n"/>
      <c r="T6" s="101" t="n"/>
      <c r="U6" s="101" t="n"/>
      <c r="V6" s="101" t="n"/>
      <c r="W6" s="101" t="n"/>
      <c r="X6" s="99" t="n"/>
      <c r="Y6" s="99" t="n"/>
      <c r="Z6" s="101" t="n"/>
      <c r="AA6" s="101" t="n"/>
      <c r="AB6" s="101" t="n"/>
      <c r="AC6" s="101" t="n"/>
      <c r="AD6" s="101" t="n"/>
      <c r="AE6" s="99" t="n"/>
      <c r="AF6" s="99" t="n"/>
      <c r="AG6" s="101" t="n"/>
      <c r="AH6" s="98" t="n"/>
      <c r="AI6" s="98" t="n"/>
      <c r="AJ6" s="98" t="n"/>
      <c r="AK6" s="65">
        <f>COUNTIF(E6:AI6,"A")</f>
        <v/>
      </c>
      <c r="AL6" s="65">
        <f>COUNTIF(E6:AI6,"e")</f>
        <v/>
      </c>
      <c r="AM6" s="65">
        <f>COUNTIF(E6:AI6,"T")</f>
        <v/>
      </c>
      <c r="AN6" s="65">
        <f>COUNTIF(E6:AI6,"f")</f>
        <v/>
      </c>
      <c r="AO6" s="65">
        <f>SUM(E6:AI6)</f>
        <v/>
      </c>
    </row>
    <row r="7" ht="18.45" customHeight="1" s="56">
      <c r="B7" s="64" t="inlineStr">
        <is>
          <t>Luzie</t>
        </is>
      </c>
      <c r="C7" s="64" t="inlineStr">
        <is>
          <t>Lose</t>
        </is>
      </c>
      <c r="D7" s="98" t="n"/>
      <c r="E7" s="101" t="n"/>
      <c r="F7" s="101" t="n"/>
      <c r="G7" s="101" t="n"/>
      <c r="H7" s="101" t="n"/>
      <c r="I7" s="101" t="n"/>
      <c r="J7" s="99" t="n"/>
      <c r="K7" s="99" t="n"/>
      <c r="L7" s="101" t="n"/>
      <c r="M7" s="101" t="n"/>
      <c r="N7" s="101" t="n"/>
      <c r="O7" s="101" t="n"/>
      <c r="P7" s="101" t="n"/>
      <c r="Q7" s="99" t="n"/>
      <c r="R7" s="99" t="n"/>
      <c r="S7" s="101" t="n"/>
      <c r="T7" s="101" t="n"/>
      <c r="U7" s="101" t="n"/>
      <c r="V7" s="101" t="n"/>
      <c r="W7" s="101" t="n"/>
      <c r="X7" s="99" t="n"/>
      <c r="Y7" s="99" t="n"/>
      <c r="Z7" s="101" t="n"/>
      <c r="AA7" s="101" t="n"/>
      <c r="AB7" s="101" t="n"/>
      <c r="AC7" s="101" t="n"/>
      <c r="AD7" s="101" t="n"/>
      <c r="AE7" s="99" t="n"/>
      <c r="AF7" s="99" t="n"/>
      <c r="AG7" s="101" t="n"/>
      <c r="AH7" s="98" t="n"/>
      <c r="AI7" s="98" t="n"/>
      <c r="AJ7" s="98" t="n"/>
      <c r="AK7" s="65">
        <f>COUNTIF(E7:AI7,"A")</f>
        <v/>
      </c>
      <c r="AL7" s="65">
        <f>COUNTIF(E7:AI7,"e")</f>
        <v/>
      </c>
      <c r="AM7" s="65">
        <f>COUNTIF(E7:AI7,"T")</f>
        <v/>
      </c>
      <c r="AN7" s="65">
        <f>COUNTIF(E7:AI7,"f")</f>
        <v/>
      </c>
      <c r="AO7" s="65">
        <f>SUM(E7:AI7)</f>
        <v/>
      </c>
    </row>
    <row r="8" ht="18.45" customHeight="1" s="56">
      <c r="B8" s="64" t="inlineStr">
        <is>
          <t>Hansi</t>
        </is>
      </c>
      <c r="C8" s="64" t="inlineStr">
        <is>
          <t>von Meierhausen</t>
        </is>
      </c>
      <c r="D8" s="98" t="n"/>
      <c r="E8" s="101" t="n"/>
      <c r="F8" s="101" t="n"/>
      <c r="G8" s="101" t="n"/>
      <c r="H8" s="101" t="n"/>
      <c r="I8" s="101" t="n"/>
      <c r="J8" s="99" t="n"/>
      <c r="K8" s="99" t="n"/>
      <c r="L8" s="101" t="n"/>
      <c r="M8" s="101" t="n"/>
      <c r="N8" s="101" t="n"/>
      <c r="O8" s="101" t="n"/>
      <c r="P8" s="101" t="n"/>
      <c r="Q8" s="99" t="n"/>
      <c r="R8" s="99" t="n"/>
      <c r="S8" s="101" t="n"/>
      <c r="T8" s="101" t="n"/>
      <c r="U8" s="101" t="n"/>
      <c r="V8" s="101" t="n"/>
      <c r="W8" s="101" t="n"/>
      <c r="X8" s="99" t="n"/>
      <c r="Y8" s="99" t="n"/>
      <c r="Z8" s="101" t="n"/>
      <c r="AA8" s="101" t="n"/>
      <c r="AB8" s="101" t="n"/>
      <c r="AC8" s="101" t="n"/>
      <c r="AD8" s="101" t="n"/>
      <c r="AE8" s="99" t="n"/>
      <c r="AF8" s="99" t="n"/>
      <c r="AG8" s="101" t="n"/>
      <c r="AH8" s="98" t="n"/>
      <c r="AI8" s="98" t="n"/>
      <c r="AJ8" s="98" t="n"/>
      <c r="AK8" s="65">
        <f>COUNTIF(E8:AI8,"A")</f>
        <v/>
      </c>
      <c r="AL8" s="65">
        <f>COUNTIF(E8:AI8,"e")</f>
        <v/>
      </c>
      <c r="AM8" s="65">
        <f>COUNTIF(E8:AI8,"T")</f>
        <v/>
      </c>
      <c r="AN8" s="65">
        <f>COUNTIF(E8:AI8,"f")</f>
        <v/>
      </c>
      <c r="AO8" s="65">
        <f>SUM(E8:AI8)</f>
        <v/>
      </c>
    </row>
    <row r="9" ht="18.45" customHeight="1" s="56">
      <c r="B9" s="64" t="inlineStr">
        <is>
          <t>Stefan</t>
        </is>
      </c>
      <c r="C9" s="64" t="inlineStr">
        <is>
          <t>Schwips</t>
        </is>
      </c>
      <c r="D9" s="98" t="n"/>
      <c r="E9" s="101" t="n"/>
      <c r="F9" s="101" t="n"/>
      <c r="G9" s="101" t="n"/>
      <c r="H9" s="101" t="n"/>
      <c r="I9" s="101" t="n"/>
      <c r="J9" s="99" t="n"/>
      <c r="K9" s="99" t="n"/>
      <c r="L9" s="101" t="n"/>
      <c r="M9" s="101" t="n"/>
      <c r="N9" s="101" t="n"/>
      <c r="O9" s="101" t="n"/>
      <c r="P9" s="101" t="n"/>
      <c r="Q9" s="99" t="n"/>
      <c r="R9" s="99" t="n"/>
      <c r="S9" s="101" t="n"/>
      <c r="T9" s="101" t="n"/>
      <c r="U9" s="101" t="n"/>
      <c r="V9" s="101" t="n"/>
      <c r="W9" s="101" t="n"/>
      <c r="X9" s="99" t="n"/>
      <c r="Y9" s="99" t="n"/>
      <c r="Z9" s="101" t="n"/>
      <c r="AA9" s="101" t="n"/>
      <c r="AB9" s="101" t="n"/>
      <c r="AC9" s="101" t="n"/>
      <c r="AD9" s="101" t="n"/>
      <c r="AE9" s="99" t="n"/>
      <c r="AF9" s="99" t="n"/>
      <c r="AG9" s="101" t="n"/>
      <c r="AH9" s="98" t="n"/>
      <c r="AI9" s="98" t="n"/>
      <c r="AJ9" s="98" t="n"/>
      <c r="AK9" s="65">
        <f>COUNTIF(E9:AI9,"A")</f>
        <v/>
      </c>
      <c r="AL9" s="65">
        <f>COUNTIF(E9:AI9,"e")</f>
        <v/>
      </c>
      <c r="AM9" s="65">
        <f>COUNTIF(E9:AI9,"T")</f>
        <v/>
      </c>
      <c r="AN9" s="65">
        <f>COUNTIF(E9:AI9,"f")</f>
        <v/>
      </c>
      <c r="AO9" s="65">
        <f>SUM(E9:AI9)</f>
        <v/>
      </c>
    </row>
    <row r="10" ht="18.45" customHeight="1" s="56">
      <c r="B10" s="64" t="inlineStr">
        <is>
          <t>Tanja</t>
        </is>
      </c>
      <c r="C10" s="64" t="inlineStr">
        <is>
          <t>Taufrisch</t>
        </is>
      </c>
      <c r="D10" s="98" t="n"/>
      <c r="E10" s="101" t="n"/>
      <c r="F10" s="101" t="n"/>
      <c r="G10" s="101" t="n"/>
      <c r="H10" s="101" t="n"/>
      <c r="I10" s="101" t="n"/>
      <c r="J10" s="99" t="n"/>
      <c r="K10" s="99" t="n"/>
      <c r="L10" s="101" t="n"/>
      <c r="M10" s="101" t="n"/>
      <c r="N10" s="101" t="n"/>
      <c r="O10" s="101" t="n"/>
      <c r="P10" s="101" t="n"/>
      <c r="Q10" s="99" t="n"/>
      <c r="R10" s="99" t="n"/>
      <c r="S10" s="101" t="n"/>
      <c r="T10" s="101" t="n"/>
      <c r="U10" s="101" t="n"/>
      <c r="V10" s="101" t="n"/>
      <c r="W10" s="101" t="n"/>
      <c r="X10" s="99" t="n"/>
      <c r="Y10" s="99" t="n"/>
      <c r="Z10" s="101" t="n"/>
      <c r="AA10" s="101" t="n"/>
      <c r="AB10" s="101" t="n"/>
      <c r="AC10" s="101" t="n"/>
      <c r="AD10" s="101" t="n"/>
      <c r="AE10" s="99" t="n"/>
      <c r="AF10" s="99" t="n"/>
      <c r="AG10" s="101" t="n"/>
      <c r="AH10" s="98" t="n"/>
      <c r="AI10" s="98" t="n"/>
      <c r="AJ10" s="98" t="n"/>
      <c r="AK10" s="65">
        <f>COUNTIF(E10:AI10,"A")</f>
        <v/>
      </c>
      <c r="AL10" s="65">
        <f>COUNTIF(E10:AI10,"e")</f>
        <v/>
      </c>
      <c r="AM10" s="65">
        <f>COUNTIF(E10:AI10,"T")</f>
        <v/>
      </c>
      <c r="AN10" s="65">
        <f>COUNTIF(E10:AI10,"f")</f>
        <v/>
      </c>
      <c r="AO10" s="65">
        <f>SUM(E10:AI10)</f>
        <v/>
      </c>
    </row>
  </sheetData>
  <mergeCells count="1">
    <mergeCell ref="AK2:AM2"/>
  </mergeCells>
  <printOptions horizontalCentered="0" verticalCentered="0" headings="0" gridLines="0" gridLinesSet="1"/>
  <pageMargins left="0.590277777777778" right="0.590277777777778" top="0.39375" bottom="0.39375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Rainer Lehmann</dc:creator>
  <dc:language xmlns:dc="http://purl.org/dc/elements/1.1/">de-DE</dc:language>
  <dcterms:created xmlns:dcterms="http://purl.org/dc/terms/" xmlns:xsi="http://www.w3.org/2001/XMLSchema-instance" xsi:type="dcterms:W3CDTF">2013-06-05T21:44:30Z</dcterms:created>
  <dcterms:modified xmlns:dcterms="http://purl.org/dc/terms/" xmlns:xsi="http://www.w3.org/2001/XMLSchema-instance" xsi:type="dcterms:W3CDTF">2021-01-06T09:56:09Z</dcterms:modified>
  <cp:revision>190</cp:revision>
</cp:coreProperties>
</file>