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emeturner/Documents/"/>
    </mc:Choice>
  </mc:AlternateContent>
  <xr:revisionPtr revIDLastSave="0" documentId="13_ncr:1_{BCAF2EF2-4915-1C49-9050-B48635E9C752}" xr6:coauthVersionLast="47" xr6:coauthVersionMax="47" xr10:uidLastSave="{00000000-0000-0000-0000-000000000000}"/>
  <bookViews>
    <workbookView xWindow="23260" yWindow="8200" windowWidth="28040" windowHeight="17440" activeTab="1" xr2:uid="{C358DC60-F0A1-8441-BC54-4249917B7551}"/>
  </bookViews>
  <sheets>
    <sheet name="Wiring Codes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6" i="2"/>
  <c r="F8" i="2"/>
  <c r="F10" i="2"/>
  <c r="F12" i="2"/>
  <c r="F14" i="2"/>
  <c r="F16" i="2"/>
  <c r="F4" i="2"/>
</calcChain>
</file>

<file path=xl/sharedStrings.xml><?xml version="1.0" encoding="utf-8"?>
<sst xmlns="http://schemas.openxmlformats.org/spreadsheetml/2006/main" count="68" uniqueCount="60">
  <si>
    <t>Screen</t>
  </si>
  <si>
    <t>SCL</t>
  </si>
  <si>
    <t>Blue</t>
  </si>
  <si>
    <t>Wire</t>
  </si>
  <si>
    <t>Arduino PIN</t>
  </si>
  <si>
    <t>SDA</t>
  </si>
  <si>
    <t>Green</t>
  </si>
  <si>
    <t>Bar Graph</t>
  </si>
  <si>
    <t>GND</t>
  </si>
  <si>
    <t>BLACK</t>
  </si>
  <si>
    <t>LED 1 (Red)</t>
  </si>
  <si>
    <t>RED</t>
  </si>
  <si>
    <t>D13</t>
  </si>
  <si>
    <t>LED 2 (Red)</t>
  </si>
  <si>
    <t>YELLOW</t>
  </si>
  <si>
    <t>D12</t>
  </si>
  <si>
    <t>LED 3 (Yellow)</t>
  </si>
  <si>
    <t>ORANGE</t>
  </si>
  <si>
    <t>D11</t>
  </si>
  <si>
    <t>LED 4 (Yellow)</t>
  </si>
  <si>
    <t>WHITE</t>
  </si>
  <si>
    <t>D10</t>
  </si>
  <si>
    <t>LED 5 (Yellow)</t>
  </si>
  <si>
    <t>PURPLE</t>
  </si>
  <si>
    <t>D9</t>
  </si>
  <si>
    <t>LED 6 (Green)</t>
  </si>
  <si>
    <t>BLUE</t>
  </si>
  <si>
    <t>D8</t>
  </si>
  <si>
    <t>LED 7 (Green)</t>
  </si>
  <si>
    <t>GREEN</t>
  </si>
  <si>
    <t>D7</t>
  </si>
  <si>
    <t>LED 8 (Green)</t>
  </si>
  <si>
    <t>GREY</t>
  </si>
  <si>
    <t>D6</t>
  </si>
  <si>
    <t>LED 9 (Green)</t>
  </si>
  <si>
    <t>BROWN</t>
  </si>
  <si>
    <t>D5</t>
  </si>
  <si>
    <t>LED 10 (Green)</t>
  </si>
  <si>
    <t>D4</t>
  </si>
  <si>
    <t>Ultrasonic Sensor</t>
  </si>
  <si>
    <t>RX</t>
  </si>
  <si>
    <t>D0</t>
  </si>
  <si>
    <t>TX</t>
  </si>
  <si>
    <t>D1</t>
  </si>
  <si>
    <t>Arduino R4 Minima</t>
  </si>
  <si>
    <t>SKU:DFR0647</t>
  </si>
  <si>
    <t>Monochrome 0.91” 128x32 I2C OLED Display</t>
  </si>
  <si>
    <t>Digital Buzzer for Arduino / ESP32 / micro</t>
  </si>
  <si>
    <t>DFR0032</t>
  </si>
  <si>
    <t>Part</t>
  </si>
  <si>
    <t>Quantity</t>
  </si>
  <si>
    <t>DFRobot SKU</t>
  </si>
  <si>
    <t>Price</t>
  </si>
  <si>
    <t>Total</t>
  </si>
  <si>
    <t>SEN0311</t>
  </si>
  <si>
    <t>A02YYUW Waterproof Ultrasonic Distance Sensor</t>
  </si>
  <si>
    <t>DFR1085</t>
  </si>
  <si>
    <t>5mm x 2 mm LED</t>
  </si>
  <si>
    <t>20R 0805 SMD Resistors</t>
  </si>
  <si>
    <t>M3 x 6mm Allen Key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</si>
</sst>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434343"/>
      <name val="Aptos Narrow"/>
      <scheme val="minor"/>
    </font>
    <font>
      <sz val="12"/>
      <color rgb="FF000000"/>
      <name val="Aptos Narrow"/>
      <scheme val="minor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CD60-7B2A-5B4E-8C2E-4C29FCD69328}">
  <dimension ref="A3:E23"/>
  <sheetViews>
    <sheetView workbookViewId="0">
      <selection activeCell="E28" sqref="E28"/>
    </sheetView>
  </sheetViews>
  <sheetFormatPr baseColWidth="10" defaultRowHeight="16" x14ac:dyDescent="0.2"/>
  <sheetData>
    <row r="3" spans="1:5" x14ac:dyDescent="0.2">
      <c r="A3" s="4" t="s">
        <v>0</v>
      </c>
      <c r="B3" s="4"/>
      <c r="C3" s="4" t="s">
        <v>3</v>
      </c>
      <c r="D3" s="4"/>
      <c r="E3" s="4" t="s">
        <v>4</v>
      </c>
    </row>
    <row r="4" spans="1:5" x14ac:dyDescent="0.2">
      <c r="A4" t="s">
        <v>1</v>
      </c>
      <c r="C4" t="s">
        <v>2</v>
      </c>
      <c r="E4" t="s">
        <v>1</v>
      </c>
    </row>
    <row r="5" spans="1:5" x14ac:dyDescent="0.2">
      <c r="A5" t="s">
        <v>5</v>
      </c>
      <c r="C5" t="s">
        <v>6</v>
      </c>
      <c r="E5" t="s">
        <v>5</v>
      </c>
    </row>
    <row r="7" spans="1:5" x14ac:dyDescent="0.2">
      <c r="A7" s="4" t="s">
        <v>7</v>
      </c>
      <c r="B7" s="4"/>
      <c r="C7" s="4" t="s">
        <v>3</v>
      </c>
      <c r="D7" s="4"/>
      <c r="E7" s="4" t="s">
        <v>4</v>
      </c>
    </row>
    <row r="8" spans="1:5" x14ac:dyDescent="0.2">
      <c r="A8" t="s">
        <v>8</v>
      </c>
      <c r="C8" t="s">
        <v>9</v>
      </c>
      <c r="E8" t="s">
        <v>8</v>
      </c>
    </row>
    <row r="9" spans="1:5" x14ac:dyDescent="0.2">
      <c r="A9" t="s">
        <v>10</v>
      </c>
      <c r="C9" t="s">
        <v>11</v>
      </c>
      <c r="E9" t="s">
        <v>12</v>
      </c>
    </row>
    <row r="10" spans="1:5" x14ac:dyDescent="0.2">
      <c r="A10" t="s">
        <v>13</v>
      </c>
      <c r="C10" t="s">
        <v>14</v>
      </c>
      <c r="E10" t="s">
        <v>15</v>
      </c>
    </row>
    <row r="11" spans="1:5" x14ac:dyDescent="0.2">
      <c r="A11" t="s">
        <v>16</v>
      </c>
      <c r="C11" t="s">
        <v>17</v>
      </c>
      <c r="E11" t="s">
        <v>18</v>
      </c>
    </row>
    <row r="12" spans="1:5" x14ac:dyDescent="0.2">
      <c r="A12" t="s">
        <v>19</v>
      </c>
      <c r="C12" t="s">
        <v>20</v>
      </c>
      <c r="E12" t="s">
        <v>21</v>
      </c>
    </row>
    <row r="13" spans="1:5" x14ac:dyDescent="0.2">
      <c r="A13" t="s">
        <v>22</v>
      </c>
      <c r="C13" t="s">
        <v>23</v>
      </c>
      <c r="E13" t="s">
        <v>24</v>
      </c>
    </row>
    <row r="14" spans="1:5" x14ac:dyDescent="0.2">
      <c r="A14" t="s">
        <v>25</v>
      </c>
      <c r="C14" t="s">
        <v>26</v>
      </c>
      <c r="E14" t="s">
        <v>27</v>
      </c>
    </row>
    <row r="15" spans="1:5" x14ac:dyDescent="0.2">
      <c r="A15" t="s">
        <v>28</v>
      </c>
      <c r="C15" t="s">
        <v>29</v>
      </c>
      <c r="E15" t="s">
        <v>30</v>
      </c>
    </row>
    <row r="16" spans="1:5" x14ac:dyDescent="0.2">
      <c r="A16" t="s">
        <v>31</v>
      </c>
      <c r="C16" t="s">
        <v>32</v>
      </c>
      <c r="E16" t="s">
        <v>33</v>
      </c>
    </row>
    <row r="17" spans="1:5" x14ac:dyDescent="0.2">
      <c r="A17" t="s">
        <v>34</v>
      </c>
      <c r="C17" t="s">
        <v>35</v>
      </c>
      <c r="E17" t="s">
        <v>36</v>
      </c>
    </row>
    <row r="18" spans="1:5" x14ac:dyDescent="0.2">
      <c r="A18" t="s">
        <v>37</v>
      </c>
      <c r="C18" t="s">
        <v>20</v>
      </c>
      <c r="E18" t="s">
        <v>38</v>
      </c>
    </row>
    <row r="20" spans="1:5" x14ac:dyDescent="0.2">
      <c r="A20" s="4" t="s">
        <v>39</v>
      </c>
      <c r="B20" s="4"/>
      <c r="C20" s="4"/>
      <c r="D20" s="4"/>
      <c r="E20" s="4"/>
    </row>
    <row r="22" spans="1:5" x14ac:dyDescent="0.2">
      <c r="A22" t="s">
        <v>40</v>
      </c>
      <c r="C22" t="s">
        <v>6</v>
      </c>
      <c r="E22" t="s">
        <v>41</v>
      </c>
    </row>
    <row r="23" spans="1:5" x14ac:dyDescent="0.2">
      <c r="A23" t="s">
        <v>42</v>
      </c>
      <c r="C23" t="s">
        <v>2</v>
      </c>
      <c r="E2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9F38-A304-7543-AEA3-F8BFE8298E25}">
  <dimension ref="A1:F18"/>
  <sheetViews>
    <sheetView tabSelected="1" workbookViewId="0">
      <selection activeCell="A4" sqref="A4"/>
    </sheetView>
  </sheetViews>
  <sheetFormatPr baseColWidth="10" defaultRowHeight="16" x14ac:dyDescent="0.2"/>
  <cols>
    <col min="1" max="1" width="38.6640625" style="1" customWidth="1"/>
    <col min="2" max="2" width="27.83203125" style="1" customWidth="1"/>
    <col min="3" max="3" width="21.1640625" style="1" customWidth="1"/>
    <col min="4" max="16384" width="10.83203125" style="1"/>
  </cols>
  <sheetData>
    <row r="1" spans="1:6" x14ac:dyDescent="0.2">
      <c r="A1" s="5" t="s">
        <v>49</v>
      </c>
      <c r="B1" s="5" t="s">
        <v>50</v>
      </c>
      <c r="C1" s="5" t="s">
        <v>51</v>
      </c>
      <c r="D1" s="5" t="s">
        <v>52</v>
      </c>
      <c r="E1" s="5"/>
      <c r="F1" s="5" t="s">
        <v>53</v>
      </c>
    </row>
    <row r="4" spans="1:6" x14ac:dyDescent="0.2">
      <c r="A4" s="1" t="s">
        <v>44</v>
      </c>
      <c r="B4" s="1">
        <v>1</v>
      </c>
      <c r="C4" s="1" t="s">
        <v>56</v>
      </c>
      <c r="D4" s="1">
        <v>20</v>
      </c>
      <c r="F4" s="1">
        <f>PRODUCT(B4, D4)</f>
        <v>20</v>
      </c>
    </row>
    <row r="6" spans="1:6" x14ac:dyDescent="0.2">
      <c r="A6" s="3" t="s">
        <v>46</v>
      </c>
      <c r="B6" s="1">
        <v>1</v>
      </c>
      <c r="C6" s="2" t="s">
        <v>45</v>
      </c>
      <c r="D6" s="1">
        <v>9.9</v>
      </c>
      <c r="F6" s="1">
        <f t="shared" ref="F5:F16" si="0">PRODUCT(B6, D6)</f>
        <v>9.9</v>
      </c>
    </row>
    <row r="8" spans="1:6" x14ac:dyDescent="0.2">
      <c r="A8" s="1" t="s">
        <v>47</v>
      </c>
      <c r="B8" s="1">
        <v>1</v>
      </c>
      <c r="C8" s="1" t="s">
        <v>48</v>
      </c>
      <c r="D8" s="1">
        <v>1.9</v>
      </c>
      <c r="F8" s="1">
        <f t="shared" si="0"/>
        <v>1.9</v>
      </c>
    </row>
    <row r="10" spans="1:6" x14ac:dyDescent="0.2">
      <c r="A10" s="1" t="s">
        <v>55</v>
      </c>
      <c r="B10" s="1">
        <v>1</v>
      </c>
      <c r="C10" s="1" t="s">
        <v>54</v>
      </c>
      <c r="D10" s="1">
        <v>15.9</v>
      </c>
      <c r="F10" s="1">
        <f t="shared" si="0"/>
        <v>15.9</v>
      </c>
    </row>
    <row r="12" spans="1:6" x14ac:dyDescent="0.2">
      <c r="A12" s="1" t="s">
        <v>57</v>
      </c>
      <c r="B12" s="1">
        <v>10</v>
      </c>
      <c r="F12" s="1">
        <f t="shared" si="0"/>
        <v>10</v>
      </c>
    </row>
    <row r="14" spans="1:6" x14ac:dyDescent="0.2">
      <c r="A14" s="1" t="s">
        <v>58</v>
      </c>
      <c r="B14" s="1">
        <v>10</v>
      </c>
      <c r="F14" s="1">
        <f t="shared" si="0"/>
        <v>10</v>
      </c>
    </row>
    <row r="16" spans="1:6" x14ac:dyDescent="0.2">
      <c r="A16" s="1" t="s">
        <v>59</v>
      </c>
      <c r="B16" s="1">
        <v>6</v>
      </c>
      <c r="F16" s="1">
        <f t="shared" si="0"/>
        <v>6</v>
      </c>
    </row>
    <row r="18" spans="6:6" x14ac:dyDescent="0.2">
      <c r="F18" s="1">
        <f>SUM(F4:F17)</f>
        <v>73.699999999999989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Wiring Codes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Turner</dc:creator>
  <cp:lastModifiedBy>Graeme Turner</cp:lastModifiedBy>
  <dcterms:created xsi:type="dcterms:W3CDTF">2024-04-28T01:32:25Z</dcterms:created>
  <dcterms:modified xsi:type="dcterms:W3CDTF">2024-04-30T00:17:15Z</dcterms:modified>
</cp:coreProperties>
</file>