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grae\Desktop\MasterThesis\thesis_project\results\consolidated_results\"/>
    </mc:Choice>
  </mc:AlternateContent>
  <xr:revisionPtr revIDLastSave="0" documentId="13_ncr:1_{A68B86A6-0C50-45CE-B469-C672F464E84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within" sheetId="1" r:id="rId1"/>
    <sheet name="oom" sheetId="2" r:id="rId2"/>
    <sheet name="within_avg" sheetId="3" r:id="rId3"/>
    <sheet name="oom_av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5" i="1"/>
  <c r="E6" i="1"/>
  <c r="E8" i="1"/>
  <c r="E9" i="1"/>
  <c r="E11" i="1"/>
  <c r="E12" i="1"/>
  <c r="E14" i="1"/>
  <c r="E15" i="1"/>
  <c r="E17" i="1"/>
  <c r="E20" i="1"/>
  <c r="E23" i="1"/>
  <c r="E26" i="1"/>
  <c r="E29" i="1"/>
  <c r="E32" i="1"/>
  <c r="E35" i="1"/>
  <c r="E38" i="1"/>
  <c r="E41" i="1"/>
  <c r="E44" i="1"/>
  <c r="E47" i="1"/>
  <c r="E50" i="1"/>
  <c r="E53" i="1"/>
  <c r="E56" i="1"/>
  <c r="E59" i="1"/>
  <c r="E18" i="1"/>
  <c r="E21" i="1"/>
  <c r="E24" i="1"/>
  <c r="E27" i="1"/>
  <c r="E30" i="1"/>
  <c r="E33" i="1"/>
  <c r="E36" i="1"/>
  <c r="E39" i="1"/>
  <c r="E42" i="1"/>
  <c r="E45" i="1"/>
  <c r="E48" i="1"/>
  <c r="E51" i="1"/>
  <c r="E54" i="1"/>
  <c r="E57" i="1"/>
  <c r="E60" i="1"/>
  <c r="E4" i="1"/>
  <c r="E7" i="1"/>
  <c r="E10" i="1"/>
  <c r="E13" i="1"/>
  <c r="E16" i="1"/>
  <c r="E19" i="1"/>
  <c r="E22" i="1"/>
  <c r="E25" i="1"/>
  <c r="E28" i="1"/>
  <c r="E31" i="1"/>
  <c r="E34" i="1"/>
  <c r="E37" i="1"/>
  <c r="E40" i="1"/>
  <c r="E43" i="1"/>
  <c r="E46" i="1"/>
  <c r="E49" i="1"/>
  <c r="E52" i="1"/>
  <c r="E55" i="1"/>
  <c r="E58" i="1"/>
  <c r="E61" i="1"/>
  <c r="E56" i="2"/>
  <c r="E57" i="2"/>
  <c r="E59" i="2"/>
  <c r="E60" i="2"/>
  <c r="E62" i="2"/>
  <c r="E63" i="2"/>
  <c r="E65" i="2"/>
  <c r="E66" i="2"/>
  <c r="E68" i="2"/>
  <c r="E69" i="2"/>
  <c r="E71" i="2"/>
  <c r="E72" i="2"/>
  <c r="E20" i="2"/>
  <c r="E21" i="2"/>
  <c r="E23" i="2"/>
  <c r="E24" i="2"/>
  <c r="E26" i="2"/>
  <c r="E27" i="2"/>
  <c r="E29" i="2"/>
  <c r="E30" i="2"/>
  <c r="E32" i="2"/>
  <c r="E33" i="2"/>
  <c r="E35" i="2"/>
  <c r="E36" i="2"/>
  <c r="E2" i="2"/>
  <c r="E3" i="2"/>
  <c r="E5" i="2"/>
  <c r="E6" i="2"/>
  <c r="E8" i="2"/>
  <c r="E9" i="2"/>
  <c r="E11" i="2"/>
  <c r="E12" i="2"/>
  <c r="E14" i="2"/>
  <c r="E15" i="2"/>
  <c r="E17" i="2"/>
  <c r="E18" i="2"/>
  <c r="E38" i="2"/>
  <c r="E39" i="2"/>
  <c r="E41" i="2"/>
  <c r="E42" i="2"/>
  <c r="E44" i="2"/>
  <c r="E45" i="2"/>
  <c r="E47" i="2"/>
  <c r="E48" i="2"/>
  <c r="E50" i="2"/>
  <c r="E51" i="2"/>
  <c r="E53" i="2"/>
  <c r="E54" i="2"/>
  <c r="E4" i="2"/>
  <c r="E7" i="2"/>
  <c r="E10" i="2"/>
  <c r="E13" i="2"/>
  <c r="E16" i="2"/>
  <c r="E19" i="2"/>
  <c r="E22" i="2"/>
  <c r="E25" i="2"/>
  <c r="E28" i="2"/>
  <c r="E31" i="2"/>
  <c r="E34" i="2"/>
  <c r="E37" i="2"/>
  <c r="E40" i="2"/>
  <c r="E43" i="2"/>
  <c r="E46" i="2"/>
  <c r="E49" i="2"/>
  <c r="E52" i="2"/>
  <c r="E55" i="2"/>
  <c r="E58" i="2"/>
  <c r="E61" i="2"/>
  <c r="E64" i="2"/>
  <c r="E67" i="2"/>
  <c r="E70" i="2"/>
  <c r="E73" i="2"/>
</calcChain>
</file>

<file path=xl/sharedStrings.xml><?xml version="1.0" encoding="utf-8"?>
<sst xmlns="http://schemas.openxmlformats.org/spreadsheetml/2006/main" count="214" uniqueCount="19">
  <si>
    <t>period</t>
  </si>
  <si>
    <t>fold</t>
  </si>
  <si>
    <t>approach</t>
  </si>
  <si>
    <t>accuracy</t>
  </si>
  <si>
    <t>f1_EH</t>
  </si>
  <si>
    <t>f1_Yes</t>
  </si>
  <si>
    <t>f1_No</t>
  </si>
  <si>
    <t>precision_EH</t>
  </si>
  <si>
    <t>precision_Yes</t>
  </si>
  <si>
    <t>precision_No</t>
  </si>
  <si>
    <t>recall_EH</t>
  </si>
  <si>
    <t>recall_Yes</t>
  </si>
  <si>
    <t>recall_No</t>
  </si>
  <si>
    <t>weighted_f1</t>
  </si>
  <si>
    <t>iteration</t>
  </si>
  <si>
    <t>A1</t>
  </si>
  <si>
    <t>A2</t>
  </si>
  <si>
    <t>Naïve</t>
  </si>
  <si>
    <t>average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</si>
</sst>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6" xfId="0" applyBorder="1"/>
    <xf numFmtId="2" fontId="0" fillId="0" borderId="0" xfId="0" applyNumberFormat="1"/>
    <xf numFmtId="2" fontId="0" fillId="3" borderId="2" xfId="0" applyNumberFormat="1" applyFill="1" applyBorder="1"/>
    <xf numFmtId="2" fontId="0" fillId="0" borderId="2" xfId="0" applyNumberFormat="1" applyBorder="1"/>
    <xf numFmtId="0" fontId="0" fillId="0" borderId="7" xfId="0" applyBorder="1"/>
    <xf numFmtId="0" fontId="0" fillId="3" borderId="6" xfId="0" applyFill="1" applyBorder="1"/>
    <xf numFmtId="2" fontId="0" fillId="0" borderId="6" xfId="0" applyNumberFormat="1" applyBorder="1"/>
    <xf numFmtId="2" fontId="0" fillId="3" borderId="3" xfId="0" applyNumberFormat="1" applyFont="1" applyFill="1" applyBorder="1"/>
    <xf numFmtId="2" fontId="0" fillId="0" borderId="3" xfId="0" applyNumberFormat="1" applyFont="1" applyBorder="1"/>
    <xf numFmtId="2" fontId="0" fillId="0" borderId="5" xfId="0" applyNumberFormat="1" applyBorder="1"/>
    <xf numFmtId="0" fontId="0" fillId="3" borderId="0" xfId="0" applyFill="1" applyBorder="1"/>
    <xf numFmtId="0" fontId="0" fillId="0" borderId="0" xfId="0" applyBorder="1"/>
    <xf numFmtId="2" fontId="0" fillId="3" borderId="0" xfId="0" applyNumberFormat="1" applyFill="1" applyBorder="1"/>
    <xf numFmtId="2" fontId="0" fillId="0" borderId="0" xfId="0" applyNumberFormat="1" applyBorder="1"/>
  </cellXfs>
  <cellStyles count="1">
    <cellStyle name="Normal" xfId="0" builtinId="0"/>
  </cellStyles>
  <dxfs count="27"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D803BC-C499-45C3-861E-E8AA7EB01303}" name="Table1" displayName="Table1" ref="A1:O61" totalsRowShown="0">
  <autoFilter ref="A1:O61" xr:uid="{19D803BC-C499-45C3-861E-E8AA7EB01303}"/>
  <sortState xmlns:xlrd2="http://schemas.microsoft.com/office/spreadsheetml/2017/richdata2" ref="A2:O61">
    <sortCondition ref="A1:A61"/>
  </sortState>
  <tableColumns count="15">
    <tableColumn id="1" xr3:uid="{D8126E24-36DA-494D-8188-CC3269AF094B}" name="period"/>
    <tableColumn id="2" xr3:uid="{5733A33F-C32B-461D-B11B-C0231FA2F1F0}" name="fold"/>
    <tableColumn id="3" xr3:uid="{8E1C8F84-34AA-48D4-A733-7001FA0B9C88}" name="approach"/>
    <tableColumn id="4" xr3:uid="{B642B186-C05E-4EAE-9C84-C8C779BA8698}" name="weighted_f1" dataDxfId="26"/>
    <tableColumn id="5" xr3:uid="{591062D4-A437-4A6F-A603-703231CB702E}" name="average F1" dataDxfId="25">
      <calculatedColumnFormula>AVERAGE(Table1[[#This Row],[f1_EH]:[f1_No]])</calculatedColumnFormula>
    </tableColumn>
    <tableColumn id="6" xr3:uid="{0E03F1F9-93E4-4C3C-B055-DCEF74864052}" name="accuracy" dataDxfId="24"/>
    <tableColumn id="7" xr3:uid="{9FC53EE7-DF01-44F3-82EF-65F836FA5CF1}" name="f1_EH" dataDxfId="23"/>
    <tableColumn id="8" xr3:uid="{7EEA1556-1365-4D2F-B9CC-DED45EBD0571}" name="f1_Yes" dataDxfId="22"/>
    <tableColumn id="9" xr3:uid="{AB6A8355-3589-4C24-90DF-3A268AEC631A}" name="f1_No" dataDxfId="21"/>
    <tableColumn id="10" xr3:uid="{B9B946B6-84AE-4470-8252-40B06E8565E6}" name="precision_EH" dataDxfId="20"/>
    <tableColumn id="11" xr3:uid="{E9D0CCE7-9DFB-485B-8CBA-D2C7E2E59BFB}" name="precision_Yes" dataDxfId="19"/>
    <tableColumn id="12" xr3:uid="{1BF6CCEC-E799-4B54-9687-2B108A5A8B2C}" name="precision_No" dataDxfId="18"/>
    <tableColumn id="13" xr3:uid="{E3FF49DE-7259-47B6-BCE9-23EF3D4FE246}" name="recall_EH" dataDxfId="17"/>
    <tableColumn id="14" xr3:uid="{DD209631-662B-442C-88F1-3F55E436B797}" name="recall_Yes" dataDxfId="16"/>
    <tableColumn id="15" xr3:uid="{8E843A7D-4160-4326-A600-34FBEC100719}" name="recall_No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23F51E-3C7D-4AF5-8603-9619F66374E0}" name="Table2" displayName="Table2" ref="A1:O73" totalsRowShown="0" headerRowDxfId="14" headerRowBorderDxfId="13" tableBorderDxfId="12">
  <autoFilter ref="A1:O73" xr:uid="{6123F51E-3C7D-4AF5-8603-9619F66374E0}"/>
  <sortState xmlns:xlrd2="http://schemas.microsoft.com/office/spreadsheetml/2017/richdata2" ref="A2:O73">
    <sortCondition ref="A1:A73"/>
  </sortState>
  <tableColumns count="15">
    <tableColumn id="1" xr3:uid="{69F169ED-8141-4BF5-9A39-A55EF4CC8C32}" name="period"/>
    <tableColumn id="2" xr3:uid="{610101A6-31AB-44F0-86BF-40348F40DF5D}" name="iteration"/>
    <tableColumn id="3" xr3:uid="{779D9294-3B99-4778-AB4D-1D4A743C15D8}" name="approach"/>
    <tableColumn id="4" xr3:uid="{42FFD77A-3DB3-4280-8631-C55A444CC18D}" name="weighted_f1" dataDxfId="11"/>
    <tableColumn id="5" xr3:uid="{8047CE7C-4B32-4276-8DD4-BA599D701084}" name="average F1" dataDxfId="10">
      <calculatedColumnFormula>AVERAGE(Table2[[#This Row],[f1_EH]:[f1_No]])</calculatedColumnFormula>
    </tableColumn>
    <tableColumn id="6" xr3:uid="{F049B198-26A8-4ECD-8CF6-96E0288863D1}" name="accuracy" dataDxfId="9"/>
    <tableColumn id="7" xr3:uid="{A1E3C173-3F70-449C-9A4F-3D1C0696ACB3}" name="f1_EH" dataDxfId="8"/>
    <tableColumn id="8" xr3:uid="{24E41B7F-F18C-4C8A-B5C7-483703F46320}" name="f1_Yes" dataDxfId="7"/>
    <tableColumn id="9" xr3:uid="{25582C61-8C3F-4048-9DEC-AFE41D94858B}" name="f1_No" dataDxfId="6"/>
    <tableColumn id="10" xr3:uid="{0F97D91B-0608-4F74-B469-754C0327CD9A}" name="precision_EH" dataDxfId="5"/>
    <tableColumn id="11" xr3:uid="{58C1FBEE-336B-49B7-AE80-0255CA7ACBB6}" name="precision_Yes" dataDxfId="4"/>
    <tableColumn id="12" xr3:uid="{EF3F2415-BD13-4E0B-A153-F403D3D166F0}" name="precision_No" dataDxfId="3"/>
    <tableColumn id="13" xr3:uid="{79057D61-5CF8-4137-8678-E50642490987}" name="recall_EH" dataDxfId="2"/>
    <tableColumn id="14" xr3:uid="{FB744996-4BBA-47A7-91E6-14CD4C454730}" name="recall_Yes" dataDxfId="1"/>
    <tableColumn id="15" xr3:uid="{906DD025-BF3D-4EC9-A9F2-F25A204505A4}" name="recall_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opLeftCell="C21" zoomScale="85" zoomScaleNormal="85" workbookViewId="0">
      <selection sqref="A1:O61"/>
    </sheetView>
  </sheetViews>
  <sheetFormatPr defaultRowHeight="14.5" x14ac:dyDescent="0.35"/>
  <cols>
    <col min="3" max="3" width="23.54296875" customWidth="1"/>
    <col min="4" max="4" width="10" customWidth="1"/>
    <col min="8" max="8" width="13.81640625" customWidth="1"/>
    <col min="9" max="9" width="14.54296875" customWidth="1"/>
    <col min="10" max="10" width="14.1796875" customWidth="1"/>
    <col min="11" max="11" width="10.54296875" customWidth="1"/>
    <col min="12" max="12" width="11.453125" customWidth="1"/>
    <col min="13" max="13" width="10.81640625" customWidth="1"/>
    <col min="14" max="14" width="13.54296875" customWidth="1"/>
  </cols>
  <sheetData>
    <row r="1" spans="1:15" x14ac:dyDescent="0.35">
      <c r="A1" t="s">
        <v>0</v>
      </c>
      <c r="B1" t="s">
        <v>1</v>
      </c>
      <c r="C1" t="s">
        <v>2</v>
      </c>
      <c r="D1" s="1" t="s">
        <v>13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A2">
        <v>49</v>
      </c>
      <c r="B2">
        <v>1</v>
      </c>
      <c r="C2" t="s">
        <v>15</v>
      </c>
      <c r="D2" s="15">
        <v>0.90199227071947197</v>
      </c>
      <c r="E2" s="9">
        <f>AVERAGE(Table1[[#This Row],[f1_EH]:[f1_No]])</f>
        <v>0.63937229515106175</v>
      </c>
      <c r="F2" s="17">
        <v>0.906718469376534</v>
      </c>
      <c r="G2" s="17">
        <v>6.9642857142857104E-2</v>
      </c>
      <c r="H2" s="17">
        <v>0.92496916043828403</v>
      </c>
      <c r="I2" s="17">
        <v>0.923504867872044</v>
      </c>
      <c r="J2" s="17">
        <v>9.5354523227383803E-2</v>
      </c>
      <c r="K2" s="17">
        <v>0.92443251867430498</v>
      </c>
      <c r="L2" s="17">
        <v>0.91341230416507402</v>
      </c>
      <c r="M2" s="17">
        <v>5.4852320675105398E-2</v>
      </c>
      <c r="N2" s="9">
        <v>0.92550642561533403</v>
      </c>
      <c r="O2" s="17">
        <v>0.93382295491835299</v>
      </c>
    </row>
    <row r="3" spans="1:15" x14ac:dyDescent="0.35">
      <c r="A3">
        <v>49</v>
      </c>
      <c r="B3">
        <v>1</v>
      </c>
      <c r="C3" t="s">
        <v>16</v>
      </c>
      <c r="D3" s="16">
        <v>0.90269463215783896</v>
      </c>
      <c r="E3" s="9">
        <f>AVERAGE(Table1[[#This Row],[f1_EH]:[f1_No]])</f>
        <v>0.63404146616554635</v>
      </c>
      <c r="F3" s="11">
        <v>0.90858776527507901</v>
      </c>
      <c r="G3" s="11">
        <v>5.1233396584440198E-2</v>
      </c>
      <c r="H3" s="11">
        <v>0.92632111983216903</v>
      </c>
      <c r="I3" s="11">
        <v>0.92456988208002999</v>
      </c>
      <c r="J3" s="11">
        <v>7.8717201166180695E-2</v>
      </c>
      <c r="K3" s="11">
        <v>0.92294940175868501</v>
      </c>
      <c r="L3" s="11">
        <v>0.91512322057247797</v>
      </c>
      <c r="M3" s="11">
        <v>3.7974683544303799E-2</v>
      </c>
      <c r="N3" s="9">
        <v>0.92971756334858002</v>
      </c>
      <c r="O3" s="11">
        <v>0.93421361043831497</v>
      </c>
    </row>
    <row r="4" spans="1:15" x14ac:dyDescent="0.35">
      <c r="A4" s="18">
        <v>49</v>
      </c>
      <c r="B4" s="18">
        <v>1</v>
      </c>
      <c r="C4" s="18" t="s">
        <v>17</v>
      </c>
      <c r="D4" s="15">
        <v>0.48852192482732798</v>
      </c>
      <c r="E4" s="9">
        <f>AVERAGE(Table1[[#This Row],[f1_EH]:[f1_No]])</f>
        <v>0.3457340496599976</v>
      </c>
      <c r="F4" s="10">
        <v>0.48850932815306197</v>
      </c>
      <c r="G4" s="10">
        <v>3.7578288100208697E-2</v>
      </c>
      <c r="H4" s="10">
        <v>0.47863852533113199</v>
      </c>
      <c r="I4" s="10">
        <v>0.52098533554865201</v>
      </c>
      <c r="J4" s="10">
        <v>3.71900826446281E-2</v>
      </c>
      <c r="K4" s="10">
        <v>0.48157228725086998</v>
      </c>
      <c r="L4" s="10">
        <v>0.51836411988787401</v>
      </c>
      <c r="M4" s="10">
        <v>3.7974683544303799E-2</v>
      </c>
      <c r="N4" s="20">
        <v>0.47574029221032799</v>
      </c>
      <c r="O4" s="10">
        <v>0.52363319538226905</v>
      </c>
    </row>
    <row r="5" spans="1:15" x14ac:dyDescent="0.35">
      <c r="A5">
        <v>49</v>
      </c>
      <c r="B5">
        <v>2</v>
      </c>
      <c r="C5" t="s">
        <v>15</v>
      </c>
      <c r="D5" s="15">
        <v>0.90049014325830801</v>
      </c>
      <c r="E5" s="9">
        <f>AVERAGE(Table1[[#This Row],[f1_EH]:[f1_No]])</f>
        <v>0.63347846726431101</v>
      </c>
      <c r="F5" s="11">
        <v>0.90583880071839595</v>
      </c>
      <c r="G5" s="11">
        <v>5.2219321148825E-2</v>
      </c>
      <c r="H5" s="11">
        <v>0.92636425770711095</v>
      </c>
      <c r="I5" s="11">
        <v>0.92185182293699697</v>
      </c>
      <c r="J5" s="11">
        <v>7.3710073710073695E-2</v>
      </c>
      <c r="K5" s="11">
        <v>0.92248173090700603</v>
      </c>
      <c r="L5" s="11">
        <v>0.91407338597305998</v>
      </c>
      <c r="M5" s="11">
        <v>4.04312668463611E-2</v>
      </c>
      <c r="N5" s="9">
        <v>0.93027960407485</v>
      </c>
      <c r="O5" s="11">
        <v>0.92976377952755895</v>
      </c>
    </row>
    <row r="6" spans="1:15" x14ac:dyDescent="0.35">
      <c r="A6">
        <v>49</v>
      </c>
      <c r="B6">
        <v>2</v>
      </c>
      <c r="C6" t="s">
        <v>16</v>
      </c>
      <c r="D6" s="16">
        <v>0.90047189730821198</v>
      </c>
      <c r="E6" s="9">
        <f>AVERAGE(Table1[[#This Row],[f1_EH]:[f1_No]])</f>
        <v>0.63158073253016089</v>
      </c>
      <c r="F6" s="11">
        <v>0.90693838654106895</v>
      </c>
      <c r="G6" s="11">
        <v>4.6210720887245801E-2</v>
      </c>
      <c r="H6" s="11">
        <v>0.92632485997414904</v>
      </c>
      <c r="I6" s="11">
        <v>0.92220661672908799</v>
      </c>
      <c r="J6" s="11">
        <v>7.3529411764705802E-2</v>
      </c>
      <c r="K6" s="11">
        <v>0.92070516023124604</v>
      </c>
      <c r="L6" s="11">
        <v>0.91393442622950805</v>
      </c>
      <c r="M6" s="11">
        <v>3.3692722371967597E-2</v>
      </c>
      <c r="N6" s="9">
        <v>0.93201358283361002</v>
      </c>
      <c r="O6" s="11">
        <v>0.93062992125984201</v>
      </c>
    </row>
    <row r="7" spans="1:15" x14ac:dyDescent="0.35">
      <c r="A7" s="19">
        <v>49</v>
      </c>
      <c r="B7" s="19">
        <v>2</v>
      </c>
      <c r="C7" s="18" t="s">
        <v>17</v>
      </c>
      <c r="D7" s="16">
        <v>0.49356440990829997</v>
      </c>
      <c r="E7" s="9">
        <f>AVERAGE(Table1[[#This Row],[f1_EH]:[f1_No]])</f>
        <v>0.35508230693376858</v>
      </c>
      <c r="F7" s="11">
        <v>0.49367738151962698</v>
      </c>
      <c r="G7" s="11">
        <v>5.49828178694158E-2</v>
      </c>
      <c r="H7" s="11">
        <v>0.48899641017636902</v>
      </c>
      <c r="I7" s="11">
        <v>0.52126769275552098</v>
      </c>
      <c r="J7" s="11">
        <v>5.6100981767180903E-2</v>
      </c>
      <c r="K7" s="11">
        <v>0.48468440594059398</v>
      </c>
      <c r="L7" s="11">
        <v>0.52506963788300798</v>
      </c>
      <c r="M7" s="11">
        <v>5.3908355795148202E-2</v>
      </c>
      <c r="N7" s="21">
        <v>0.49338582677165299</v>
      </c>
      <c r="O7" s="11">
        <v>0.51752041037497198</v>
      </c>
    </row>
    <row r="8" spans="1:15" x14ac:dyDescent="0.35">
      <c r="A8">
        <v>49</v>
      </c>
      <c r="B8">
        <v>3</v>
      </c>
      <c r="C8" t="s">
        <v>15</v>
      </c>
      <c r="D8" s="15">
        <v>0.90419533609303704</v>
      </c>
      <c r="E8" s="9">
        <f>AVERAGE(Table1[[#This Row],[f1_EH]:[f1_No]])</f>
        <v>0.63565334209138624</v>
      </c>
      <c r="F8" s="11">
        <v>0.909427461329814</v>
      </c>
      <c r="G8" s="11">
        <v>5.3554939981532698E-2</v>
      </c>
      <c r="H8" s="11">
        <v>0.92804593576170802</v>
      </c>
      <c r="I8" s="11">
        <v>0.925359150530918</v>
      </c>
      <c r="J8" s="11">
        <v>7.6719576719576701E-2</v>
      </c>
      <c r="K8" s="11">
        <v>0.92304397487150203</v>
      </c>
      <c r="L8" s="11">
        <v>0.919044665012407</v>
      </c>
      <c r="M8" s="11">
        <v>4.1134751773049601E-2</v>
      </c>
      <c r="N8" s="9">
        <v>0.93310240311755699</v>
      </c>
      <c r="O8" s="11">
        <v>0.93176100628930802</v>
      </c>
    </row>
    <row r="9" spans="1:15" x14ac:dyDescent="0.35">
      <c r="A9">
        <v>49</v>
      </c>
      <c r="B9">
        <v>3</v>
      </c>
      <c r="C9" t="s">
        <v>16</v>
      </c>
      <c r="D9" s="16">
        <v>0.90396185418868402</v>
      </c>
      <c r="E9" s="9">
        <f>AVERAGE(Table1[[#This Row],[f1_EH]:[f1_No]])</f>
        <v>0.63316510267798853</v>
      </c>
      <c r="F9" s="11">
        <v>0.90920753610439098</v>
      </c>
      <c r="G9" s="11">
        <v>4.60829493087557E-2</v>
      </c>
      <c r="H9" s="11">
        <v>0.92699527152887196</v>
      </c>
      <c r="I9" s="11">
        <v>0.92641708719633797</v>
      </c>
      <c r="J9" s="11">
        <v>6.5789473684210495E-2</v>
      </c>
      <c r="K9" s="11">
        <v>0.92033572800341401</v>
      </c>
      <c r="L9" s="11">
        <v>0.92198084559682303</v>
      </c>
      <c r="M9" s="11">
        <v>3.54609929078014E-2</v>
      </c>
      <c r="N9" s="9">
        <v>0.93375189434942596</v>
      </c>
      <c r="O9" s="11">
        <v>0.93089622641509395</v>
      </c>
    </row>
    <row r="10" spans="1:15" x14ac:dyDescent="0.35">
      <c r="A10" s="18">
        <v>49</v>
      </c>
      <c r="B10" s="18">
        <v>3</v>
      </c>
      <c r="C10" s="18" t="s">
        <v>17</v>
      </c>
      <c r="D10" s="15">
        <v>0.499567991037211</v>
      </c>
      <c r="E10" s="9">
        <f>AVERAGE(Table1[[#This Row],[f1_EH]:[f1_No]])</f>
        <v>0.3539204277388735</v>
      </c>
      <c r="F10" s="10">
        <v>0.49912029909830602</v>
      </c>
      <c r="G10" s="10">
        <v>3.9780521262002697E-2</v>
      </c>
      <c r="H10" s="10">
        <v>0.49289248409644199</v>
      </c>
      <c r="I10" s="10">
        <v>0.52908827785817603</v>
      </c>
      <c r="J10" s="10">
        <v>3.8512616201859202E-2</v>
      </c>
      <c r="K10" s="10">
        <v>0.49238976933939999</v>
      </c>
      <c r="L10" s="10">
        <v>0.53050859754770296</v>
      </c>
      <c r="M10" s="10">
        <v>4.1134751773049601E-2</v>
      </c>
      <c r="N10" s="20">
        <v>0.49339622641509401</v>
      </c>
      <c r="O10" s="10">
        <v>0.52767554304683495</v>
      </c>
    </row>
    <row r="11" spans="1:15" x14ac:dyDescent="0.35">
      <c r="A11">
        <v>49</v>
      </c>
      <c r="B11">
        <v>4</v>
      </c>
      <c r="C11" t="s">
        <v>15</v>
      </c>
      <c r="D11" s="15">
        <v>0.90384708823578597</v>
      </c>
      <c r="E11" s="9">
        <f>AVERAGE(Table1[[#This Row],[f1_EH]:[f1_No]])</f>
        <v>0.6456464645923593</v>
      </c>
      <c r="F11" s="11">
        <v>0.90906091928744204</v>
      </c>
      <c r="G11" s="11">
        <v>8.5901027077497596E-2</v>
      </c>
      <c r="H11" s="11">
        <v>0.926309666630312</v>
      </c>
      <c r="I11" s="11">
        <v>0.92472870006926799</v>
      </c>
      <c r="J11" s="11">
        <v>0.12568306010928901</v>
      </c>
      <c r="K11" s="11">
        <v>0.92365692742695504</v>
      </c>
      <c r="L11" s="11">
        <v>0.91556808656557098</v>
      </c>
      <c r="M11" s="11">
        <v>6.5248226950354593E-2</v>
      </c>
      <c r="N11" s="9">
        <v>0.92897768703514605</v>
      </c>
      <c r="O11" s="11">
        <v>0.93407447718261605</v>
      </c>
    </row>
    <row r="12" spans="1:15" x14ac:dyDescent="0.35">
      <c r="A12">
        <v>49</v>
      </c>
      <c r="B12">
        <v>4</v>
      </c>
      <c r="C12" t="s">
        <v>16</v>
      </c>
      <c r="D12" s="16">
        <v>0.90227403802116701</v>
      </c>
      <c r="E12" s="9">
        <f>AVERAGE(Table1[[#This Row],[f1_EH]:[f1_No]])</f>
        <v>0.63379703070478277</v>
      </c>
      <c r="F12" s="11">
        <v>0.90752144270947799</v>
      </c>
      <c r="G12" s="11">
        <v>5.1756007393715303E-2</v>
      </c>
      <c r="H12" s="11">
        <v>0.925377468060394</v>
      </c>
      <c r="I12" s="11">
        <v>0.92425761666023898</v>
      </c>
      <c r="J12" s="11">
        <v>7.4270557029177703E-2</v>
      </c>
      <c r="K12" s="11">
        <v>0.92123139181962699</v>
      </c>
      <c r="L12" s="11">
        <v>0.91704293257824998</v>
      </c>
      <c r="M12" s="11">
        <v>3.97163120567375E-2</v>
      </c>
      <c r="N12" s="9">
        <v>0.92956103252151001</v>
      </c>
      <c r="O12" s="11">
        <v>0.93158672160460199</v>
      </c>
    </row>
    <row r="13" spans="1:15" x14ac:dyDescent="0.35">
      <c r="A13" s="19">
        <v>49</v>
      </c>
      <c r="B13" s="19">
        <v>4</v>
      </c>
      <c r="C13" s="18" t="s">
        <v>17</v>
      </c>
      <c r="D13" s="16">
        <v>0.49095921253193298</v>
      </c>
      <c r="E13" s="9">
        <f>AVERAGE(Table1[[#This Row],[f1_EH]:[f1_No]])</f>
        <v>0.34558584699953698</v>
      </c>
      <c r="F13" s="11">
        <v>0.49068983212374401</v>
      </c>
      <c r="G13" s="11">
        <v>3.1615120274913998E-2</v>
      </c>
      <c r="H13" s="11">
        <v>0.48467988402162798</v>
      </c>
      <c r="I13" s="11">
        <v>0.52046253670206899</v>
      </c>
      <c r="J13" s="11">
        <v>3.0666666666666599E-2</v>
      </c>
      <c r="K13" s="11">
        <v>0.48858519630302499</v>
      </c>
      <c r="L13" s="11">
        <v>0.51747999711670101</v>
      </c>
      <c r="M13" s="11">
        <v>3.2624113475177297E-2</v>
      </c>
      <c r="N13" s="21">
        <v>0.48083650781310699</v>
      </c>
      <c r="O13" s="11">
        <v>0.52347965582616296</v>
      </c>
    </row>
    <row r="14" spans="1:15" x14ac:dyDescent="0.35">
      <c r="A14" s="19">
        <v>49</v>
      </c>
      <c r="B14" s="19">
        <v>5</v>
      </c>
      <c r="C14" s="19" t="s">
        <v>15</v>
      </c>
      <c r="D14" s="15">
        <v>0.90205373830831204</v>
      </c>
      <c r="E14" s="9">
        <f>AVERAGE(Table1[[#This Row],[f1_EH]:[f1_No]])</f>
        <v>0.63674061543163818</v>
      </c>
      <c r="F14" s="11">
        <v>0.90645847078659902</v>
      </c>
      <c r="G14" s="11">
        <v>6.1242344706911603E-2</v>
      </c>
      <c r="H14" s="11">
        <v>0.926205694363742</v>
      </c>
      <c r="I14" s="11">
        <v>0.92277380722426094</v>
      </c>
      <c r="J14" s="11">
        <v>8.1018518518518504E-2</v>
      </c>
      <c r="K14" s="11">
        <v>0.92647486195873296</v>
      </c>
      <c r="L14" s="11">
        <v>0.91265474552957304</v>
      </c>
      <c r="M14" s="11">
        <v>4.92264416315049E-2</v>
      </c>
      <c r="N14" s="21">
        <v>0.92593668312518096</v>
      </c>
      <c r="O14" s="11">
        <v>0.93311977498242005</v>
      </c>
    </row>
    <row r="15" spans="1:15" x14ac:dyDescent="0.35">
      <c r="A15" s="19">
        <v>49</v>
      </c>
      <c r="B15" s="19">
        <v>5</v>
      </c>
      <c r="C15" s="19" t="s">
        <v>16</v>
      </c>
      <c r="D15" s="16">
        <v>0.90151702949766099</v>
      </c>
      <c r="E15" s="9">
        <f>AVERAGE(Table1[[#This Row],[f1_EH]:[f1_No]])</f>
        <v>0.62891007138870647</v>
      </c>
      <c r="F15" s="11">
        <v>0.90730151748405496</v>
      </c>
      <c r="G15" s="11">
        <v>3.7523452157598502E-2</v>
      </c>
      <c r="H15" s="11">
        <v>0.92549956559513402</v>
      </c>
      <c r="I15" s="11">
        <v>0.92370719641338705</v>
      </c>
      <c r="J15" s="11">
        <v>5.6338028169014003E-2</v>
      </c>
      <c r="K15" s="11">
        <v>0.92282702858792898</v>
      </c>
      <c r="L15" s="11">
        <v>0.91395793499043898</v>
      </c>
      <c r="M15" s="11">
        <v>2.8129395218002801E-2</v>
      </c>
      <c r="N15" s="21">
        <v>0.92818762706941604</v>
      </c>
      <c r="O15" s="11">
        <v>0.93366669271036795</v>
      </c>
    </row>
    <row r="16" spans="1:15" x14ac:dyDescent="0.35">
      <c r="A16" s="18">
        <v>49</v>
      </c>
      <c r="B16" s="18">
        <v>5</v>
      </c>
      <c r="C16" s="18" t="s">
        <v>17</v>
      </c>
      <c r="D16" s="15">
        <v>0.49071258693283198</v>
      </c>
      <c r="E16" s="9">
        <f>AVERAGE(Table1[[#This Row],[f1_EH]:[f1_No]])</f>
        <v>0.34771359314101652</v>
      </c>
      <c r="F16" s="10">
        <v>0.49101971996187899</v>
      </c>
      <c r="G16" s="10">
        <v>3.8904899135446598E-2</v>
      </c>
      <c r="H16" s="10">
        <v>0.48342973268719702</v>
      </c>
      <c r="I16" s="10">
        <v>0.520806147600406</v>
      </c>
      <c r="J16" s="10">
        <v>3.9881831610044299E-2</v>
      </c>
      <c r="K16" s="10">
        <v>0.48361873485026102</v>
      </c>
      <c r="L16" s="10">
        <v>0.51997683844817599</v>
      </c>
      <c r="M16" s="10">
        <v>3.7974683544303799E-2</v>
      </c>
      <c r="N16" s="20">
        <v>0.483240878193608</v>
      </c>
      <c r="O16" s="10">
        <v>0.52163810630264296</v>
      </c>
    </row>
    <row r="17" spans="1:15" x14ac:dyDescent="0.35">
      <c r="A17">
        <v>50</v>
      </c>
      <c r="B17">
        <v>1</v>
      </c>
      <c r="C17" t="s">
        <v>16</v>
      </c>
      <c r="D17" s="15">
        <v>0.91592947080595</v>
      </c>
      <c r="E17" s="9">
        <f>AVERAGE(Table1[[#This Row],[f1_EH]:[f1_No]])</f>
        <v>0.63198795577155031</v>
      </c>
      <c r="F17" s="11">
        <v>0.91857424467956705</v>
      </c>
      <c r="G17" s="11">
        <v>3.0987734021949601E-2</v>
      </c>
      <c r="H17" s="11">
        <v>0.93446955189582503</v>
      </c>
      <c r="I17" s="11">
        <v>0.93050658139687603</v>
      </c>
      <c r="J17" s="11">
        <v>3.8216560509554097E-2</v>
      </c>
      <c r="K17" s="11">
        <v>0.93716151334741604</v>
      </c>
      <c r="L17" s="11">
        <v>0.92156522493601101</v>
      </c>
      <c r="M17" s="11">
        <v>2.6058631921824098E-2</v>
      </c>
      <c r="N17" s="9">
        <v>0.93179301126599201</v>
      </c>
      <c r="O17" s="11">
        <v>0.93962314225053001</v>
      </c>
    </row>
    <row r="18" spans="1:15" x14ac:dyDescent="0.35">
      <c r="A18">
        <v>50</v>
      </c>
      <c r="B18">
        <v>1</v>
      </c>
      <c r="C18" t="s">
        <v>15</v>
      </c>
      <c r="D18" s="16">
        <v>0.91332153738690502</v>
      </c>
      <c r="E18" s="9">
        <f>AVERAGE(Table1[[#This Row],[f1_EH]:[f1_No]])</f>
        <v>0.6339709625825849</v>
      </c>
      <c r="F18" s="11">
        <v>0.91507422456450904</v>
      </c>
      <c r="G18" s="11">
        <v>4.2579075425790702E-2</v>
      </c>
      <c r="H18" s="11">
        <v>0.93090096511336695</v>
      </c>
      <c r="I18" s="11">
        <v>0.92843284720859698</v>
      </c>
      <c r="J18" s="11">
        <v>4.8409405255878203E-2</v>
      </c>
      <c r="K18" s="11">
        <v>0.93920547306227098</v>
      </c>
      <c r="L18" s="11">
        <v>0.91532344723834003</v>
      </c>
      <c r="M18" s="11">
        <v>3.8002171552660099E-2</v>
      </c>
      <c r="N18" s="9">
        <v>0.92274202787855597</v>
      </c>
      <c r="O18" s="11">
        <v>0.94192321302193904</v>
      </c>
    </row>
    <row r="19" spans="1:15" x14ac:dyDescent="0.35">
      <c r="A19" s="19">
        <v>50</v>
      </c>
      <c r="B19" s="19">
        <v>1</v>
      </c>
      <c r="C19" s="18" t="s">
        <v>17</v>
      </c>
      <c r="D19" s="16">
        <v>0.49517761412262601</v>
      </c>
      <c r="E19" s="9">
        <f>AVERAGE(Table1[[#This Row],[f1_EH]:[f1_No]])</f>
        <v>0.34610158185526113</v>
      </c>
      <c r="F19" s="11">
        <v>0.49466950959488198</v>
      </c>
      <c r="G19" s="11">
        <v>3.5787321063394599E-2</v>
      </c>
      <c r="H19" s="11">
        <v>0.465926467655076</v>
      </c>
      <c r="I19" s="11">
        <v>0.53659095684731295</v>
      </c>
      <c r="J19" s="11">
        <v>3.3816425120772903E-2</v>
      </c>
      <c r="K19" s="11">
        <v>0.46688874083943999</v>
      </c>
      <c r="L19" s="11">
        <v>0.53680629873107999</v>
      </c>
      <c r="M19" s="11">
        <v>3.8002171552660099E-2</v>
      </c>
      <c r="N19" s="21">
        <v>0.46496815286624199</v>
      </c>
      <c r="O19" s="11">
        <v>0.53637578766469296</v>
      </c>
    </row>
    <row r="20" spans="1:15" x14ac:dyDescent="0.35">
      <c r="A20">
        <v>50</v>
      </c>
      <c r="B20">
        <v>2</v>
      </c>
      <c r="C20" t="s">
        <v>16</v>
      </c>
      <c r="D20" s="16">
        <v>0.91495509485952797</v>
      </c>
      <c r="E20" s="9">
        <f>AVERAGE(Table1[[#This Row],[f1_EH]:[f1_No]])</f>
        <v>0.63157882210297434</v>
      </c>
      <c r="F20" s="11">
        <v>0.91803113810998904</v>
      </c>
      <c r="G20" s="11">
        <v>3.1027795733678001E-2</v>
      </c>
      <c r="H20" s="11">
        <v>0.93459975968415598</v>
      </c>
      <c r="I20" s="11">
        <v>0.92910891089108905</v>
      </c>
      <c r="J20" s="11">
        <v>3.98009950248756E-2</v>
      </c>
      <c r="K20" s="11">
        <v>0.93590282287329496</v>
      </c>
      <c r="L20" s="11">
        <v>0.92072213500784905</v>
      </c>
      <c r="M20" s="11">
        <v>2.5423728813559299E-2</v>
      </c>
      <c r="N20" s="9">
        <v>0.93330031997562002</v>
      </c>
      <c r="O20" s="11">
        <v>0.93764988009592298</v>
      </c>
    </row>
    <row r="21" spans="1:15" x14ac:dyDescent="0.35">
      <c r="A21">
        <v>50</v>
      </c>
      <c r="B21">
        <v>2</v>
      </c>
      <c r="C21" t="s">
        <v>15</v>
      </c>
      <c r="D21" s="15">
        <v>0.91507977583960998</v>
      </c>
      <c r="E21" s="9">
        <f>AVERAGE(Table1[[#This Row],[f1_EH]:[f1_No]])</f>
        <v>0.64054522518169199</v>
      </c>
      <c r="F21" s="11">
        <v>0.91692480991269998</v>
      </c>
      <c r="G21" s="11">
        <v>5.8437686344663002E-2</v>
      </c>
      <c r="H21" s="11">
        <v>0.93240987663795205</v>
      </c>
      <c r="I21" s="11">
        <v>0.93078811256246097</v>
      </c>
      <c r="J21" s="11">
        <v>6.6848567530695693E-2</v>
      </c>
      <c r="K21" s="11">
        <v>0.93927563681341997</v>
      </c>
      <c r="L21" s="11">
        <v>0.91886629164863698</v>
      </c>
      <c r="M21" s="11">
        <v>5.1906779661016901E-2</v>
      </c>
      <c r="N21" s="9">
        <v>0.92564376047539199</v>
      </c>
      <c r="O21" s="11">
        <v>0.94302335909050505</v>
      </c>
    </row>
    <row r="22" spans="1:15" x14ac:dyDescent="0.35">
      <c r="A22" s="18">
        <v>50</v>
      </c>
      <c r="B22" s="18">
        <v>2</v>
      </c>
      <c r="C22" s="18" t="s">
        <v>17</v>
      </c>
      <c r="D22" s="15">
        <v>0.49813185518268999</v>
      </c>
      <c r="E22" s="9">
        <f>AVERAGE(Table1[[#This Row],[f1_EH]:[f1_No]])</f>
        <v>0.34964066687458945</v>
      </c>
      <c r="F22" s="10">
        <v>0.49816952970994</v>
      </c>
      <c r="G22" s="10">
        <v>4.0511727078891203E-2</v>
      </c>
      <c r="H22" s="10">
        <v>0.46783677635520399</v>
      </c>
      <c r="I22" s="10">
        <v>0.54057349718967296</v>
      </c>
      <c r="J22" s="10">
        <v>4.07725321888412E-2</v>
      </c>
      <c r="K22" s="10">
        <v>0.46751518914364198</v>
      </c>
      <c r="L22" s="10">
        <v>0.54076926009225001</v>
      </c>
      <c r="M22" s="10">
        <v>4.02542372881355E-2</v>
      </c>
      <c r="N22" s="20">
        <v>0.46815880628830198</v>
      </c>
      <c r="O22" s="10">
        <v>0.540377875971354</v>
      </c>
    </row>
    <row r="23" spans="1:15" x14ac:dyDescent="0.35">
      <c r="A23">
        <v>50</v>
      </c>
      <c r="B23">
        <v>3</v>
      </c>
      <c r="C23" t="s">
        <v>16</v>
      </c>
      <c r="D23" s="15">
        <v>0.91413515029648595</v>
      </c>
      <c r="E23" s="9">
        <f>AVERAGE(Table1[[#This Row],[f1_EH]:[f1_No]])</f>
        <v>0.63202328735619329</v>
      </c>
      <c r="F23" s="11">
        <v>0.91742602538571405</v>
      </c>
      <c r="G23" s="11">
        <v>3.36351875808538E-2</v>
      </c>
      <c r="H23" s="11">
        <v>0.93358517924942197</v>
      </c>
      <c r="I23" s="11">
        <v>0.92884949523830396</v>
      </c>
      <c r="J23" s="11">
        <v>4.40677966101694E-2</v>
      </c>
      <c r="K23" s="11">
        <v>0.93528040062693496</v>
      </c>
      <c r="L23" s="11">
        <v>0.91952621494513098</v>
      </c>
      <c r="M23" s="11">
        <v>2.7196652719665201E-2</v>
      </c>
      <c r="N23" s="9">
        <v>0.93189609202407198</v>
      </c>
      <c r="O23" s="11">
        <v>0.93836377371905899</v>
      </c>
    </row>
    <row r="24" spans="1:15" x14ac:dyDescent="0.35">
      <c r="A24">
        <v>50</v>
      </c>
      <c r="B24">
        <v>3</v>
      </c>
      <c r="C24" t="s">
        <v>15</v>
      </c>
      <c r="D24" s="16">
        <v>0.91525997184180596</v>
      </c>
      <c r="E24" s="9">
        <f>AVERAGE(Table1[[#This Row],[f1_EH]:[f1_No]])</f>
        <v>0.63474937940382636</v>
      </c>
      <c r="F24" s="11">
        <v>0.91744614084846998</v>
      </c>
      <c r="G24" s="11">
        <v>3.95920815836832E-2</v>
      </c>
      <c r="H24" s="11">
        <v>0.93364801596438696</v>
      </c>
      <c r="I24" s="11">
        <v>0.93100804066340903</v>
      </c>
      <c r="J24" s="11">
        <v>4.6413502109704602E-2</v>
      </c>
      <c r="K24" s="11">
        <v>0.94072384193024505</v>
      </c>
      <c r="L24" s="11">
        <v>0.91819360414866003</v>
      </c>
      <c r="M24" s="11">
        <v>3.4518828451882803E-2</v>
      </c>
      <c r="N24" s="9">
        <v>0.92667783956730398</v>
      </c>
      <c r="O24" s="11">
        <v>0.94418521974847802</v>
      </c>
    </row>
    <row r="25" spans="1:15" x14ac:dyDescent="0.35">
      <c r="A25" s="19">
        <v>50</v>
      </c>
      <c r="B25" s="19">
        <v>3</v>
      </c>
      <c r="C25" s="18" t="s">
        <v>17</v>
      </c>
      <c r="D25" s="16">
        <v>0.49327046740906999</v>
      </c>
      <c r="E25" s="9">
        <f>AVERAGE(Table1[[#This Row],[f1_EH]:[f1_No]])</f>
        <v>0.34420366836998939</v>
      </c>
      <c r="F25" s="11">
        <v>0.49309033854323803</v>
      </c>
      <c r="G25" s="11">
        <v>3.3368091762252299E-2</v>
      </c>
      <c r="H25" s="11">
        <v>0.464960969461091</v>
      </c>
      <c r="I25" s="11">
        <v>0.53428194388662498</v>
      </c>
      <c r="J25" s="11">
        <v>3.3264033264033203E-2</v>
      </c>
      <c r="K25" s="11">
        <v>0.46276080640901401</v>
      </c>
      <c r="L25" s="11">
        <v>0.53654976376137897</v>
      </c>
      <c r="M25" s="11">
        <v>3.3472803347280297E-2</v>
      </c>
      <c r="N25" s="21">
        <v>0.46718215349064501</v>
      </c>
      <c r="O25" s="11">
        <v>0.53203321398643999</v>
      </c>
    </row>
    <row r="26" spans="1:15" x14ac:dyDescent="0.35">
      <c r="A26">
        <v>50</v>
      </c>
      <c r="B26">
        <v>4</v>
      </c>
      <c r="C26" t="s">
        <v>16</v>
      </c>
      <c r="D26" s="16">
        <v>0.91645411814961797</v>
      </c>
      <c r="E26" s="9">
        <f>AVERAGE(Table1[[#This Row],[f1_EH]:[f1_No]])</f>
        <v>0.63510974166683776</v>
      </c>
      <c r="F26" s="11">
        <v>0.91893468509243004</v>
      </c>
      <c r="G26" s="11">
        <v>3.9465308720560102E-2</v>
      </c>
      <c r="H26" s="11">
        <v>0.93488506299894203</v>
      </c>
      <c r="I26" s="11">
        <v>0.93097885328101104</v>
      </c>
      <c r="J26" s="11">
        <v>4.7913446676970603E-2</v>
      </c>
      <c r="K26" s="11">
        <v>0.93634401972872905</v>
      </c>
      <c r="L26" s="11">
        <v>0.92376914424158496</v>
      </c>
      <c r="M26" s="11">
        <v>3.3549783549783503E-2</v>
      </c>
      <c r="N26" s="9">
        <v>0.933430645718895</v>
      </c>
      <c r="O26" s="11">
        <v>0.93830198628933004</v>
      </c>
    </row>
    <row r="27" spans="1:15" x14ac:dyDescent="0.35">
      <c r="A27" s="19">
        <v>50</v>
      </c>
      <c r="B27" s="19">
        <v>4</v>
      </c>
      <c r="C27" s="19" t="s">
        <v>15</v>
      </c>
      <c r="D27" s="15">
        <v>0.91594312503631103</v>
      </c>
      <c r="E27" s="9">
        <f>AVERAGE(Table1[[#This Row],[f1_EH]:[f1_No]])</f>
        <v>0.63403444328591785</v>
      </c>
      <c r="F27" s="11">
        <v>0.91752660269949504</v>
      </c>
      <c r="G27" s="11">
        <v>3.7103530819868301E-2</v>
      </c>
      <c r="H27" s="11">
        <v>0.93379965991652403</v>
      </c>
      <c r="I27" s="11">
        <v>0.93120013912136101</v>
      </c>
      <c r="J27" s="11">
        <v>4.1499330655957102E-2</v>
      </c>
      <c r="K27" s="11">
        <v>0.93949998055911899</v>
      </c>
      <c r="L27" s="11">
        <v>0.921366197788962</v>
      </c>
      <c r="M27" s="11">
        <v>3.3549783549783503E-2</v>
      </c>
      <c r="N27" s="21">
        <v>0.92816809434179603</v>
      </c>
      <c r="O27" s="11">
        <v>0.94124626472139195</v>
      </c>
    </row>
    <row r="28" spans="1:15" x14ac:dyDescent="0.35">
      <c r="A28" s="18">
        <v>50</v>
      </c>
      <c r="B28" s="18">
        <v>4</v>
      </c>
      <c r="C28" s="18" t="s">
        <v>17</v>
      </c>
      <c r="D28" s="15">
        <v>0.49925539522083701</v>
      </c>
      <c r="E28" s="9">
        <f>AVERAGE(Table1[[#This Row],[f1_EH]:[f1_No]])</f>
        <v>0.3457268597631718</v>
      </c>
      <c r="F28" s="10">
        <v>0.499426709311447</v>
      </c>
      <c r="G28" s="10">
        <v>2.5150355385456499E-2</v>
      </c>
      <c r="H28" s="10">
        <v>0.47297475882119699</v>
      </c>
      <c r="I28" s="10">
        <v>0.53905546508286195</v>
      </c>
      <c r="J28" s="10">
        <v>2.54143646408839E-2</v>
      </c>
      <c r="K28" s="10">
        <v>0.47412346551267298</v>
      </c>
      <c r="L28" s="10">
        <v>0.53772647351119895</v>
      </c>
      <c r="M28" s="10">
        <v>2.4891774891774798E-2</v>
      </c>
      <c r="N28" s="20">
        <v>0.47183160485146702</v>
      </c>
      <c r="O28" s="10">
        <v>0.54039104213882305</v>
      </c>
    </row>
    <row r="29" spans="1:15" x14ac:dyDescent="0.35">
      <c r="A29" s="19">
        <v>50</v>
      </c>
      <c r="B29" s="19">
        <v>5</v>
      </c>
      <c r="C29" s="19" t="s">
        <v>16</v>
      </c>
      <c r="D29" s="15">
        <v>0.91653687011454199</v>
      </c>
      <c r="E29" s="9">
        <f>AVERAGE(Table1[[#This Row],[f1_EH]:[f1_No]])</f>
        <v>0.63594037440112217</v>
      </c>
      <c r="F29" s="11">
        <v>0.91955826443787303</v>
      </c>
      <c r="G29" s="11">
        <v>4.1078305519897301E-2</v>
      </c>
      <c r="H29" s="11">
        <v>0.93584011616798501</v>
      </c>
      <c r="I29" s="11">
        <v>0.93090270151548404</v>
      </c>
      <c r="J29" s="11">
        <v>5.2459016393442602E-2</v>
      </c>
      <c r="K29" s="11">
        <v>0.93712930011862305</v>
      </c>
      <c r="L29" s="11">
        <v>0.92259468872442296</v>
      </c>
      <c r="M29" s="11">
        <v>3.3755274261603303E-2</v>
      </c>
      <c r="N29" s="21">
        <v>0.93455447433695804</v>
      </c>
      <c r="O29" s="11">
        <v>0.93936170212765902</v>
      </c>
    </row>
    <row r="30" spans="1:15" x14ac:dyDescent="0.35">
      <c r="A30" s="19">
        <v>50</v>
      </c>
      <c r="B30" s="19">
        <v>5</v>
      </c>
      <c r="C30" s="19" t="s">
        <v>15</v>
      </c>
      <c r="D30" s="16">
        <v>0.91454550080849595</v>
      </c>
      <c r="E30" s="9">
        <f>AVERAGE(Table1[[#This Row],[f1_EH]:[f1_No]])</f>
        <v>0.63425120527938583</v>
      </c>
      <c r="F30" s="11">
        <v>0.916198982157584</v>
      </c>
      <c r="G30" s="11">
        <v>3.97428404441846E-2</v>
      </c>
      <c r="H30" s="11">
        <v>0.93212652292555398</v>
      </c>
      <c r="I30" s="11">
        <v>0.93088425246841899</v>
      </c>
      <c r="J30" s="11">
        <v>4.4560943643512402E-2</v>
      </c>
      <c r="K30" s="11">
        <v>0.93883792048929604</v>
      </c>
      <c r="L30" s="11">
        <v>0.91966950728900798</v>
      </c>
      <c r="M30" s="11">
        <v>3.5864978902953502E-2</v>
      </c>
      <c r="N30" s="21">
        <v>0.92551039877885899</v>
      </c>
      <c r="O30" s="11">
        <v>0.94237588652482196</v>
      </c>
    </row>
    <row r="31" spans="1:15" x14ac:dyDescent="0.35">
      <c r="A31" s="19">
        <v>50</v>
      </c>
      <c r="B31" s="19">
        <v>5</v>
      </c>
      <c r="C31" s="18" t="s">
        <v>17</v>
      </c>
      <c r="D31" s="16">
        <v>0.49598001818937398</v>
      </c>
      <c r="E31" s="9">
        <f>AVERAGE(Table1[[#This Row],[f1_EH]:[f1_No]])</f>
        <v>0.34622121699605674</v>
      </c>
      <c r="F31" s="11">
        <v>0.49614788888218297</v>
      </c>
      <c r="G31" s="11">
        <v>3.4188034188034101E-2</v>
      </c>
      <c r="H31" s="11">
        <v>0.46585436225225801</v>
      </c>
      <c r="I31" s="11">
        <v>0.53862125454787801</v>
      </c>
      <c r="J31" s="11">
        <v>3.4632034632034597E-2</v>
      </c>
      <c r="K31" s="11">
        <v>0.46650664533048802</v>
      </c>
      <c r="L31" s="11">
        <v>0.53773010801764798</v>
      </c>
      <c r="M31" s="11">
        <v>3.3755274261603303E-2</v>
      </c>
      <c r="N31" s="21">
        <v>0.46520390070921902</v>
      </c>
      <c r="O31" s="11">
        <v>0.53951535966418596</v>
      </c>
    </row>
    <row r="32" spans="1:15" x14ac:dyDescent="0.35">
      <c r="A32">
        <v>51</v>
      </c>
      <c r="B32">
        <v>1</v>
      </c>
      <c r="C32" t="s">
        <v>16</v>
      </c>
      <c r="D32" s="16">
        <v>0.93216235795534497</v>
      </c>
      <c r="E32" s="9">
        <f>AVERAGE(Table1[[#This Row],[f1_EH]:[f1_No]])</f>
        <v>0.64498530870970194</v>
      </c>
      <c r="F32" s="11">
        <v>0.93595309776580504</v>
      </c>
      <c r="G32" s="11">
        <v>3.8372093023255803E-2</v>
      </c>
      <c r="H32" s="11">
        <v>0.94555553729601804</v>
      </c>
      <c r="I32" s="11">
        <v>0.95102829580983195</v>
      </c>
      <c r="J32" s="11">
        <v>5.5183946488294298E-2</v>
      </c>
      <c r="K32" s="11">
        <v>0.94622418102881201</v>
      </c>
      <c r="L32" s="11">
        <v>0.94263111997010096</v>
      </c>
      <c r="M32" s="11">
        <v>2.94117647058823E-2</v>
      </c>
      <c r="N32" s="9">
        <v>0.94488783788222097</v>
      </c>
      <c r="O32" s="11">
        <v>0.95957642433657697</v>
      </c>
    </row>
    <row r="33" spans="1:15" x14ac:dyDescent="0.35">
      <c r="A33">
        <v>51</v>
      </c>
      <c r="B33">
        <v>1</v>
      </c>
      <c r="C33" t="s">
        <v>15</v>
      </c>
      <c r="D33" s="15">
        <v>0.92857287258444199</v>
      </c>
      <c r="E33" s="9">
        <f>AVERAGE(Table1[[#This Row],[f1_EH]:[f1_No]])</f>
        <v>0.6498854088583248</v>
      </c>
      <c r="F33" s="11">
        <v>0.92990017429884297</v>
      </c>
      <c r="G33" s="11">
        <v>6.1224489795918297E-2</v>
      </c>
      <c r="H33" s="11">
        <v>0.94102860922771603</v>
      </c>
      <c r="I33" s="11">
        <v>0.94740312755134004</v>
      </c>
      <c r="J33" s="11">
        <v>6.7307692307692304E-2</v>
      </c>
      <c r="K33" s="11">
        <v>0.94767345035472805</v>
      </c>
      <c r="L33" s="11">
        <v>0.93841560138098301</v>
      </c>
      <c r="M33" s="11">
        <v>5.6149732620320802E-2</v>
      </c>
      <c r="N33" s="9">
        <v>0.93447630308404706</v>
      </c>
      <c r="O33" s="11">
        <v>0.95656447164008696</v>
      </c>
    </row>
    <row r="34" spans="1:15" x14ac:dyDescent="0.35">
      <c r="A34" s="18">
        <v>51</v>
      </c>
      <c r="B34" s="18">
        <v>1</v>
      </c>
      <c r="C34" s="18" t="s">
        <v>17</v>
      </c>
      <c r="D34" s="15">
        <v>0.53244920306938903</v>
      </c>
      <c r="E34" s="9">
        <f>AVERAGE(Table1[[#This Row],[f1_EH]:[f1_No]])</f>
        <v>0.37310150369006029</v>
      </c>
      <c r="F34" s="10">
        <v>0.53268895579147502</v>
      </c>
      <c r="G34" s="10">
        <v>3.6697247706422E-2</v>
      </c>
      <c r="H34" s="10">
        <v>0.54803614821403002</v>
      </c>
      <c r="I34" s="10">
        <v>0.53457111514972899</v>
      </c>
      <c r="J34" s="10">
        <v>3.7807183364839299E-2</v>
      </c>
      <c r="K34" s="10">
        <v>0.54907389726942901</v>
      </c>
      <c r="L34" s="10">
        <v>0.53297420829252296</v>
      </c>
      <c r="M34" s="10">
        <v>3.5650623885917998E-2</v>
      </c>
      <c r="N34" s="20">
        <v>0.54700231444786096</v>
      </c>
      <c r="O34" s="10">
        <v>0.53617762012677705</v>
      </c>
    </row>
    <row r="35" spans="1:15" x14ac:dyDescent="0.35">
      <c r="A35">
        <v>51</v>
      </c>
      <c r="B35">
        <v>2</v>
      </c>
      <c r="C35" t="s">
        <v>16</v>
      </c>
      <c r="D35" s="15">
        <v>0.93305578022346303</v>
      </c>
      <c r="E35" s="9">
        <f>AVERAGE(Table1[[#This Row],[f1_EH]:[f1_No]])</f>
        <v>0.6498157262447507</v>
      </c>
      <c r="F35" s="11">
        <v>0.93642845824750398</v>
      </c>
      <c r="G35" s="11">
        <v>5.2173913043478203E-2</v>
      </c>
      <c r="H35" s="11">
        <v>0.94621614988137104</v>
      </c>
      <c r="I35" s="11">
        <v>0.951057115809403</v>
      </c>
      <c r="J35" s="11">
        <v>7.1884984025559095E-2</v>
      </c>
      <c r="K35" s="11">
        <v>0.94790676326918599</v>
      </c>
      <c r="L35" s="11">
        <v>0.94240330196053901</v>
      </c>
      <c r="M35" s="11">
        <v>4.0946314831665102E-2</v>
      </c>
      <c r="N35" s="9">
        <v>0.94453155625245</v>
      </c>
      <c r="O35" s="11">
        <v>0.95987133348195797</v>
      </c>
    </row>
    <row r="36" spans="1:15" x14ac:dyDescent="0.35">
      <c r="A36">
        <v>51</v>
      </c>
      <c r="B36">
        <v>2</v>
      </c>
      <c r="C36" t="s">
        <v>15</v>
      </c>
      <c r="D36" s="16">
        <v>0.92955763822652304</v>
      </c>
      <c r="E36" s="9">
        <f>AVERAGE(Table1[[#This Row],[f1_EH]:[f1_No]])</f>
        <v>0.64582671335029673</v>
      </c>
      <c r="F36" s="11">
        <v>0.93102519410552997</v>
      </c>
      <c r="G36" s="11">
        <v>4.7141424272818401E-2</v>
      </c>
      <c r="H36" s="11">
        <v>0.94303839074414897</v>
      </c>
      <c r="I36" s="11">
        <v>0.94730032503392303</v>
      </c>
      <c r="J36" s="11">
        <v>5.25139664804469E-2</v>
      </c>
      <c r="K36" s="11">
        <v>0.94890197116020603</v>
      </c>
      <c r="L36" s="11">
        <v>0.93870977829200397</v>
      </c>
      <c r="M36" s="11">
        <v>4.2766151046405798E-2</v>
      </c>
      <c r="N36" s="9">
        <v>0.93724683130798303</v>
      </c>
      <c r="O36" s="11">
        <v>0.95604955571833405</v>
      </c>
    </row>
    <row r="37" spans="1:15" x14ac:dyDescent="0.35">
      <c r="A37" s="19">
        <v>51</v>
      </c>
      <c r="B37" s="19">
        <v>2</v>
      </c>
      <c r="C37" s="18" t="s">
        <v>17</v>
      </c>
      <c r="D37" s="16">
        <v>0.53569174187561297</v>
      </c>
      <c r="E37" s="9">
        <f>AVERAGE(Table1[[#This Row],[f1_EH]:[f1_No]])</f>
        <v>0.37261461387024331</v>
      </c>
      <c r="F37" s="11">
        <v>0.53585802566946605</v>
      </c>
      <c r="G37" s="11">
        <v>2.8677150786308898E-2</v>
      </c>
      <c r="H37" s="11">
        <v>0.55199352165007298</v>
      </c>
      <c r="I37" s="11">
        <v>0.53717316917434799</v>
      </c>
      <c r="J37" s="11">
        <v>2.9162746942615201E-2</v>
      </c>
      <c r="K37" s="11">
        <v>0.55041165294490102</v>
      </c>
      <c r="L37" s="11">
        <v>0.538451439262152</v>
      </c>
      <c r="M37" s="11">
        <v>2.8207461328480399E-2</v>
      </c>
      <c r="N37" s="21">
        <v>0.55358450906079804</v>
      </c>
      <c r="O37" s="11">
        <v>0.53590095387429704</v>
      </c>
    </row>
    <row r="38" spans="1:15" x14ac:dyDescent="0.35">
      <c r="A38">
        <v>51</v>
      </c>
      <c r="B38">
        <v>3</v>
      </c>
      <c r="C38" t="s">
        <v>16</v>
      </c>
      <c r="D38" s="16">
        <v>0.93258623089762505</v>
      </c>
      <c r="E38" s="9">
        <f>AVERAGE(Table1[[#This Row],[f1_EH]:[f1_No]])</f>
        <v>0.64207522031682929</v>
      </c>
      <c r="F38" s="11">
        <v>0.93599961970558798</v>
      </c>
      <c r="G38" s="11">
        <v>3.0266343825665801E-2</v>
      </c>
      <c r="H38" s="11">
        <v>0.94604698238568596</v>
      </c>
      <c r="I38" s="11">
        <v>0.94991233473913606</v>
      </c>
      <c r="J38" s="11">
        <v>4.2229729729729701E-2</v>
      </c>
      <c r="K38" s="11">
        <v>0.94779536831087197</v>
      </c>
      <c r="L38" s="11">
        <v>0.94127406479887299</v>
      </c>
      <c r="M38" s="11">
        <v>2.3584905660377301E-2</v>
      </c>
      <c r="N38" s="9">
        <v>0.94430503503340302</v>
      </c>
      <c r="O38" s="11">
        <v>0.95871062364494297</v>
      </c>
    </row>
    <row r="39" spans="1:15" x14ac:dyDescent="0.35">
      <c r="A39">
        <v>51</v>
      </c>
      <c r="B39">
        <v>3</v>
      </c>
      <c r="C39" t="s">
        <v>15</v>
      </c>
      <c r="D39" s="15">
        <v>0.93062724667920704</v>
      </c>
      <c r="E39" s="9">
        <f>AVERAGE(Table1[[#This Row],[f1_EH]:[f1_No]])</f>
        <v>0.64929815713281402</v>
      </c>
      <c r="F39" s="11">
        <v>0.93168961637801195</v>
      </c>
      <c r="G39" s="11">
        <v>5.6823947234906101E-2</v>
      </c>
      <c r="H39" s="11">
        <v>0.94376199301330099</v>
      </c>
      <c r="I39" s="11">
        <v>0.94730853115023494</v>
      </c>
      <c r="J39" s="11">
        <v>6.1470911086717803E-2</v>
      </c>
      <c r="K39" s="11">
        <v>0.94994717379820304</v>
      </c>
      <c r="L39" s="11">
        <v>0.93920401128172903</v>
      </c>
      <c r="M39" s="11">
        <v>5.2830188679245202E-2</v>
      </c>
      <c r="N39" s="9">
        <v>0.93765683558741997</v>
      </c>
      <c r="O39" s="11">
        <v>0.95555413850274196</v>
      </c>
    </row>
    <row r="40" spans="1:15" x14ac:dyDescent="0.35">
      <c r="A40" s="18">
        <v>51</v>
      </c>
      <c r="B40" s="18">
        <v>3</v>
      </c>
      <c r="C40" s="18" t="s">
        <v>17</v>
      </c>
      <c r="D40" s="15">
        <v>0.53178447339449197</v>
      </c>
      <c r="E40" s="9">
        <f>AVERAGE(Table1[[#This Row],[f1_EH]:[f1_No]])</f>
        <v>0.36934392276598255</v>
      </c>
      <c r="F40" s="10">
        <v>0.53149313093219597</v>
      </c>
      <c r="G40" s="10">
        <v>2.73473108477666E-2</v>
      </c>
      <c r="H40" s="10">
        <v>0.545796178343949</v>
      </c>
      <c r="I40" s="10">
        <v>0.53488827910623205</v>
      </c>
      <c r="J40" s="10">
        <v>2.6455026455026402E-2</v>
      </c>
      <c r="K40" s="10">
        <v>0.54517114136658595</v>
      </c>
      <c r="L40" s="10">
        <v>0.536166868594256</v>
      </c>
      <c r="M40" s="10">
        <v>2.83018867924528E-2</v>
      </c>
      <c r="N40" s="20">
        <v>0.54642265017217195</v>
      </c>
      <c r="O40" s="10">
        <v>0.53361577317907705</v>
      </c>
    </row>
    <row r="41" spans="1:15" x14ac:dyDescent="0.35">
      <c r="A41" s="19">
        <v>51</v>
      </c>
      <c r="B41" s="19">
        <v>4</v>
      </c>
      <c r="C41" s="19" t="s">
        <v>16</v>
      </c>
      <c r="D41" s="15">
        <v>0.93289381683635397</v>
      </c>
      <c r="E41" s="9">
        <f>AVERAGE(Table1[[#This Row],[f1_EH]:[f1_No]])</f>
        <v>0.64317846183877025</v>
      </c>
      <c r="F41" s="11">
        <v>0.93652252452106599</v>
      </c>
      <c r="G41" s="11">
        <v>3.2258064516128997E-2</v>
      </c>
      <c r="H41" s="11">
        <v>0.946771364403862</v>
      </c>
      <c r="I41" s="11">
        <v>0.95050595659631998</v>
      </c>
      <c r="J41" s="11">
        <v>4.5918367346938702E-2</v>
      </c>
      <c r="K41" s="11">
        <v>0.94977634521773402</v>
      </c>
      <c r="L41" s="11">
        <v>0.94028084814895496</v>
      </c>
      <c r="M41" s="11">
        <v>2.48618784530386E-2</v>
      </c>
      <c r="N41" s="21">
        <v>0.94378533843187196</v>
      </c>
      <c r="O41" s="11">
        <v>0.96095589639152201</v>
      </c>
    </row>
    <row r="42" spans="1:15" x14ac:dyDescent="0.35">
      <c r="A42" s="4">
        <v>51</v>
      </c>
      <c r="B42" s="5">
        <v>4</v>
      </c>
      <c r="C42" s="5" t="s">
        <v>15</v>
      </c>
      <c r="D42" s="16">
        <v>0.92919955575005697</v>
      </c>
      <c r="E42" s="9">
        <f>AVERAGE(Table1[[#This Row],[f1_EH]:[f1_No]])</f>
        <v>0.63942468232218885</v>
      </c>
      <c r="F42" s="11">
        <v>0.93065965234752501</v>
      </c>
      <c r="G42" s="11">
        <v>2.8383172833248801E-2</v>
      </c>
      <c r="H42" s="11">
        <v>0.94291914641764996</v>
      </c>
      <c r="I42" s="11">
        <v>0.94697172771566795</v>
      </c>
      <c r="J42" s="11">
        <v>3.1567080045095799E-2</v>
      </c>
      <c r="K42" s="11">
        <v>0.94865857289357902</v>
      </c>
      <c r="L42" s="11">
        <v>0.93858031444378398</v>
      </c>
      <c r="M42" s="11">
        <v>2.5782688766114101E-2</v>
      </c>
      <c r="N42" s="11">
        <v>0.937248749877439</v>
      </c>
      <c r="O42" s="11">
        <v>0.95551454209889897</v>
      </c>
    </row>
    <row r="43" spans="1:15" x14ac:dyDescent="0.35">
      <c r="A43" s="4">
        <v>51</v>
      </c>
      <c r="B43" s="5">
        <v>4</v>
      </c>
      <c r="C43" s="3" t="s">
        <v>17</v>
      </c>
      <c r="D43" s="16">
        <v>0.53177703801683895</v>
      </c>
      <c r="E43" s="9">
        <f>AVERAGE(Table1[[#This Row],[f1_EH]:[f1_No]])</f>
        <v>0.36882635625893673</v>
      </c>
      <c r="F43" s="11">
        <v>0.53166743253735604</v>
      </c>
      <c r="G43" s="11">
        <v>2.53968253968253E-2</v>
      </c>
      <c r="H43" s="11">
        <v>0.54820595793280602</v>
      </c>
      <c r="I43" s="11">
        <v>0.53287628544717902</v>
      </c>
      <c r="J43" s="11">
        <v>2.5022341376228701E-2</v>
      </c>
      <c r="K43" s="11">
        <v>0.54655870445344101</v>
      </c>
      <c r="L43" s="11">
        <v>0.53483242246658302</v>
      </c>
      <c r="M43" s="11">
        <v>2.5782688766114101E-2</v>
      </c>
      <c r="N43" s="11">
        <v>0.54986317062305101</v>
      </c>
      <c r="O43" s="11">
        <v>0.53093440533385605</v>
      </c>
    </row>
    <row r="44" spans="1:15" x14ac:dyDescent="0.35">
      <c r="A44" s="4">
        <v>51</v>
      </c>
      <c r="B44" s="5">
        <v>5</v>
      </c>
      <c r="C44" s="5" t="s">
        <v>16</v>
      </c>
      <c r="D44" s="16">
        <v>0.93058107126454503</v>
      </c>
      <c r="E44" s="9">
        <f>AVERAGE(Table1[[#This Row],[f1_EH]:[f1_No]])</f>
        <v>0.64350221658150808</v>
      </c>
      <c r="F44" s="11">
        <v>0.93474781726853495</v>
      </c>
      <c r="G44" s="11">
        <v>3.6948748510131101E-2</v>
      </c>
      <c r="H44" s="11">
        <v>0.94403316553153604</v>
      </c>
      <c r="I44" s="11">
        <v>0.949524735702857</v>
      </c>
      <c r="J44" s="11">
        <v>5.62613430127041E-2</v>
      </c>
      <c r="K44" s="11">
        <v>0.94481032665964104</v>
      </c>
      <c r="L44" s="11">
        <v>0.94029201615408498</v>
      </c>
      <c r="M44" s="11">
        <v>2.75066548358473E-2</v>
      </c>
      <c r="N44" s="11">
        <v>0.94325728187257496</v>
      </c>
      <c r="O44" s="11">
        <v>0.95894056520086102</v>
      </c>
    </row>
    <row r="45" spans="1:15" x14ac:dyDescent="0.35">
      <c r="A45" s="4">
        <v>51</v>
      </c>
      <c r="B45" s="5">
        <v>5</v>
      </c>
      <c r="C45" s="5" t="s">
        <v>15</v>
      </c>
      <c r="D45" s="15">
        <v>0.92715025625526004</v>
      </c>
      <c r="E45" s="9">
        <f>AVERAGE(Table1[[#This Row],[f1_EH]:[f1_No]])</f>
        <v>0.64276174596898183</v>
      </c>
      <c r="F45" s="11">
        <v>0.92894832749686995</v>
      </c>
      <c r="G45" s="11">
        <v>4.18952618453865E-2</v>
      </c>
      <c r="H45" s="11">
        <v>0.94040457460170501</v>
      </c>
      <c r="I45" s="11">
        <v>0.94598540145985399</v>
      </c>
      <c r="J45" s="11">
        <v>4.7835990888382598E-2</v>
      </c>
      <c r="K45" s="11">
        <v>0.94553007643735398</v>
      </c>
      <c r="L45" s="11">
        <v>0.93749416632961002</v>
      </c>
      <c r="M45" s="11">
        <v>3.7267080745341602E-2</v>
      </c>
      <c r="N45" s="11">
        <v>0.93533434150831696</v>
      </c>
      <c r="O45" s="11">
        <v>0.95463185907996395</v>
      </c>
    </row>
    <row r="46" spans="1:15" x14ac:dyDescent="0.35">
      <c r="A46" s="2">
        <v>51</v>
      </c>
      <c r="B46" s="3">
        <v>5</v>
      </c>
      <c r="C46" s="3" t="s">
        <v>17</v>
      </c>
      <c r="D46" s="15">
        <v>0.52720553331961595</v>
      </c>
      <c r="E46" s="9">
        <f>AVERAGE(Table1[[#This Row],[f1_EH]:[f1_No]])</f>
        <v>0.37005994185437235</v>
      </c>
      <c r="F46" s="10">
        <v>0.52742081161165599</v>
      </c>
      <c r="G46" s="10">
        <v>3.8268792710706101E-2</v>
      </c>
      <c r="H46" s="10">
        <v>0.54353863488486498</v>
      </c>
      <c r="I46" s="10">
        <v>0.52837239796754598</v>
      </c>
      <c r="J46" s="10">
        <v>3.9325842696629199E-2</v>
      </c>
      <c r="K46" s="10">
        <v>0.54453241756494597</v>
      </c>
      <c r="L46" s="10">
        <v>0.52686976987447698</v>
      </c>
      <c r="M46" s="10">
        <v>3.7267080745341602E-2</v>
      </c>
      <c r="N46" s="10">
        <v>0.54254847294385999</v>
      </c>
      <c r="O46" s="10">
        <v>0.529883621539877</v>
      </c>
    </row>
    <row r="47" spans="1:15" x14ac:dyDescent="0.35">
      <c r="A47" s="4">
        <v>52</v>
      </c>
      <c r="B47" s="5">
        <v>1</v>
      </c>
      <c r="C47" s="5" t="s">
        <v>16</v>
      </c>
      <c r="D47" s="15">
        <v>0.93208888609904095</v>
      </c>
      <c r="E47" s="9">
        <f>AVERAGE(Table1[[#This Row],[f1_EH]:[f1_No]])</f>
        <v>0.63744870321970948</v>
      </c>
      <c r="F47" s="11">
        <v>0.93461160275319499</v>
      </c>
      <c r="G47" s="11">
        <v>1.8489984591679502E-2</v>
      </c>
      <c r="H47" s="11">
        <v>0.94808144722965804</v>
      </c>
      <c r="I47" s="11">
        <v>0.94577467783779101</v>
      </c>
      <c r="J47" s="11">
        <v>2.3255813953488299E-2</v>
      </c>
      <c r="K47" s="11">
        <v>0.95109049479166596</v>
      </c>
      <c r="L47" s="11">
        <v>0.93736300792446403</v>
      </c>
      <c r="M47" s="11">
        <v>1.53452685421994E-2</v>
      </c>
      <c r="N47" s="11">
        <v>0.94509137958919598</v>
      </c>
      <c r="O47" s="11">
        <v>0.95433868337481698</v>
      </c>
    </row>
    <row r="48" spans="1:15" x14ac:dyDescent="0.35">
      <c r="A48" s="4">
        <v>52</v>
      </c>
      <c r="B48" s="5">
        <v>1</v>
      </c>
      <c r="C48" s="5" t="s">
        <v>15</v>
      </c>
      <c r="D48" s="16">
        <v>0.89625335266177797</v>
      </c>
      <c r="E48" s="9">
        <f>AVERAGE(Table1[[#This Row],[f1_EH]:[f1_No]])</f>
        <v>0.61813590993496315</v>
      </c>
      <c r="F48" s="11">
        <v>0.89327269747623705</v>
      </c>
      <c r="G48" s="11">
        <v>3.3578174186778498E-2</v>
      </c>
      <c r="H48" s="11">
        <v>0.90648617224482997</v>
      </c>
      <c r="I48" s="11">
        <v>0.91434338337328103</v>
      </c>
      <c r="J48" s="11">
        <v>2.84697508896797E-2</v>
      </c>
      <c r="K48" s="11">
        <v>0.93163195629907802</v>
      </c>
      <c r="L48" s="11">
        <v>0.89629018961253004</v>
      </c>
      <c r="M48" s="11">
        <v>4.0920716112531903E-2</v>
      </c>
      <c r="N48" s="11">
        <v>0.88266213812065297</v>
      </c>
      <c r="O48" s="11">
        <v>0.93313878637026804</v>
      </c>
    </row>
    <row r="49" spans="1:15" x14ac:dyDescent="0.35">
      <c r="A49" s="4">
        <v>52</v>
      </c>
      <c r="B49" s="5">
        <v>1</v>
      </c>
      <c r="C49" s="3" t="s">
        <v>17</v>
      </c>
      <c r="D49" s="16">
        <v>0.51511158569991999</v>
      </c>
      <c r="E49" s="9">
        <f>AVERAGE(Table1[[#This Row],[f1_EH]:[f1_No]])</f>
        <v>0.35690453778082304</v>
      </c>
      <c r="F49" s="11">
        <v>0.51499508357915402</v>
      </c>
      <c r="G49" s="11">
        <v>2.52844500632111E-2</v>
      </c>
      <c r="H49" s="11">
        <v>0.51023729975156296</v>
      </c>
      <c r="I49" s="11">
        <v>0.53519186352769499</v>
      </c>
      <c r="J49" s="11">
        <v>2.5000000000000001E-2</v>
      </c>
      <c r="K49" s="11">
        <v>0.50927746900384696</v>
      </c>
      <c r="L49" s="11">
        <v>0.53634370177860802</v>
      </c>
      <c r="M49" s="11">
        <v>2.5575447570332401E-2</v>
      </c>
      <c r="N49" s="11">
        <v>0.511200755299974</v>
      </c>
      <c r="O49" s="11">
        <v>0.53404496199256002</v>
      </c>
    </row>
    <row r="50" spans="1:15" x14ac:dyDescent="0.35">
      <c r="A50" s="4">
        <v>52</v>
      </c>
      <c r="B50" s="5">
        <v>2</v>
      </c>
      <c r="C50" s="5" t="s">
        <v>16</v>
      </c>
      <c r="D50" s="16">
        <v>0.93181814451042599</v>
      </c>
      <c r="E50" s="9">
        <f>AVERAGE(Table1[[#This Row],[f1_EH]:[f1_No]])</f>
        <v>0.64969567833385555</v>
      </c>
      <c r="F50" s="11">
        <v>0.93432481153720004</v>
      </c>
      <c r="G50" s="11">
        <v>5.5555555555555497E-2</v>
      </c>
      <c r="H50" s="11">
        <v>0.94839282829914395</v>
      </c>
      <c r="I50" s="11">
        <v>0.94513865114686701</v>
      </c>
      <c r="J50" s="11">
        <v>6.95970695970696E-2</v>
      </c>
      <c r="K50" s="11">
        <v>0.95308822335849297</v>
      </c>
      <c r="L50" s="11">
        <v>0.93473844591163002</v>
      </c>
      <c r="M50" s="11">
        <v>4.6228710462287097E-2</v>
      </c>
      <c r="N50" s="11">
        <v>0.943743470224222</v>
      </c>
      <c r="O50" s="11">
        <v>0.95577289250476005</v>
      </c>
    </row>
    <row r="51" spans="1:15" x14ac:dyDescent="0.35">
      <c r="A51" s="4">
        <v>52</v>
      </c>
      <c r="B51" s="5">
        <v>2</v>
      </c>
      <c r="C51" s="5" t="s">
        <v>15</v>
      </c>
      <c r="D51" s="15">
        <v>0.89337801589206101</v>
      </c>
      <c r="E51" s="9">
        <f>AVERAGE(Table1[[#This Row],[f1_EH]:[f1_No]])</f>
        <v>0.61978453544112189</v>
      </c>
      <c r="F51" s="11">
        <v>0.89081448705342503</v>
      </c>
      <c r="G51" s="11">
        <v>4.3298969072164899E-2</v>
      </c>
      <c r="H51" s="11">
        <v>0.90560118875634599</v>
      </c>
      <c r="I51" s="11">
        <v>0.91045344849485499</v>
      </c>
      <c r="J51" s="11">
        <v>3.7567084078711899E-2</v>
      </c>
      <c r="K51" s="11">
        <v>0.93092328581126904</v>
      </c>
      <c r="L51" s="11">
        <v>0.89117281392457504</v>
      </c>
      <c r="M51" s="11">
        <v>5.1094890510948898E-2</v>
      </c>
      <c r="N51" s="11">
        <v>0.88162018805754205</v>
      </c>
      <c r="O51" s="11">
        <v>0.93058680976285202</v>
      </c>
    </row>
    <row r="52" spans="1:15" x14ac:dyDescent="0.35">
      <c r="A52" s="2">
        <v>52</v>
      </c>
      <c r="B52" s="3">
        <v>2</v>
      </c>
      <c r="C52" s="3" t="s">
        <v>17</v>
      </c>
      <c r="D52" s="15">
        <v>0.51598383289946503</v>
      </c>
      <c r="E52" s="9">
        <f>AVERAGE(Table1[[#This Row],[f1_EH]:[f1_No]])</f>
        <v>0.36169836424707885</v>
      </c>
      <c r="F52" s="10">
        <v>0.51614224844313294</v>
      </c>
      <c r="G52" s="10">
        <v>3.7735849056603703E-2</v>
      </c>
      <c r="H52" s="10">
        <v>0.51031170947133697</v>
      </c>
      <c r="I52" s="10">
        <v>0.53704753421329599</v>
      </c>
      <c r="J52" s="10">
        <v>3.90625E-2</v>
      </c>
      <c r="K52" s="10">
        <v>0.50565043759027894</v>
      </c>
      <c r="L52" s="10">
        <v>0.54116687066503399</v>
      </c>
      <c r="M52" s="10">
        <v>3.6496350364963501E-2</v>
      </c>
      <c r="N52" s="10">
        <v>0.51505971957763497</v>
      </c>
      <c r="O52" s="10">
        <v>0.53299043638993804</v>
      </c>
    </row>
    <row r="53" spans="1:15" x14ac:dyDescent="0.35">
      <c r="A53" s="4">
        <v>52</v>
      </c>
      <c r="B53" s="5">
        <v>3</v>
      </c>
      <c r="C53" s="5" t="s">
        <v>16</v>
      </c>
      <c r="D53" s="15">
        <v>0.93439898919266895</v>
      </c>
      <c r="E53" s="9">
        <f>AVERAGE(Table1[[#This Row],[f1_EH]:[f1_No]])</f>
        <v>0.64354902294084659</v>
      </c>
      <c r="F53" s="11">
        <v>0.93629137987544997</v>
      </c>
      <c r="G53" s="11">
        <v>3.32829046898638E-2</v>
      </c>
      <c r="H53" s="11">
        <v>0.94895582165188597</v>
      </c>
      <c r="I53" s="11">
        <v>0.94840834248078998</v>
      </c>
      <c r="J53" s="11">
        <v>3.9285714285714202E-2</v>
      </c>
      <c r="K53" s="11">
        <v>0.95242001640689</v>
      </c>
      <c r="L53" s="11">
        <v>0.94086111576478404</v>
      </c>
      <c r="M53" s="11">
        <v>2.8871391076115398E-2</v>
      </c>
      <c r="N53" s="11">
        <v>0.94551673589054397</v>
      </c>
      <c r="O53" s="11">
        <v>0.95607763023493297</v>
      </c>
    </row>
    <row r="54" spans="1:15" x14ac:dyDescent="0.35">
      <c r="A54" s="4">
        <v>52</v>
      </c>
      <c r="B54" s="5">
        <v>3</v>
      </c>
      <c r="C54" s="5" t="s">
        <v>15</v>
      </c>
      <c r="D54" s="16">
        <v>0.90218834620358901</v>
      </c>
      <c r="E54" s="9">
        <f>AVERAGE(Table1[[#This Row],[f1_EH]:[f1_No]])</f>
        <v>0.62946581558314685</v>
      </c>
      <c r="F54" s="11">
        <v>0.899008521796132</v>
      </c>
      <c r="G54" s="11">
        <v>5.70824524312896E-2</v>
      </c>
      <c r="H54" s="11">
        <v>0.91257285595337201</v>
      </c>
      <c r="I54" s="11">
        <v>0.91874213836477903</v>
      </c>
      <c r="J54" s="11">
        <v>4.7787610619468998E-2</v>
      </c>
      <c r="K54" s="11">
        <v>0.93348096414274695</v>
      </c>
      <c r="L54" s="11">
        <v>0.90530490827962296</v>
      </c>
      <c r="M54" s="11">
        <v>7.0866141732283394E-2</v>
      </c>
      <c r="N54" s="11">
        <v>0.89258082905774005</v>
      </c>
      <c r="O54" s="11">
        <v>0.93258426966292096</v>
      </c>
    </row>
    <row r="55" spans="1:15" x14ac:dyDescent="0.35">
      <c r="A55" s="4">
        <v>52</v>
      </c>
      <c r="B55" s="5">
        <v>3</v>
      </c>
      <c r="C55" s="3" t="s">
        <v>17</v>
      </c>
      <c r="D55" s="16">
        <v>0.51626099648173995</v>
      </c>
      <c r="E55" s="9">
        <f>AVERAGE(Table1[[#This Row],[f1_EH]:[f1_No]])</f>
        <v>0.36069488679283329</v>
      </c>
      <c r="F55" s="11">
        <v>0.51581448705342503</v>
      </c>
      <c r="G55" s="11">
        <v>3.4739454094292799E-2</v>
      </c>
      <c r="H55" s="11">
        <v>0.51353882833787401</v>
      </c>
      <c r="I55" s="11">
        <v>0.53380637794633301</v>
      </c>
      <c r="J55" s="11">
        <v>3.2941176470588203E-2</v>
      </c>
      <c r="K55" s="11">
        <v>0.51371379897785296</v>
      </c>
      <c r="L55" s="11">
        <v>0.53459119496855301</v>
      </c>
      <c r="M55" s="11">
        <v>3.6745406824146898E-2</v>
      </c>
      <c r="N55" s="11">
        <v>0.51336397684712198</v>
      </c>
      <c r="O55" s="11">
        <v>0.53302386187800299</v>
      </c>
    </row>
    <row r="56" spans="1:15" x14ac:dyDescent="0.35">
      <c r="A56" s="4">
        <v>52</v>
      </c>
      <c r="B56" s="5">
        <v>4</v>
      </c>
      <c r="C56" s="5" t="s">
        <v>16</v>
      </c>
      <c r="D56" s="16">
        <v>0.93024212243008197</v>
      </c>
      <c r="E56" s="9">
        <f>AVERAGE(Table1[[#This Row],[f1_EH]:[f1_No]])</f>
        <v>0.64899489410182976</v>
      </c>
      <c r="F56" s="11">
        <v>0.93276519031425398</v>
      </c>
      <c r="G56" s="11">
        <v>5.7488653555219302E-2</v>
      </c>
      <c r="H56" s="11">
        <v>0.94566613162118696</v>
      </c>
      <c r="I56" s="11">
        <v>0.94382989712908305</v>
      </c>
      <c r="J56" s="11">
        <v>7.2796934865900303E-2</v>
      </c>
      <c r="K56" s="11">
        <v>0.94650172704634905</v>
      </c>
      <c r="L56" s="11">
        <v>0.93733435923741104</v>
      </c>
      <c r="M56" s="11">
        <v>4.7500000000000001E-2</v>
      </c>
      <c r="N56" s="11">
        <v>0.94483201026381203</v>
      </c>
      <c r="O56" s="11">
        <v>0.95041608876560302</v>
      </c>
    </row>
    <row r="57" spans="1:15" x14ac:dyDescent="0.35">
      <c r="A57" s="4">
        <v>52</v>
      </c>
      <c r="B57" s="5">
        <v>4</v>
      </c>
      <c r="C57" s="5" t="s">
        <v>15</v>
      </c>
      <c r="D57" s="15">
        <v>0.89419088124283297</v>
      </c>
      <c r="E57" s="9">
        <f>AVERAGE(Table1[[#This Row],[f1_EH]:[f1_No]])</f>
        <v>0.62086921455394839</v>
      </c>
      <c r="F57" s="11">
        <v>0.89060515425902398</v>
      </c>
      <c r="G57" s="11">
        <v>4.5680238331678197E-2</v>
      </c>
      <c r="H57" s="11">
        <v>0.90499486125385398</v>
      </c>
      <c r="I57" s="11">
        <v>0.91193254407631297</v>
      </c>
      <c r="J57" s="11">
        <v>3.7891268533772601E-2</v>
      </c>
      <c r="K57" s="11">
        <v>0.92854732579719901</v>
      </c>
      <c r="L57" s="11">
        <v>0.89628327473631297</v>
      </c>
      <c r="M57" s="11">
        <v>5.7500000000000002E-2</v>
      </c>
      <c r="N57" s="11">
        <v>0.88260764974741401</v>
      </c>
      <c r="O57" s="11">
        <v>0.928138002773925</v>
      </c>
    </row>
    <row r="58" spans="1:15" x14ac:dyDescent="0.35">
      <c r="A58" s="2">
        <v>52</v>
      </c>
      <c r="B58" s="3">
        <v>4</v>
      </c>
      <c r="C58" s="3" t="s">
        <v>17</v>
      </c>
      <c r="D58" s="15">
        <v>0.51365508767471002</v>
      </c>
      <c r="E58" s="9">
        <f>AVERAGE(Table1[[#This Row],[f1_EH]:[f1_No]])</f>
        <v>0.35883614843652839</v>
      </c>
      <c r="F58" s="10">
        <v>0.51350022534518702</v>
      </c>
      <c r="G58" s="10">
        <v>3.4525277435265102E-2</v>
      </c>
      <c r="H58" s="10">
        <v>0.50438767129209305</v>
      </c>
      <c r="I58" s="10">
        <v>0.53759549658222705</v>
      </c>
      <c r="J58" s="10">
        <v>3.4063260340632603E-2</v>
      </c>
      <c r="K58" s="10">
        <v>0.50306113650081896</v>
      </c>
      <c r="L58" s="10">
        <v>0.53915638357932005</v>
      </c>
      <c r="M58" s="10">
        <v>3.5000000000000003E-2</v>
      </c>
      <c r="N58" s="10">
        <v>0.50572122052704505</v>
      </c>
      <c r="O58" s="10">
        <v>0.53604362120118598</v>
      </c>
    </row>
    <row r="59" spans="1:15" x14ac:dyDescent="0.35">
      <c r="A59" s="4">
        <v>52</v>
      </c>
      <c r="B59" s="5">
        <v>5</v>
      </c>
      <c r="C59" s="5" t="s">
        <v>16</v>
      </c>
      <c r="D59" s="15">
        <v>0.93307600212336494</v>
      </c>
      <c r="E59" s="9">
        <f>AVERAGE(Table1[[#This Row],[f1_EH]:[f1_No]])</f>
        <v>0.64338718399017136</v>
      </c>
      <c r="F59" s="11">
        <v>0.93587905109189895</v>
      </c>
      <c r="G59" s="11">
        <v>3.47003154574132E-2</v>
      </c>
      <c r="H59" s="11">
        <v>0.94816388219435399</v>
      </c>
      <c r="I59" s="11">
        <v>0.94729735431874695</v>
      </c>
      <c r="J59" s="11">
        <v>4.54545454545454E-2</v>
      </c>
      <c r="K59" s="11">
        <v>0.95092175337976204</v>
      </c>
      <c r="L59" s="11">
        <v>0.93854515050167198</v>
      </c>
      <c r="M59" s="11">
        <v>2.8061224489795901E-2</v>
      </c>
      <c r="N59" s="11">
        <v>0.94542196155099301</v>
      </c>
      <c r="O59" s="11">
        <v>0.95621432830735098</v>
      </c>
    </row>
    <row r="60" spans="1:15" x14ac:dyDescent="0.35">
      <c r="A60" s="4">
        <v>52</v>
      </c>
      <c r="B60" s="5">
        <v>5</v>
      </c>
      <c r="C60" s="5" t="s">
        <v>15</v>
      </c>
      <c r="D60" s="16">
        <v>0.89807355237340603</v>
      </c>
      <c r="E60" s="9">
        <f>AVERAGE(Table1[[#This Row],[f1_EH]:[f1_No]])</f>
        <v>0.62352755395436976</v>
      </c>
      <c r="F60" s="11">
        <v>0.894497480231081</v>
      </c>
      <c r="G60" s="11">
        <v>4.6464646464646403E-2</v>
      </c>
      <c r="H60" s="11">
        <v>0.90827871247860303</v>
      </c>
      <c r="I60" s="11">
        <v>0.91583930291986004</v>
      </c>
      <c r="J60" s="11">
        <v>3.8461538461538401E-2</v>
      </c>
      <c r="K60" s="11">
        <v>0.93157489081099598</v>
      </c>
      <c r="L60" s="11">
        <v>0.90100560501153903</v>
      </c>
      <c r="M60" s="11">
        <v>5.8673469387755098E-2</v>
      </c>
      <c r="N60" s="11">
        <v>0.88611925708699901</v>
      </c>
      <c r="O60" s="11">
        <v>0.93116960558821005</v>
      </c>
    </row>
    <row r="61" spans="1:15" x14ac:dyDescent="0.35">
      <c r="A61" s="12">
        <v>52</v>
      </c>
      <c r="B61" s="8">
        <v>5</v>
      </c>
      <c r="C61" s="13" t="s">
        <v>17</v>
      </c>
      <c r="D61" s="16">
        <v>0.51018495046599399</v>
      </c>
      <c r="E61" s="9">
        <f>AVERAGE(Table1[[#This Row],[f1_EH]:[f1_No]])</f>
        <v>0.35024941838079088</v>
      </c>
      <c r="F61" s="14">
        <v>0.50997664604416704</v>
      </c>
      <c r="G61" s="14">
        <v>1.47783251231527E-2</v>
      </c>
      <c r="H61" s="14">
        <v>0.50516923340912001</v>
      </c>
      <c r="I61" s="14">
        <v>0.53080069661009999</v>
      </c>
      <c r="J61" s="14">
        <v>1.42857142857142E-2</v>
      </c>
      <c r="K61" s="14">
        <v>0.50881437953681297</v>
      </c>
      <c r="L61" s="14">
        <v>0.52782923882400301</v>
      </c>
      <c r="M61" s="14">
        <v>1.53061224489795E-2</v>
      </c>
      <c r="N61" s="14">
        <v>0.50157594343640799</v>
      </c>
      <c r="O61" s="14">
        <v>0.53380579993483201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9B9F-4191-45D3-A88F-98ED552EF5D6}">
  <dimension ref="A1:O73"/>
  <sheetViews>
    <sheetView tabSelected="1" zoomScale="70" zoomScaleNormal="70" workbookViewId="0">
      <selection activeCell="R29" sqref="R29"/>
    </sheetView>
  </sheetViews>
  <sheetFormatPr defaultRowHeight="14.5" x14ac:dyDescent="0.35"/>
  <cols>
    <col min="2" max="2" width="10.26953125" customWidth="1"/>
    <col min="3" max="3" width="18" customWidth="1"/>
    <col min="4" max="4" width="10.1796875" customWidth="1"/>
    <col min="8" max="8" width="14" customWidth="1"/>
    <col min="9" max="9" width="14.7265625" customWidth="1"/>
    <col min="10" max="10" width="14.1796875" customWidth="1"/>
    <col min="11" max="11" width="10.81640625" customWidth="1"/>
    <col min="12" max="12" width="11.54296875" customWidth="1"/>
    <col min="13" max="13" width="11" customWidth="1"/>
    <col min="14" max="14" width="13.81640625" customWidth="1"/>
    <col min="15" max="15" width="25.453125" customWidth="1"/>
  </cols>
  <sheetData>
    <row r="1" spans="1:15" x14ac:dyDescent="0.35">
      <c r="A1" s="6" t="s">
        <v>0</v>
      </c>
      <c r="B1" s="7" t="s">
        <v>14</v>
      </c>
      <c r="C1" s="7" t="s">
        <v>2</v>
      </c>
      <c r="D1" s="1" t="s">
        <v>13</v>
      </c>
      <c r="E1" s="7" t="s">
        <v>18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</row>
    <row r="2" spans="1:15" x14ac:dyDescent="0.35">
      <c r="A2">
        <v>49</v>
      </c>
      <c r="B2">
        <v>1</v>
      </c>
      <c r="C2" t="s">
        <v>15</v>
      </c>
      <c r="D2" s="15">
        <v>0.51756631432515099</v>
      </c>
      <c r="E2" s="9">
        <f>AVERAGE(Table2[[#This Row],[f1_EH]:[f1_No]])</f>
        <v>0.37123861989841894</v>
      </c>
      <c r="F2" s="17">
        <v>0.51026272577996701</v>
      </c>
      <c r="G2" s="17">
        <v>5.6930693069306898E-2</v>
      </c>
      <c r="H2" s="17">
        <v>0.55411562215247501</v>
      </c>
      <c r="I2" s="17">
        <v>0.50266954447347501</v>
      </c>
      <c r="J2" s="17">
        <v>4.21245421245421E-2</v>
      </c>
      <c r="K2" s="17">
        <v>0.57183157454811395</v>
      </c>
      <c r="L2" s="17">
        <v>0.50141643059490004</v>
      </c>
      <c r="M2" s="17">
        <v>8.7786259541984699E-2</v>
      </c>
      <c r="N2" s="9">
        <v>0.53746440145340202</v>
      </c>
      <c r="O2" s="17">
        <v>0.50392893747864698</v>
      </c>
    </row>
    <row r="3" spans="1:15" x14ac:dyDescent="0.35">
      <c r="A3">
        <v>49</v>
      </c>
      <c r="B3">
        <v>1</v>
      </c>
      <c r="C3" t="s">
        <v>16</v>
      </c>
      <c r="D3" s="16">
        <v>0.51950985271798999</v>
      </c>
      <c r="E3" s="9">
        <f>AVERAGE(Table2[[#This Row],[f1_EH]:[f1_No]])</f>
        <v>0.36632705729921167</v>
      </c>
      <c r="F3" s="11">
        <v>0.51585591133004904</v>
      </c>
      <c r="G3" s="11">
        <v>3.7094281298299801E-2</v>
      </c>
      <c r="H3" s="11">
        <v>0.55659188303503904</v>
      </c>
      <c r="I3" s="11">
        <v>0.50529500756429602</v>
      </c>
      <c r="J3" s="11">
        <v>3.1168831168831099E-2</v>
      </c>
      <c r="K3" s="11">
        <v>0.57190219643597096</v>
      </c>
      <c r="L3" s="11">
        <v>0.49735274652547901</v>
      </c>
      <c r="M3" s="11">
        <v>4.5801526717557203E-2</v>
      </c>
      <c r="N3" s="9">
        <v>0.54207993715015201</v>
      </c>
      <c r="O3" s="11">
        <v>0.51349504612230901</v>
      </c>
    </row>
    <row r="4" spans="1:15" x14ac:dyDescent="0.35">
      <c r="A4" s="18">
        <v>49</v>
      </c>
      <c r="B4" s="18">
        <v>1</v>
      </c>
      <c r="C4" s="18" t="s">
        <v>17</v>
      </c>
      <c r="D4" s="15">
        <v>0.49859225028310999</v>
      </c>
      <c r="E4" s="9">
        <f>AVERAGE(Table2[[#This Row],[f1_EH]:[f1_No]])</f>
        <v>0.35284574977369748</v>
      </c>
      <c r="F4" s="10">
        <v>0.49984605911329999</v>
      </c>
      <c r="G4" s="10">
        <v>3.5416666666666603E-2</v>
      </c>
      <c r="H4" s="10">
        <v>0.51385838301432896</v>
      </c>
      <c r="I4" s="10">
        <v>0.509262199640097</v>
      </c>
      <c r="J4" s="10">
        <v>3.8990825688073397E-2</v>
      </c>
      <c r="K4" s="10">
        <v>0.47509912000773602</v>
      </c>
      <c r="L4" s="10">
        <v>0.55229020778326199</v>
      </c>
      <c r="M4" s="10">
        <v>3.2442748091603003E-2</v>
      </c>
      <c r="N4" s="20">
        <v>0.55950347340849504</v>
      </c>
      <c r="O4" s="10">
        <v>0.47245409015024997</v>
      </c>
    </row>
    <row r="5" spans="1:15" x14ac:dyDescent="0.35">
      <c r="A5">
        <v>49</v>
      </c>
      <c r="B5">
        <v>2</v>
      </c>
      <c r="C5" t="s">
        <v>15</v>
      </c>
      <c r="D5" s="15">
        <v>0.50177248675443398</v>
      </c>
      <c r="E5" s="9">
        <f>AVERAGE(Table2[[#This Row],[f1_EH]:[f1_No]])</f>
        <v>0.35914804069853296</v>
      </c>
      <c r="F5" s="11">
        <v>0.485529556650246</v>
      </c>
      <c r="G5" s="11">
        <v>4.5224171539961E-2</v>
      </c>
      <c r="H5" s="11">
        <v>0.52499869116800102</v>
      </c>
      <c r="I5" s="11">
        <v>0.50722125938763696</v>
      </c>
      <c r="J5" s="11">
        <v>3.0334728033472799E-2</v>
      </c>
      <c r="K5" s="11">
        <v>0.61870681145113504</v>
      </c>
      <c r="L5" s="11">
        <v>0.46347128378378299</v>
      </c>
      <c r="M5" s="11">
        <v>8.8820826952526799E-2</v>
      </c>
      <c r="N5" s="9">
        <v>0.45594252978084898</v>
      </c>
      <c r="O5" s="11">
        <v>0.56009186016840995</v>
      </c>
    </row>
    <row r="6" spans="1:15" x14ac:dyDescent="0.35">
      <c r="A6">
        <v>49</v>
      </c>
      <c r="B6">
        <v>2</v>
      </c>
      <c r="C6" t="s">
        <v>16</v>
      </c>
      <c r="D6" s="16">
        <v>0.53778447604868296</v>
      </c>
      <c r="E6" s="9">
        <f>AVERAGE(Table2[[#This Row],[f1_EH]:[f1_No]])</f>
        <v>0.38196287249980809</v>
      </c>
      <c r="F6" s="11">
        <v>0.52811986863711002</v>
      </c>
      <c r="G6" s="11">
        <v>4.6612466124661203E-2</v>
      </c>
      <c r="H6" s="11">
        <v>0.58049365444189005</v>
      </c>
      <c r="I6" s="11">
        <v>0.51878249693287304</v>
      </c>
      <c r="J6" s="11">
        <v>3.6073825503355701E-2</v>
      </c>
      <c r="K6" s="11">
        <v>0.64422757014528098</v>
      </c>
      <c r="L6" s="11">
        <v>0.47849983834464899</v>
      </c>
      <c r="M6" s="11">
        <v>6.5849923430321505E-2</v>
      </c>
      <c r="N6" s="9">
        <v>0.52823497317450196</v>
      </c>
      <c r="O6" s="11">
        <v>0.56647103853023695</v>
      </c>
    </row>
    <row r="7" spans="1:15" x14ac:dyDescent="0.35">
      <c r="A7" s="19">
        <v>49</v>
      </c>
      <c r="B7" s="19">
        <v>2</v>
      </c>
      <c r="C7" s="18" t="s">
        <v>17</v>
      </c>
      <c r="D7" s="16">
        <v>0.49530729074817698</v>
      </c>
      <c r="E7" s="9">
        <f>AVERAGE(Table2[[#This Row],[f1_EH]:[f1_No]])</f>
        <v>0.35162940331900278</v>
      </c>
      <c r="F7" s="11">
        <v>0.49415024630541798</v>
      </c>
      <c r="G7" s="11">
        <v>4.6553267681289097E-2</v>
      </c>
      <c r="H7" s="11">
        <v>0.46423240326099402</v>
      </c>
      <c r="I7" s="11">
        <v>0.54410253901472505</v>
      </c>
      <c r="J7" s="11">
        <v>5.60344827586206E-2</v>
      </c>
      <c r="K7" s="11">
        <v>0.42202505219206599</v>
      </c>
      <c r="L7" s="11">
        <v>0.58883947479881404</v>
      </c>
      <c r="M7" s="11">
        <v>3.9816232771822301E-2</v>
      </c>
      <c r="N7" s="21">
        <v>0.51582036233733097</v>
      </c>
      <c r="O7" s="11">
        <v>0.50568336819132398</v>
      </c>
    </row>
    <row r="8" spans="1:15" x14ac:dyDescent="0.35">
      <c r="A8">
        <v>49</v>
      </c>
      <c r="B8">
        <v>3</v>
      </c>
      <c r="C8" t="s">
        <v>15</v>
      </c>
      <c r="D8" s="15">
        <v>0.47525924467456598</v>
      </c>
      <c r="E8" s="9">
        <f>AVERAGE(Table2[[#This Row],[f1_EH]:[f1_No]])</f>
        <v>0.33553919101342283</v>
      </c>
      <c r="F8" s="11">
        <v>0.46692666906142499</v>
      </c>
      <c r="G8" s="11">
        <v>3.5365853658536499E-2</v>
      </c>
      <c r="H8" s="11">
        <v>0.47750788468986799</v>
      </c>
      <c r="I8" s="11">
        <v>0.493743834691864</v>
      </c>
      <c r="J8" s="11">
        <v>2.42272347535505E-2</v>
      </c>
      <c r="K8" s="11">
        <v>0.51405766023349997</v>
      </c>
      <c r="L8" s="11">
        <v>0.48049717057396901</v>
      </c>
      <c r="M8" s="11">
        <v>6.5462753950338598E-2</v>
      </c>
      <c r="N8" s="9">
        <v>0.44581051761545598</v>
      </c>
      <c r="O8" s="11">
        <v>0.50774159103043204</v>
      </c>
    </row>
    <row r="9" spans="1:15" x14ac:dyDescent="0.35">
      <c r="A9">
        <v>49</v>
      </c>
      <c r="B9">
        <v>3</v>
      </c>
      <c r="C9" t="s">
        <v>16</v>
      </c>
      <c r="D9" s="16">
        <v>0.47008112872209801</v>
      </c>
      <c r="E9" s="9">
        <f>AVERAGE(Table2[[#This Row],[f1_EH]:[f1_No]])</f>
        <v>0.33227515954284176</v>
      </c>
      <c r="F9" s="11">
        <v>0.46646482270231399</v>
      </c>
      <c r="G9" s="11">
        <v>3.6363636363636299E-2</v>
      </c>
      <c r="H9" s="11">
        <v>0.47655003722216299</v>
      </c>
      <c r="I9" s="11">
        <v>0.48391180504272602</v>
      </c>
      <c r="J9" s="11">
        <v>2.8683181225554098E-2</v>
      </c>
      <c r="K9" s="11">
        <v>0.49096088528541598</v>
      </c>
      <c r="L9" s="11">
        <v>0.478161159178567</v>
      </c>
      <c r="M9" s="11">
        <v>4.96613995485327E-2</v>
      </c>
      <c r="N9" s="9">
        <v>0.46296104969521601</v>
      </c>
      <c r="O9" s="11">
        <v>0.48980245595301602</v>
      </c>
    </row>
    <row r="10" spans="1:15" x14ac:dyDescent="0.35">
      <c r="A10" s="18">
        <v>49</v>
      </c>
      <c r="B10" s="18">
        <v>3</v>
      </c>
      <c r="C10" s="18" t="s">
        <v>17</v>
      </c>
      <c r="D10" s="15">
        <v>0.50318579152800502</v>
      </c>
      <c r="E10" s="9">
        <f>AVERAGE(Table2[[#This Row],[f1_EH]:[f1_No]])</f>
        <v>0.35325898453043303</v>
      </c>
      <c r="F10" s="10">
        <v>0.50284805254785203</v>
      </c>
      <c r="G10" s="10">
        <v>3.2017075773745997E-2</v>
      </c>
      <c r="H10" s="10">
        <v>0.49773854285869901</v>
      </c>
      <c r="I10" s="10">
        <v>0.53002133495885395</v>
      </c>
      <c r="J10" s="10">
        <v>3.0364372469635598E-2</v>
      </c>
      <c r="K10" s="10">
        <v>0.50823503227242295</v>
      </c>
      <c r="L10" s="10">
        <v>0.52133506545418196</v>
      </c>
      <c r="M10" s="10">
        <v>3.3860045146726803E-2</v>
      </c>
      <c r="N10" s="20">
        <v>0.48766684463427601</v>
      </c>
      <c r="O10" s="10">
        <v>0.53900196301270797</v>
      </c>
    </row>
    <row r="11" spans="1:15" x14ac:dyDescent="0.35">
      <c r="A11">
        <v>49</v>
      </c>
      <c r="B11">
        <v>4</v>
      </c>
      <c r="C11" t="s">
        <v>15</v>
      </c>
      <c r="D11" s="15">
        <v>0.52871399938670705</v>
      </c>
      <c r="E11" s="9">
        <f>AVERAGE(Table2[[#This Row],[f1_EH]:[f1_No]])</f>
        <v>0.38392130300199517</v>
      </c>
      <c r="F11" s="11">
        <v>0.523015343562374</v>
      </c>
      <c r="G11" s="11">
        <v>6.01421541826134E-2</v>
      </c>
      <c r="H11" s="11">
        <v>0.54442953020134199</v>
      </c>
      <c r="I11" s="11">
        <v>0.54719222462202999</v>
      </c>
      <c r="J11" s="11">
        <v>4.7951176983434998E-2</v>
      </c>
      <c r="K11" s="11">
        <v>0.59507042253521103</v>
      </c>
      <c r="L11" s="11">
        <v>0.51598778004073298</v>
      </c>
      <c r="M11" s="11">
        <v>8.0645161290322495E-2</v>
      </c>
      <c r="N11" s="9">
        <v>0.50173181593270599</v>
      </c>
      <c r="O11" s="11">
        <v>0.58241379310344799</v>
      </c>
    </row>
    <row r="12" spans="1:15" x14ac:dyDescent="0.35">
      <c r="A12">
        <v>49</v>
      </c>
      <c r="B12">
        <v>4</v>
      </c>
      <c r="C12" t="s">
        <v>16</v>
      </c>
      <c r="D12" s="16">
        <v>0.508802944077968</v>
      </c>
      <c r="E12" s="9">
        <f>AVERAGE(Table2[[#This Row],[f1_EH]:[f1_No]])</f>
        <v>0.35681130377467091</v>
      </c>
      <c r="F12" s="11">
        <v>0.50710730230409995</v>
      </c>
      <c r="G12" s="11">
        <v>1.9257221458046699E-2</v>
      </c>
      <c r="H12" s="11">
        <v>0.53855682873954702</v>
      </c>
      <c r="I12" s="11">
        <v>0.512619861126419</v>
      </c>
      <c r="J12" s="11">
        <v>1.81347150259067E-2</v>
      </c>
      <c r="K12" s="11">
        <v>0.56284388822958198</v>
      </c>
      <c r="L12" s="11">
        <v>0.49237772602159602</v>
      </c>
      <c r="M12" s="11">
        <v>2.05278592375366E-2</v>
      </c>
      <c r="N12" s="9">
        <v>0.51627906976744098</v>
      </c>
      <c r="O12" s="11">
        <v>0.53459770114942495</v>
      </c>
    </row>
    <row r="13" spans="1:15" x14ac:dyDescent="0.35">
      <c r="A13" s="19">
        <v>49</v>
      </c>
      <c r="B13" s="19">
        <v>4</v>
      </c>
      <c r="C13" s="18" t="s">
        <v>17</v>
      </c>
      <c r="D13" s="16">
        <v>0.48939366608315599</v>
      </c>
      <c r="E13" s="9">
        <f>AVERAGE(Table2[[#This Row],[f1_EH]:[f1_No]])</f>
        <v>0.34867617983282823</v>
      </c>
      <c r="F13" s="11">
        <v>0.49084004721096097</v>
      </c>
      <c r="G13" s="11">
        <v>3.8237738985868602E-2</v>
      </c>
      <c r="H13" s="11">
        <v>0.47899630334938897</v>
      </c>
      <c r="I13" s="11">
        <v>0.52879449716322702</v>
      </c>
      <c r="J13" s="11">
        <v>4.4145873320537397E-2</v>
      </c>
      <c r="K13" s="11">
        <v>0.46711819969412199</v>
      </c>
      <c r="L13" s="11">
        <v>0.53668976763147103</v>
      </c>
      <c r="M13" s="11">
        <v>3.3724340175953001E-2</v>
      </c>
      <c r="N13" s="21">
        <v>0.49149425287356302</v>
      </c>
      <c r="O13" s="11">
        <v>0.52112815437902005</v>
      </c>
    </row>
    <row r="14" spans="1:15" x14ac:dyDescent="0.35">
      <c r="A14" s="19">
        <v>49</v>
      </c>
      <c r="B14" s="19">
        <v>5</v>
      </c>
      <c r="C14" s="19" t="s">
        <v>15</v>
      </c>
      <c r="D14" s="15">
        <v>0.56831970679343902</v>
      </c>
      <c r="E14" s="9">
        <f>AVERAGE(Table2[[#This Row],[f1_EH]:[f1_No]])</f>
        <v>0.41299886646588185</v>
      </c>
      <c r="F14" s="11">
        <v>0.56047621491250499</v>
      </c>
      <c r="G14" s="11">
        <v>8.1978798586572393E-2</v>
      </c>
      <c r="H14" s="11">
        <v>0.57875218150087204</v>
      </c>
      <c r="I14" s="11">
        <v>0.57826561931020104</v>
      </c>
      <c r="J14" s="11">
        <v>5.7142857142857099E-2</v>
      </c>
      <c r="K14" s="11">
        <v>0.61136075584744698</v>
      </c>
      <c r="L14" s="11">
        <v>0.56754824874910603</v>
      </c>
      <c r="M14" s="11">
        <v>0.14499999999999999</v>
      </c>
      <c r="N14" s="21">
        <v>0.54944599772185898</v>
      </c>
      <c r="O14" s="11">
        <v>0.58939554612937395</v>
      </c>
    </row>
    <row r="15" spans="1:15" x14ac:dyDescent="0.35">
      <c r="A15" s="19">
        <v>49</v>
      </c>
      <c r="B15" s="19">
        <v>5</v>
      </c>
      <c r="C15" s="19" t="s">
        <v>16</v>
      </c>
      <c r="D15" s="16">
        <v>0.55729769481289104</v>
      </c>
      <c r="E15" s="9">
        <f>AVERAGE(Table2[[#This Row],[f1_EH]:[f1_No]])</f>
        <v>0.38443556757768621</v>
      </c>
      <c r="F15" s="11">
        <v>0.54913532098321904</v>
      </c>
      <c r="G15" s="11">
        <v>1.57030692362598E-2</v>
      </c>
      <c r="H15" s="11">
        <v>0.55584443722240195</v>
      </c>
      <c r="I15" s="11">
        <v>0.58175919627439698</v>
      </c>
      <c r="J15" s="11">
        <v>1.09890109890109E-2</v>
      </c>
      <c r="K15" s="11">
        <v>0.58273708120386103</v>
      </c>
      <c r="L15" s="11">
        <v>0.57421753951038101</v>
      </c>
      <c r="M15" s="11">
        <v>2.75E-2</v>
      </c>
      <c r="N15" s="21">
        <v>0.53132442787615197</v>
      </c>
      <c r="O15" s="11">
        <v>0.58950159066808006</v>
      </c>
    </row>
    <row r="16" spans="1:15" x14ac:dyDescent="0.35">
      <c r="A16" s="18">
        <v>49</v>
      </c>
      <c r="B16" s="18">
        <v>5</v>
      </c>
      <c r="C16" s="18" t="s">
        <v>17</v>
      </c>
      <c r="D16" s="15">
        <v>0.49298461641630198</v>
      </c>
      <c r="E16" s="9">
        <f>AVERAGE(Table2[[#This Row],[f1_EH]:[f1_No]])</f>
        <v>0.34358919365971929</v>
      </c>
      <c r="F16" s="10">
        <v>0.491609791142813</v>
      </c>
      <c r="G16" s="10">
        <v>2.5586353944562899E-2</v>
      </c>
      <c r="H16" s="10">
        <v>0.486689123112028</v>
      </c>
      <c r="I16" s="10">
        <v>0.51849210392256695</v>
      </c>
      <c r="J16" s="10">
        <v>2.2304832713754601E-2</v>
      </c>
      <c r="K16" s="10">
        <v>0.49899732620320802</v>
      </c>
      <c r="L16" s="10">
        <v>0.51027774992479602</v>
      </c>
      <c r="M16" s="10">
        <v>0.03</v>
      </c>
      <c r="N16" s="20">
        <v>0.47497348886532298</v>
      </c>
      <c r="O16" s="10">
        <v>0.526975251113182</v>
      </c>
    </row>
    <row r="17" spans="1:15" x14ac:dyDescent="0.35">
      <c r="A17" s="19">
        <v>49</v>
      </c>
      <c r="B17" s="19">
        <v>6</v>
      </c>
      <c r="C17" s="19" t="s">
        <v>15</v>
      </c>
      <c r="D17" s="15">
        <v>0.56136691427585395</v>
      </c>
      <c r="E17" s="9">
        <f>AVERAGE(Table2[[#This Row],[f1_EH]:[f1_No]])</f>
        <v>0.38965783157962841</v>
      </c>
      <c r="F17" s="11">
        <v>0.56653153384307398</v>
      </c>
      <c r="G17" s="11">
        <v>2.0583190394511099E-2</v>
      </c>
      <c r="H17" s="11">
        <v>0.55875325803649001</v>
      </c>
      <c r="I17" s="11">
        <v>0.58963704630788405</v>
      </c>
      <c r="J17" s="11">
        <v>4.3795620437956199E-2</v>
      </c>
      <c r="K17" s="11">
        <v>0.584924965893588</v>
      </c>
      <c r="L17" s="11">
        <v>0.55798749289368899</v>
      </c>
      <c r="M17" s="11">
        <v>1.3452914798206201E-2</v>
      </c>
      <c r="N17" s="21">
        <v>0.53482328482328401</v>
      </c>
      <c r="O17" s="11">
        <v>0.62509287761384102</v>
      </c>
    </row>
    <row r="18" spans="1:15" x14ac:dyDescent="0.35">
      <c r="A18" s="19">
        <v>49</v>
      </c>
      <c r="B18" s="19">
        <v>6</v>
      </c>
      <c r="C18" s="19" t="s">
        <v>16</v>
      </c>
      <c r="D18" s="16">
        <v>0.58588664114398104</v>
      </c>
      <c r="E18" s="9">
        <f>AVERAGE(Table2[[#This Row],[f1_EH]:[f1_No]])</f>
        <v>0.40999931021383834</v>
      </c>
      <c r="F18" s="11">
        <v>0.57961718068455803</v>
      </c>
      <c r="G18" s="11">
        <v>3.1907179115300902E-2</v>
      </c>
      <c r="H18" s="11">
        <v>0.58155479376313102</v>
      </c>
      <c r="I18" s="11">
        <v>0.61653595776308301</v>
      </c>
      <c r="J18" s="11">
        <v>2.3579849946409399E-2</v>
      </c>
      <c r="K18" s="11">
        <v>0.62119064493267095</v>
      </c>
      <c r="L18" s="11">
        <v>0.59615384615384603</v>
      </c>
      <c r="M18" s="11">
        <v>4.93273542600896E-2</v>
      </c>
      <c r="N18" s="21">
        <v>0.54667359667359605</v>
      </c>
      <c r="O18" s="11">
        <v>0.63836110816261504</v>
      </c>
    </row>
    <row r="19" spans="1:15" x14ac:dyDescent="0.35">
      <c r="A19" s="19">
        <v>49</v>
      </c>
      <c r="B19" s="19">
        <v>6</v>
      </c>
      <c r="C19" s="18" t="s">
        <v>17</v>
      </c>
      <c r="D19" s="16">
        <v>0.48765702769087099</v>
      </c>
      <c r="E19" s="9">
        <f>AVERAGE(Table2[[#This Row],[f1_EH]:[f1_No]])</f>
        <v>0.34185974911639921</v>
      </c>
      <c r="F19" s="11">
        <v>0.48694001128957698</v>
      </c>
      <c r="G19" s="11">
        <v>2.9015544041450701E-2</v>
      </c>
      <c r="H19" s="11">
        <v>0.48699125553276401</v>
      </c>
      <c r="I19" s="11">
        <v>0.50957244777498301</v>
      </c>
      <c r="J19" s="11">
        <v>2.69749518304431E-2</v>
      </c>
      <c r="K19" s="11">
        <v>0.49544206479955999</v>
      </c>
      <c r="L19" s="11">
        <v>0.50329514346547699</v>
      </c>
      <c r="M19" s="11">
        <v>3.1390134529147899E-2</v>
      </c>
      <c r="N19" s="21">
        <v>0.47882390404415598</v>
      </c>
      <c r="O19" s="11">
        <v>0.51600831600831598</v>
      </c>
    </row>
    <row r="20" spans="1:15" x14ac:dyDescent="0.35">
      <c r="A20">
        <v>50</v>
      </c>
      <c r="B20">
        <v>1</v>
      </c>
      <c r="C20" t="s">
        <v>15</v>
      </c>
      <c r="D20" s="15">
        <v>0.56685090222225398</v>
      </c>
      <c r="E20" s="9">
        <f>AVERAGE(Table2[[#This Row],[f1_EH]:[f1_No]])</f>
        <v>0.39580926006211586</v>
      </c>
      <c r="F20" s="11">
        <v>0.55437904815544903</v>
      </c>
      <c r="G20" s="11">
        <v>3.2120616191412599E-2</v>
      </c>
      <c r="H20" s="11">
        <v>0.58388723355489303</v>
      </c>
      <c r="I20" s="11">
        <v>0.57141993044004202</v>
      </c>
      <c r="J20" s="11">
        <v>2.1184608733246801E-2</v>
      </c>
      <c r="K20" s="11">
        <v>0.63711391771914405</v>
      </c>
      <c r="L20" s="11">
        <v>0.54914840434807799</v>
      </c>
      <c r="M20" s="11">
        <v>6.6395663956639497E-2</v>
      </c>
      <c r="N20" s="9">
        <v>0.53886832363828596</v>
      </c>
      <c r="O20" s="11">
        <v>0.59557432858403703</v>
      </c>
    </row>
    <row r="21" spans="1:15" x14ac:dyDescent="0.35">
      <c r="A21">
        <v>50</v>
      </c>
      <c r="B21">
        <v>1</v>
      </c>
      <c r="C21" t="s">
        <v>16</v>
      </c>
      <c r="D21" s="16">
        <v>0.56365924815565305</v>
      </c>
      <c r="E21" s="9">
        <f>AVERAGE(Table2[[#This Row],[f1_EH]:[f1_No]])</f>
        <v>0.39309263602022892</v>
      </c>
      <c r="F21" s="11">
        <v>0.55823711630526596</v>
      </c>
      <c r="G21" s="11">
        <v>2.95066851083448E-2</v>
      </c>
      <c r="H21" s="11">
        <v>0.57614594157718502</v>
      </c>
      <c r="I21" s="11">
        <v>0.573625281375157</v>
      </c>
      <c r="J21" s="11">
        <v>2.2361984626135499E-2</v>
      </c>
      <c r="K21" s="11">
        <v>0.63429515698487304</v>
      </c>
      <c r="L21" s="11">
        <v>0.53480512401199198</v>
      </c>
      <c r="M21" s="11">
        <v>4.3360433604336002E-2</v>
      </c>
      <c r="N21" s="9">
        <v>0.52776308831306096</v>
      </c>
      <c r="O21" s="11">
        <v>0.61852225444458397</v>
      </c>
    </row>
    <row r="22" spans="1:15" x14ac:dyDescent="0.35">
      <c r="A22" s="18">
        <v>50</v>
      </c>
      <c r="B22" s="18">
        <v>1</v>
      </c>
      <c r="C22" s="18" t="s">
        <v>17</v>
      </c>
      <c r="D22" s="15">
        <v>0.49755851926098599</v>
      </c>
      <c r="E22" s="9">
        <f>AVERAGE(Table2[[#This Row],[f1_EH]:[f1_No]])</f>
        <v>0.34762760777893265</v>
      </c>
      <c r="F22" s="10">
        <v>0.49811320754716898</v>
      </c>
      <c r="G22" s="10">
        <v>3.6939313984168803E-2</v>
      </c>
      <c r="H22" s="10">
        <v>0.45319880466565898</v>
      </c>
      <c r="I22" s="10">
        <v>0.55274470468697001</v>
      </c>
      <c r="J22" s="10">
        <v>3.5989717223650297E-2</v>
      </c>
      <c r="K22" s="10">
        <v>0.46215348319024802</v>
      </c>
      <c r="L22" s="10">
        <v>0.54475427515020802</v>
      </c>
      <c r="M22" s="10">
        <v>3.7940379403794001E-2</v>
      </c>
      <c r="N22" s="20">
        <v>0.44458454167192002</v>
      </c>
      <c r="O22" s="10">
        <v>0.56097303014278099</v>
      </c>
    </row>
    <row r="23" spans="1:15" x14ac:dyDescent="0.35">
      <c r="A23">
        <v>50</v>
      </c>
      <c r="B23">
        <v>2</v>
      </c>
      <c r="C23" t="s">
        <v>15</v>
      </c>
      <c r="D23" s="15">
        <v>0.54875830981247198</v>
      </c>
      <c r="E23" s="9">
        <f>AVERAGE(Table2[[#This Row],[f1_EH]:[f1_No]])</f>
        <v>0.38135723646586506</v>
      </c>
      <c r="F23" s="11">
        <v>0.54595888482117705</v>
      </c>
      <c r="G23" s="11">
        <v>2.6300743281875299E-2</v>
      </c>
      <c r="H23" s="11">
        <v>0.56889568640779398</v>
      </c>
      <c r="I23" s="11">
        <v>0.54887527970792604</v>
      </c>
      <c r="J23" s="11">
        <v>2.3E-2</v>
      </c>
      <c r="K23" s="11">
        <v>0.62910298170884404</v>
      </c>
      <c r="L23" s="11">
        <v>0.50258815917178901</v>
      </c>
      <c r="M23" s="11">
        <v>3.07076101468624E-2</v>
      </c>
      <c r="N23" s="9">
        <v>0.51920591428423701</v>
      </c>
      <c r="O23" s="11">
        <v>0.604553119730185</v>
      </c>
    </row>
    <row r="24" spans="1:15" x14ac:dyDescent="0.35">
      <c r="A24">
        <v>50</v>
      </c>
      <c r="B24">
        <v>2</v>
      </c>
      <c r="C24" t="s">
        <v>16</v>
      </c>
      <c r="D24" s="16">
        <v>0.54195628451556299</v>
      </c>
      <c r="E24" s="9">
        <f>AVERAGE(Table2[[#This Row],[f1_EH]:[f1_No]])</f>
        <v>0.3737904993976453</v>
      </c>
      <c r="F24" s="11">
        <v>0.53168121655871503</v>
      </c>
      <c r="G24" s="11">
        <v>1.9131714495952901E-2</v>
      </c>
      <c r="H24" s="11">
        <v>0.56973376406371801</v>
      </c>
      <c r="I24" s="11">
        <v>0.53250601963326505</v>
      </c>
      <c r="J24" s="11">
        <v>1.3204672422549499E-2</v>
      </c>
      <c r="K24" s="11">
        <v>0.61750679142770903</v>
      </c>
      <c r="L24" s="11">
        <v>0.50807021677662501</v>
      </c>
      <c r="M24" s="11">
        <v>3.4712950600800999E-2</v>
      </c>
      <c r="N24" s="9">
        <v>0.52882179599855195</v>
      </c>
      <c r="O24" s="11">
        <v>0.55941107796082501</v>
      </c>
    </row>
    <row r="25" spans="1:15" x14ac:dyDescent="0.35">
      <c r="A25" s="19">
        <v>50</v>
      </c>
      <c r="B25" s="19">
        <v>2</v>
      </c>
      <c r="C25" s="18" t="s">
        <v>17</v>
      </c>
      <c r="D25" s="16">
        <v>0.49676944561900199</v>
      </c>
      <c r="E25" s="9">
        <f>AVERAGE(Table2[[#This Row],[f1_EH]:[f1_No]])</f>
        <v>0.34379046255612161</v>
      </c>
      <c r="F25" s="11">
        <v>0.496564348070965</v>
      </c>
      <c r="G25" s="11">
        <v>2.9451137884872799E-2</v>
      </c>
      <c r="H25" s="11">
        <v>0.44889663182346101</v>
      </c>
      <c r="I25" s="11">
        <v>0.55302361796003097</v>
      </c>
      <c r="J25" s="11">
        <v>2.9530201342281799E-2</v>
      </c>
      <c r="K25" s="11">
        <v>0.44659134677108703</v>
      </c>
      <c r="L25" s="11">
        <v>0.55527179861364395</v>
      </c>
      <c r="M25" s="11">
        <v>2.93724966622162E-2</v>
      </c>
      <c r="N25" s="21">
        <v>0.45122583992735699</v>
      </c>
      <c r="O25" s="11">
        <v>0.55079356873287499</v>
      </c>
    </row>
    <row r="26" spans="1:15" x14ac:dyDescent="0.35">
      <c r="A26">
        <v>50</v>
      </c>
      <c r="B26">
        <v>3</v>
      </c>
      <c r="C26" t="s">
        <v>15</v>
      </c>
      <c r="D26" s="15">
        <v>0.56708936690629397</v>
      </c>
      <c r="E26" s="9">
        <f>AVERAGE(Table2[[#This Row],[f1_EH]:[f1_No]])</f>
        <v>0.39461459205260602</v>
      </c>
      <c r="F26" s="11">
        <v>0.55629400168966403</v>
      </c>
      <c r="G26" s="11">
        <v>2.6315789473684199E-2</v>
      </c>
      <c r="H26" s="11">
        <v>0.57731235008482995</v>
      </c>
      <c r="I26" s="11">
        <v>0.58021563659930397</v>
      </c>
      <c r="J26" s="11">
        <v>1.76908752327746E-2</v>
      </c>
      <c r="K26" s="11">
        <v>0.665901882718132</v>
      </c>
      <c r="L26" s="11">
        <v>0.53108989915331895</v>
      </c>
      <c r="M26" s="11">
        <v>5.1351351351351299E-2</v>
      </c>
      <c r="N26" s="9">
        <v>0.50952651417359396</v>
      </c>
      <c r="O26" s="11">
        <v>0.63935596961630803</v>
      </c>
    </row>
    <row r="27" spans="1:15" x14ac:dyDescent="0.35">
      <c r="A27">
        <v>50</v>
      </c>
      <c r="B27">
        <v>3</v>
      </c>
      <c r="C27" t="s">
        <v>16</v>
      </c>
      <c r="D27" s="16">
        <v>0.56722033706473995</v>
      </c>
      <c r="E27" s="9">
        <f>AVERAGE(Table2[[#This Row],[f1_EH]:[f1_No]])</f>
        <v>0.39632158205209533</v>
      </c>
      <c r="F27" s="11">
        <v>0.55046465784286103</v>
      </c>
      <c r="G27" s="11">
        <v>3.3510192683607901E-2</v>
      </c>
      <c r="H27" s="11">
        <v>0.58519932882022796</v>
      </c>
      <c r="I27" s="11">
        <v>0.57025522465245004</v>
      </c>
      <c r="J27" s="11">
        <v>2.1119324181626101E-2</v>
      </c>
      <c r="K27" s="11">
        <v>0.665438515691821</v>
      </c>
      <c r="L27" s="11">
        <v>0.53651974813966796</v>
      </c>
      <c r="M27" s="11">
        <v>8.1081081081081002E-2</v>
      </c>
      <c r="N27" s="9">
        <v>0.52222853307171901</v>
      </c>
      <c r="O27" s="11">
        <v>0.60851782120366105</v>
      </c>
    </row>
    <row r="28" spans="1:15" x14ac:dyDescent="0.35">
      <c r="A28" s="18">
        <v>50</v>
      </c>
      <c r="B28" s="18">
        <v>3</v>
      </c>
      <c r="C28" s="18" t="s">
        <v>17</v>
      </c>
      <c r="D28" s="15">
        <v>0.49748969773456198</v>
      </c>
      <c r="E28" s="9">
        <f>AVERAGE(Table2[[#This Row],[f1_EH]:[f1_No]])</f>
        <v>0.3469428067927473</v>
      </c>
      <c r="F28" s="10">
        <v>0.497690791326386</v>
      </c>
      <c r="G28" s="10">
        <v>3.8647342995168997E-2</v>
      </c>
      <c r="H28" s="10">
        <v>0.44701836350658603</v>
      </c>
      <c r="I28" s="10">
        <v>0.55516271387648697</v>
      </c>
      <c r="J28" s="10">
        <v>3.9492242595204501E-2</v>
      </c>
      <c r="K28" s="10">
        <v>0.44678643232375598</v>
      </c>
      <c r="L28" s="10">
        <v>0.55494788979465404</v>
      </c>
      <c r="M28" s="10">
        <v>3.7837837837837798E-2</v>
      </c>
      <c r="N28" s="20">
        <v>0.44725053560994599</v>
      </c>
      <c r="O28" s="10">
        <v>0.55537770434243805</v>
      </c>
    </row>
    <row r="29" spans="1:15" x14ac:dyDescent="0.35">
      <c r="A29">
        <v>50</v>
      </c>
      <c r="B29">
        <v>4</v>
      </c>
      <c r="C29" t="s">
        <v>15</v>
      </c>
      <c r="D29" s="15">
        <v>0.61337472878045896</v>
      </c>
      <c r="E29" s="9">
        <f>AVERAGE(Table2[[#This Row],[f1_EH]:[f1_No]])</f>
        <v>0.42988566469973372</v>
      </c>
      <c r="F29" s="11">
        <v>0.60353713143146803</v>
      </c>
      <c r="G29" s="11">
        <v>4.5060658578856098E-2</v>
      </c>
      <c r="H29" s="11">
        <v>0.61560399266652999</v>
      </c>
      <c r="I29" s="11">
        <v>0.628992342853815</v>
      </c>
      <c r="J29" s="11">
        <v>2.9050279329608901E-2</v>
      </c>
      <c r="K29" s="11">
        <v>0.68089352388309499</v>
      </c>
      <c r="L29" s="11">
        <v>0.59400604894143505</v>
      </c>
      <c r="M29" s="11">
        <v>0.10038610038610001</v>
      </c>
      <c r="N29" s="9">
        <v>0.56173986935047004</v>
      </c>
      <c r="O29" s="11">
        <v>0.66835787650043299</v>
      </c>
    </row>
    <row r="30" spans="1:15" x14ac:dyDescent="0.35">
      <c r="A30">
        <v>50</v>
      </c>
      <c r="B30">
        <v>4</v>
      </c>
      <c r="C30" t="s">
        <v>16</v>
      </c>
      <c r="D30" s="16">
        <v>0.59597200330501499</v>
      </c>
      <c r="E30" s="9">
        <f>AVERAGE(Table2[[#This Row],[f1_EH]:[f1_No]])</f>
        <v>0.41181703162033906</v>
      </c>
      <c r="F30" s="11">
        <v>0.58368300994114097</v>
      </c>
      <c r="G30" s="11">
        <v>2.6771653543307E-2</v>
      </c>
      <c r="H30" s="11">
        <v>0.60510874324915997</v>
      </c>
      <c r="I30" s="11">
        <v>0.60357069806855002</v>
      </c>
      <c r="J30" s="11">
        <v>1.6815034619188901E-2</v>
      </c>
      <c r="K30" s="11">
        <v>0.671852716193439</v>
      </c>
      <c r="L30" s="11">
        <v>0.57183987597585895</v>
      </c>
      <c r="M30" s="11">
        <v>6.5637065637065603E-2</v>
      </c>
      <c r="N30" s="9">
        <v>0.55042753199851202</v>
      </c>
      <c r="O30" s="11">
        <v>0.63902982304170197</v>
      </c>
    </row>
    <row r="31" spans="1:15" x14ac:dyDescent="0.35">
      <c r="A31" s="19">
        <v>50</v>
      </c>
      <c r="B31" s="19">
        <v>4</v>
      </c>
      <c r="C31" s="18" t="s">
        <v>17</v>
      </c>
      <c r="D31" s="16">
        <v>0.49116103190871802</v>
      </c>
      <c r="E31" s="9">
        <f>AVERAGE(Table2[[#This Row],[f1_EH]:[f1_No]])</f>
        <v>0.33764140230767481</v>
      </c>
      <c r="F31" s="11">
        <v>0.49004477738038199</v>
      </c>
      <c r="G31" s="11">
        <v>2.3346303501945501E-2</v>
      </c>
      <c r="H31" s="11">
        <v>0.45152555181208398</v>
      </c>
      <c r="I31" s="11">
        <v>0.53805235160899501</v>
      </c>
      <c r="J31" s="11">
        <v>1.95567144719687E-2</v>
      </c>
      <c r="K31" s="11">
        <v>0.45970378919022797</v>
      </c>
      <c r="L31" s="11">
        <v>0.53361190911465095</v>
      </c>
      <c r="M31" s="11">
        <v>2.89575289575289E-2</v>
      </c>
      <c r="N31" s="21">
        <v>0.44363321371117398</v>
      </c>
      <c r="O31" s="11">
        <v>0.54256731637367805</v>
      </c>
    </row>
    <row r="32" spans="1:15" x14ac:dyDescent="0.35">
      <c r="A32" s="19">
        <v>50</v>
      </c>
      <c r="B32" s="19">
        <v>5</v>
      </c>
      <c r="C32" s="19" t="s">
        <v>15</v>
      </c>
      <c r="D32" s="15">
        <v>0.57917145896602296</v>
      </c>
      <c r="E32" s="9">
        <f>AVERAGE(Table2[[#This Row],[f1_EH]:[f1_No]])</f>
        <v>0.4012607730176852</v>
      </c>
      <c r="F32" s="11">
        <v>0.57261539328057598</v>
      </c>
      <c r="G32" s="11">
        <v>2.7846842366981601E-2</v>
      </c>
      <c r="H32" s="11">
        <v>0.57414826640961503</v>
      </c>
      <c r="I32" s="11">
        <v>0.60178721027645898</v>
      </c>
      <c r="J32" s="11">
        <v>1.9485038274182302E-2</v>
      </c>
      <c r="K32" s="11">
        <v>0.59336280430857302</v>
      </c>
      <c r="L32" s="11">
        <v>0.59824551662872605</v>
      </c>
      <c r="M32" s="11">
        <v>4.8780487804878002E-2</v>
      </c>
      <c r="N32" s="21">
        <v>0.55613912231559204</v>
      </c>
      <c r="O32" s="11">
        <v>0.60537108826338504</v>
      </c>
    </row>
    <row r="33" spans="1:15" x14ac:dyDescent="0.35">
      <c r="A33" s="19">
        <v>50</v>
      </c>
      <c r="B33" s="19">
        <v>5</v>
      </c>
      <c r="C33" s="19" t="s">
        <v>16</v>
      </c>
      <c r="D33" s="16">
        <v>0.58054604495951201</v>
      </c>
      <c r="E33" s="9">
        <f>AVERAGE(Table2[[#This Row],[f1_EH]:[f1_No]])</f>
        <v>0.40089228499989077</v>
      </c>
      <c r="F33" s="11">
        <v>0.57140443267903895</v>
      </c>
      <c r="G33" s="11">
        <v>2.40034290612944E-2</v>
      </c>
      <c r="H33" s="11">
        <v>0.57070402125347097</v>
      </c>
      <c r="I33" s="11">
        <v>0.60796940468490701</v>
      </c>
      <c r="J33" s="11">
        <v>1.591813530415E-2</v>
      </c>
      <c r="K33" s="11">
        <v>0.59119339504628399</v>
      </c>
      <c r="L33" s="11">
        <v>0.60860263483841903</v>
      </c>
      <c r="M33" s="11">
        <v>4.8780487804878002E-2</v>
      </c>
      <c r="N33" s="21">
        <v>0.55158730158730096</v>
      </c>
      <c r="O33" s="11">
        <v>0.607337490870273</v>
      </c>
    </row>
    <row r="34" spans="1:15" x14ac:dyDescent="0.35">
      <c r="A34" s="18">
        <v>50</v>
      </c>
      <c r="B34" s="18">
        <v>5</v>
      </c>
      <c r="C34" s="18" t="s">
        <v>17</v>
      </c>
      <c r="D34" s="15">
        <v>0.49510610611658601</v>
      </c>
      <c r="E34" s="9">
        <f>AVERAGE(Table2[[#This Row],[f1_EH]:[f1_No]])</f>
        <v>0.34682774884066675</v>
      </c>
      <c r="F34" s="10">
        <v>0.496268551634796</v>
      </c>
      <c r="G34" s="10">
        <v>3.4201954397394103E-2</v>
      </c>
      <c r="H34" s="10">
        <v>0.478815352070111</v>
      </c>
      <c r="I34" s="10">
        <v>0.52746594005449499</v>
      </c>
      <c r="J34" s="10">
        <v>3.2110091743119198E-2</v>
      </c>
      <c r="K34" s="10">
        <v>0.51808253220848799</v>
      </c>
      <c r="L34" s="10">
        <v>0.49473522796974001</v>
      </c>
      <c r="M34" s="10">
        <v>3.65853658536585E-2</v>
      </c>
      <c r="N34" s="20">
        <v>0.44508118433619798</v>
      </c>
      <c r="O34" s="10">
        <v>0.56483426704014905</v>
      </c>
    </row>
    <row r="35" spans="1:15" x14ac:dyDescent="0.35">
      <c r="A35" s="19">
        <v>50</v>
      </c>
      <c r="B35" s="19">
        <v>6</v>
      </c>
      <c r="C35" s="19" t="s">
        <v>15</v>
      </c>
      <c r="D35" s="15">
        <v>0.58225809778648896</v>
      </c>
      <c r="E35" s="9">
        <f>AVERAGE(Table2[[#This Row],[f1_EH]:[f1_No]])</f>
        <v>0.4032904442714263</v>
      </c>
      <c r="F35" s="11">
        <v>0.56723647525979304</v>
      </c>
      <c r="G35" s="11">
        <v>2.5308446694084101E-2</v>
      </c>
      <c r="H35" s="11">
        <v>0.58268617181385796</v>
      </c>
      <c r="I35" s="11">
        <v>0.60187671430633705</v>
      </c>
      <c r="J35" s="11">
        <v>1.5680125441003501E-2</v>
      </c>
      <c r="K35" s="11">
        <v>0.63477177334732404</v>
      </c>
      <c r="L35" s="11">
        <v>0.588537549407114</v>
      </c>
      <c r="M35" s="11">
        <v>6.5573770491803199E-2</v>
      </c>
      <c r="N35" s="21">
        <v>0.53850005563591796</v>
      </c>
      <c r="O35" s="11">
        <v>0.61583456425406202</v>
      </c>
    </row>
    <row r="36" spans="1:15" x14ac:dyDescent="0.35">
      <c r="A36" s="19">
        <v>50</v>
      </c>
      <c r="B36" s="19">
        <v>6</v>
      </c>
      <c r="C36" s="19" t="s">
        <v>16</v>
      </c>
      <c r="D36" s="16">
        <v>0.54663650207746595</v>
      </c>
      <c r="E36" s="9">
        <f>AVERAGE(Table2[[#This Row],[f1_EH]:[f1_No]])</f>
        <v>0.37744089025244471</v>
      </c>
      <c r="F36" s="11">
        <v>0.53755385958489399</v>
      </c>
      <c r="G36" s="11">
        <v>2.02020202020202E-2</v>
      </c>
      <c r="H36" s="11">
        <v>0.54866569046409397</v>
      </c>
      <c r="I36" s="11">
        <v>0.56345496009121998</v>
      </c>
      <c r="J36" s="11">
        <v>1.34048257372654E-2</v>
      </c>
      <c r="K36" s="11">
        <v>0.59267867518884298</v>
      </c>
      <c r="L36" s="11">
        <v>0.54436794271550504</v>
      </c>
      <c r="M36" s="11">
        <v>4.0983606557376998E-2</v>
      </c>
      <c r="N36" s="21">
        <v>0.510737732279959</v>
      </c>
      <c r="O36" s="11">
        <v>0.58392909896602596</v>
      </c>
    </row>
    <row r="37" spans="1:15" x14ac:dyDescent="0.35">
      <c r="A37" s="19">
        <v>50</v>
      </c>
      <c r="B37" s="19">
        <v>6</v>
      </c>
      <c r="C37" s="18" t="s">
        <v>17</v>
      </c>
      <c r="D37" s="16">
        <v>0.50085723711923602</v>
      </c>
      <c r="E37" s="9">
        <f>AVERAGE(Table2[[#This Row],[f1_EH]:[f1_No]])</f>
        <v>0.35045810709047132</v>
      </c>
      <c r="F37" s="11">
        <v>0.50105607029203802</v>
      </c>
      <c r="G37" s="11">
        <v>3.4837688044338802E-2</v>
      </c>
      <c r="H37" s="11">
        <v>0.48383298614255899</v>
      </c>
      <c r="I37" s="11">
        <v>0.53270364708451601</v>
      </c>
      <c r="J37" s="11">
        <v>3.3690658499234298E-2</v>
      </c>
      <c r="K37" s="11">
        <v>0.494690702555871</v>
      </c>
      <c r="L37" s="11">
        <v>0.52293922178154095</v>
      </c>
      <c r="M37" s="11">
        <v>3.6065573770491799E-2</v>
      </c>
      <c r="N37" s="21">
        <v>0.473441654357459</v>
      </c>
      <c r="O37" s="11">
        <v>0.54283965728274097</v>
      </c>
    </row>
    <row r="38" spans="1:15" x14ac:dyDescent="0.35">
      <c r="A38">
        <v>51</v>
      </c>
      <c r="B38">
        <v>1</v>
      </c>
      <c r="C38" t="s">
        <v>15</v>
      </c>
      <c r="D38" s="15">
        <v>0.54403193790968596</v>
      </c>
      <c r="E38" s="9">
        <f>AVERAGE(Table2[[#This Row],[f1_EH]:[f1_No]])</f>
        <v>0.37589081092818821</v>
      </c>
      <c r="F38" s="11">
        <v>0.53283198012334099</v>
      </c>
      <c r="G38" s="11">
        <v>2.58780036968576E-2</v>
      </c>
      <c r="H38" s="11">
        <v>0.53304305757135895</v>
      </c>
      <c r="I38" s="11">
        <v>0.56875137151634803</v>
      </c>
      <c r="J38" s="11">
        <v>1.6483516483516401E-2</v>
      </c>
      <c r="K38" s="11">
        <v>0.53109033066615197</v>
      </c>
      <c r="L38" s="11">
        <v>0.59488615497612896</v>
      </c>
      <c r="M38" s="11">
        <v>6.0171919770773602E-2</v>
      </c>
      <c r="N38" s="9">
        <v>0.53501019714479903</v>
      </c>
      <c r="O38" s="11">
        <v>0.54481627848314096</v>
      </c>
    </row>
    <row r="39" spans="1:15" x14ac:dyDescent="0.35">
      <c r="A39">
        <v>51</v>
      </c>
      <c r="B39">
        <v>1</v>
      </c>
      <c r="C39" t="s">
        <v>16</v>
      </c>
      <c r="D39" s="16">
        <v>0.52665203960982998</v>
      </c>
      <c r="E39" s="9">
        <f>AVERAGE(Table2[[#This Row],[f1_EH]:[f1_No]])</f>
        <v>0.36037373832256708</v>
      </c>
      <c r="F39" s="11">
        <v>0.51386485647100499</v>
      </c>
      <c r="G39" s="11">
        <v>1.4277555682467099E-2</v>
      </c>
      <c r="H39" s="11">
        <v>0.51550387596899205</v>
      </c>
      <c r="I39" s="11">
        <v>0.551339783316242</v>
      </c>
      <c r="J39" s="11">
        <v>8.9158345221112701E-3</v>
      </c>
      <c r="K39" s="11">
        <v>0.50811244222243102</v>
      </c>
      <c r="L39" s="11">
        <v>0.58684510250569399</v>
      </c>
      <c r="M39" s="11">
        <v>3.58166189111747E-2</v>
      </c>
      <c r="N39" s="9">
        <v>0.5231135282121</v>
      </c>
      <c r="O39" s="11">
        <v>0.51988564701925499</v>
      </c>
    </row>
    <row r="40" spans="1:15" x14ac:dyDescent="0.35">
      <c r="A40" s="18">
        <v>51</v>
      </c>
      <c r="B40" s="18">
        <v>1</v>
      </c>
      <c r="C40" s="18" t="s">
        <v>17</v>
      </c>
      <c r="D40" s="15">
        <v>0.51828851529383801</v>
      </c>
      <c r="E40" s="9">
        <f>AVERAGE(Table2[[#This Row],[f1_EH]:[f1_No]])</f>
        <v>0.35864143948831156</v>
      </c>
      <c r="F40" s="10">
        <v>0.51779138382359402</v>
      </c>
      <c r="G40" s="10">
        <v>2.8629856850715701E-2</v>
      </c>
      <c r="H40" s="10">
        <v>0.55621676373765505</v>
      </c>
      <c r="I40" s="10">
        <v>0.49107769787656402</v>
      </c>
      <c r="J40" s="10">
        <v>2.7308192457737301E-2</v>
      </c>
      <c r="K40" s="10">
        <v>0.55838488263706398</v>
      </c>
      <c r="L40" s="10">
        <v>0.48973776983628697</v>
      </c>
      <c r="M40" s="10">
        <v>3.0085959885386801E-2</v>
      </c>
      <c r="N40" s="20">
        <v>0.554065416631632</v>
      </c>
      <c r="O40" s="10">
        <v>0.49242497814897501</v>
      </c>
    </row>
    <row r="41" spans="1:15" x14ac:dyDescent="0.35">
      <c r="A41">
        <v>51</v>
      </c>
      <c r="B41">
        <v>2</v>
      </c>
      <c r="C41" t="s">
        <v>15</v>
      </c>
      <c r="D41" s="15">
        <v>0.53428191426368898</v>
      </c>
      <c r="E41" s="9">
        <f>AVERAGE(Table2[[#This Row],[f1_EH]:[f1_No]])</f>
        <v>0.36939448577559486</v>
      </c>
      <c r="F41" s="11">
        <v>0.52781844802342603</v>
      </c>
      <c r="G41" s="11">
        <v>2.5620496397117599E-2</v>
      </c>
      <c r="H41" s="11">
        <v>0.52160228898426297</v>
      </c>
      <c r="I41" s="11">
        <v>0.560960671945404</v>
      </c>
      <c r="J41" s="11">
        <v>1.7660044150110299E-2</v>
      </c>
      <c r="K41" s="11">
        <v>0.52802317161477097</v>
      </c>
      <c r="L41" s="11">
        <v>0.56862223404726997</v>
      </c>
      <c r="M41" s="11">
        <v>4.6647230320699701E-2</v>
      </c>
      <c r="N41" s="9">
        <v>0.51533568904593596</v>
      </c>
      <c r="O41" s="11">
        <v>0.55350282729744804</v>
      </c>
    </row>
    <row r="42" spans="1:15" x14ac:dyDescent="0.35">
      <c r="A42">
        <v>51</v>
      </c>
      <c r="B42">
        <v>2</v>
      </c>
      <c r="C42" t="s">
        <v>16</v>
      </c>
      <c r="D42" s="16">
        <v>0.55390790668671497</v>
      </c>
      <c r="E42" s="9">
        <f>AVERAGE(Table2[[#This Row],[f1_EH]:[f1_No]])</f>
        <v>0.37870551546385406</v>
      </c>
      <c r="F42" s="11">
        <v>0.54598695594303204</v>
      </c>
      <c r="G42" s="11">
        <v>1.2830188679245199E-2</v>
      </c>
      <c r="H42" s="11">
        <v>0.54733055660734498</v>
      </c>
      <c r="I42" s="11">
        <v>0.57595580110497202</v>
      </c>
      <c r="J42" s="11">
        <v>8.6558044806517298E-3</v>
      </c>
      <c r="K42" s="11">
        <v>0.54985497598782695</v>
      </c>
      <c r="L42" s="11">
        <v>0.59009192591586201</v>
      </c>
      <c r="M42" s="11">
        <v>2.47813411078717E-2</v>
      </c>
      <c r="N42" s="9">
        <v>0.544829210836278</v>
      </c>
      <c r="O42" s="11">
        <v>0.56248111537963397</v>
      </c>
    </row>
    <row r="43" spans="1:15" x14ac:dyDescent="0.35">
      <c r="A43" s="19">
        <v>51</v>
      </c>
      <c r="B43" s="19">
        <v>2</v>
      </c>
      <c r="C43" s="18" t="s">
        <v>17</v>
      </c>
      <c r="D43" s="16">
        <v>0.51853649232616805</v>
      </c>
      <c r="E43" s="9">
        <f>AVERAGE(Table2[[#This Row],[f1_EH]:[f1_No]])</f>
        <v>0.35715434015584496</v>
      </c>
      <c r="F43" s="11">
        <v>0.51867873463773895</v>
      </c>
      <c r="G43" s="11">
        <v>2.1321961620468999E-2</v>
      </c>
      <c r="H43" s="11">
        <v>0.55134766291368098</v>
      </c>
      <c r="I43" s="11">
        <v>0.49879339593338501</v>
      </c>
      <c r="J43" s="11">
        <v>2.0804438280166399E-2</v>
      </c>
      <c r="K43" s="11">
        <v>0.54481857642547005</v>
      </c>
      <c r="L43" s="11">
        <v>0.50601124684894305</v>
      </c>
      <c r="M43" s="11">
        <v>2.1865889212827901E-2</v>
      </c>
      <c r="N43" s="21">
        <v>0.55803513618509004</v>
      </c>
      <c r="O43" s="11">
        <v>0.49177856301531198</v>
      </c>
    </row>
    <row r="44" spans="1:15" x14ac:dyDescent="0.35">
      <c r="A44">
        <v>51</v>
      </c>
      <c r="B44">
        <v>3</v>
      </c>
      <c r="C44" t="s">
        <v>15</v>
      </c>
      <c r="D44" s="15">
        <v>0.52269993192374398</v>
      </c>
      <c r="E44" s="9">
        <f>AVERAGE(Table2[[#This Row],[f1_EH]:[f1_No]])</f>
        <v>0.36188426147343605</v>
      </c>
      <c r="F44" s="11">
        <v>0.51832379431208098</v>
      </c>
      <c r="G44" s="11">
        <v>1.8882175226586102E-2</v>
      </c>
      <c r="H44" s="11">
        <v>0.52883926300945505</v>
      </c>
      <c r="I44" s="11">
        <v>0.53793134618426697</v>
      </c>
      <c r="J44" s="11">
        <v>1.4509576320371399E-2</v>
      </c>
      <c r="K44" s="11">
        <v>0.55667494038058996</v>
      </c>
      <c r="L44" s="11">
        <v>0.52183444405471702</v>
      </c>
      <c r="M44" s="11">
        <v>2.7027027027027001E-2</v>
      </c>
      <c r="N44" s="9">
        <v>0.50365477763099897</v>
      </c>
      <c r="O44" s="11">
        <v>0.55505293102644204</v>
      </c>
    </row>
    <row r="45" spans="1:15" x14ac:dyDescent="0.35">
      <c r="A45">
        <v>51</v>
      </c>
      <c r="B45">
        <v>3</v>
      </c>
      <c r="C45" t="s">
        <v>16</v>
      </c>
      <c r="D45" s="16">
        <v>0.53638864895475202</v>
      </c>
      <c r="E45" s="9">
        <f>AVERAGE(Table2[[#This Row],[f1_EH]:[f1_No]])</f>
        <v>0.37921583898124478</v>
      </c>
      <c r="F45" s="11">
        <v>0.527552242779182</v>
      </c>
      <c r="G45" s="11">
        <v>4.4289044289044198E-2</v>
      </c>
      <c r="H45" s="11">
        <v>0.54733577149206003</v>
      </c>
      <c r="I45" s="11">
        <v>0.54602270116262996</v>
      </c>
      <c r="J45" s="11">
        <v>3.0315117670522501E-2</v>
      </c>
      <c r="K45" s="11">
        <v>0.57695686121413203</v>
      </c>
      <c r="L45" s="11">
        <v>0.53815843108836403</v>
      </c>
      <c r="M45" s="11">
        <v>8.21621621621621E-2</v>
      </c>
      <c r="N45" s="9">
        <v>0.52060766182298501</v>
      </c>
      <c r="O45" s="11">
        <v>0.554120225714685</v>
      </c>
    </row>
    <row r="46" spans="1:15" x14ac:dyDescent="0.35">
      <c r="A46" s="18">
        <v>51</v>
      </c>
      <c r="B46" s="18">
        <v>3</v>
      </c>
      <c r="C46" s="18" t="s">
        <v>17</v>
      </c>
      <c r="D46" s="15">
        <v>0.53170674946821195</v>
      </c>
      <c r="E46" s="9">
        <f>AVERAGE(Table2[[#This Row],[f1_EH]:[f1_No]])</f>
        <v>0.37109858205759633</v>
      </c>
      <c r="F46" s="10">
        <v>0.53334220684147404</v>
      </c>
      <c r="G46" s="10">
        <v>2.8377544725478099E-2</v>
      </c>
      <c r="H46" s="10">
        <v>0.54969592045101401</v>
      </c>
      <c r="I46" s="10">
        <v>0.53522228099629698</v>
      </c>
      <c r="J46" s="10">
        <v>3.3045977011494199E-2</v>
      </c>
      <c r="K46" s="10">
        <v>0.52445893863029902</v>
      </c>
      <c r="L46" s="10">
        <v>0.56020413075923103</v>
      </c>
      <c r="M46" s="10">
        <v>2.4864864864864802E-2</v>
      </c>
      <c r="N46" s="20">
        <v>0.57748449377419198</v>
      </c>
      <c r="O46" s="10">
        <v>0.51237340378687801</v>
      </c>
    </row>
    <row r="47" spans="1:15" x14ac:dyDescent="0.35">
      <c r="A47">
        <v>51</v>
      </c>
      <c r="B47">
        <v>4</v>
      </c>
      <c r="C47" t="s">
        <v>15</v>
      </c>
      <c r="D47" s="15">
        <v>0.54354759601654301</v>
      </c>
      <c r="E47" s="9">
        <f>AVERAGE(Table2[[#This Row],[f1_EH]:[f1_No]])</f>
        <v>0.37464790723277036</v>
      </c>
      <c r="F47" s="11">
        <v>0.53647011846133297</v>
      </c>
      <c r="G47" s="11">
        <v>1.7949603037625099E-2</v>
      </c>
      <c r="H47" s="11">
        <v>0.53576203208556095</v>
      </c>
      <c r="I47" s="11">
        <v>0.57023208657512503</v>
      </c>
      <c r="J47" s="11">
        <v>1.23456790123456E-2</v>
      </c>
      <c r="K47" s="11">
        <v>0.57060767861683104</v>
      </c>
      <c r="L47" s="11">
        <v>0.55502638692238304</v>
      </c>
      <c r="M47" s="11">
        <v>3.2869785082174398E-2</v>
      </c>
      <c r="N47" s="9">
        <v>0.50492732754353598</v>
      </c>
      <c r="O47" s="11">
        <v>0.58629441624365397</v>
      </c>
    </row>
    <row r="48" spans="1:15" x14ac:dyDescent="0.35">
      <c r="A48">
        <v>51</v>
      </c>
      <c r="B48">
        <v>4</v>
      </c>
      <c r="C48" t="s">
        <v>16</v>
      </c>
      <c r="D48" s="16">
        <v>0.573929755864102</v>
      </c>
      <c r="E48" s="9">
        <f>AVERAGE(Table2[[#This Row],[f1_EH]:[f1_No]])</f>
        <v>0.39651460845155845</v>
      </c>
      <c r="F48" s="11">
        <v>0.56519810106925705</v>
      </c>
      <c r="G48" s="11">
        <v>2.1905077995353399E-2</v>
      </c>
      <c r="H48" s="11">
        <v>0.57545469441258401</v>
      </c>
      <c r="I48" s="11">
        <v>0.59218405294673804</v>
      </c>
      <c r="J48" s="11">
        <v>1.48514851485148E-2</v>
      </c>
      <c r="K48" s="11">
        <v>0.59966826031807896</v>
      </c>
      <c r="L48" s="11">
        <v>0.58829054477144604</v>
      </c>
      <c r="M48" s="11">
        <v>4.1719342604298298E-2</v>
      </c>
      <c r="N48" s="9">
        <v>0.55312064077757195</v>
      </c>
      <c r="O48" s="11">
        <v>0.59612944162436499</v>
      </c>
    </row>
    <row r="49" spans="1:15" x14ac:dyDescent="0.35">
      <c r="A49" s="19">
        <v>51</v>
      </c>
      <c r="B49" s="19">
        <v>4</v>
      </c>
      <c r="C49" s="18" t="s">
        <v>17</v>
      </c>
      <c r="D49" s="16">
        <v>0.52914987790264401</v>
      </c>
      <c r="E49" s="9">
        <f>AVERAGE(Table2[[#This Row],[f1_EH]:[f1_No]])</f>
        <v>0.36695430945375307</v>
      </c>
      <c r="F49" s="11">
        <v>0.52946004702959304</v>
      </c>
      <c r="G49" s="11">
        <v>2.4484536082474199E-2</v>
      </c>
      <c r="H49" s="11">
        <v>0.54532128023454596</v>
      </c>
      <c r="I49" s="11">
        <v>0.531057112044239</v>
      </c>
      <c r="J49" s="11">
        <v>2.4967148488830401E-2</v>
      </c>
      <c r="K49" s="11">
        <v>0.53469227753822002</v>
      </c>
      <c r="L49" s="11">
        <v>0.54181103099541095</v>
      </c>
      <c r="M49" s="11">
        <v>2.4020227560050501E-2</v>
      </c>
      <c r="N49" s="21">
        <v>0.55638143582305999</v>
      </c>
      <c r="O49" s="11">
        <v>0.52072177473788395</v>
      </c>
    </row>
    <row r="50" spans="1:15" x14ac:dyDescent="0.35">
      <c r="A50" s="4">
        <v>51</v>
      </c>
      <c r="B50" s="5">
        <v>5</v>
      </c>
      <c r="C50" s="5" t="s">
        <v>15</v>
      </c>
      <c r="D50" s="15">
        <v>0.55685855197107004</v>
      </c>
      <c r="E50" s="9">
        <f>AVERAGE(Table2[[#This Row],[f1_EH]:[f1_No]])</f>
        <v>0.3905419799336145</v>
      </c>
      <c r="F50" s="11">
        <v>0.54166112072407802</v>
      </c>
      <c r="G50" s="11">
        <v>4.2424242424242399E-2</v>
      </c>
      <c r="H50" s="11">
        <v>0.56412262935002699</v>
      </c>
      <c r="I50" s="11">
        <v>0.56507906802657404</v>
      </c>
      <c r="J50" s="11">
        <v>2.5500910746812301E-2</v>
      </c>
      <c r="K50" s="11">
        <v>0.61434730298776796</v>
      </c>
      <c r="L50" s="11">
        <v>0.55312328265249999</v>
      </c>
      <c r="M50" s="11">
        <v>0.126126126126126</v>
      </c>
      <c r="N50" s="11">
        <v>0.52148936170212701</v>
      </c>
      <c r="O50" s="11">
        <v>0.57756312165263901</v>
      </c>
    </row>
    <row r="51" spans="1:15" x14ac:dyDescent="0.35">
      <c r="A51" s="4">
        <v>51</v>
      </c>
      <c r="B51" s="5">
        <v>5</v>
      </c>
      <c r="C51" s="5" t="s">
        <v>16</v>
      </c>
      <c r="D51" s="16">
        <v>0.54679518418838202</v>
      </c>
      <c r="E51" s="9">
        <f>AVERAGE(Table2[[#This Row],[f1_EH]:[f1_No]])</f>
        <v>0.38118986116182962</v>
      </c>
      <c r="F51" s="11">
        <v>0.53378588224854695</v>
      </c>
      <c r="G51" s="11">
        <v>3.4425319267073803E-2</v>
      </c>
      <c r="H51" s="11">
        <v>0.55296800497546805</v>
      </c>
      <c r="I51" s="11">
        <v>0.556176259242947</v>
      </c>
      <c r="J51" s="11">
        <v>2.1117166212534001E-2</v>
      </c>
      <c r="K51" s="11">
        <v>0.60277205845427595</v>
      </c>
      <c r="L51" s="11">
        <v>0.53970039138062798</v>
      </c>
      <c r="M51" s="11">
        <v>9.3093093093092993E-2</v>
      </c>
      <c r="N51" s="11">
        <v>0.51076595744680797</v>
      </c>
      <c r="O51" s="11">
        <v>0.57368974751338897</v>
      </c>
    </row>
    <row r="52" spans="1:15" x14ac:dyDescent="0.35">
      <c r="A52" s="2">
        <v>51</v>
      </c>
      <c r="B52" s="3">
        <v>5</v>
      </c>
      <c r="C52" s="3" t="s">
        <v>17</v>
      </c>
      <c r="D52" s="15">
        <v>0.532097262207333</v>
      </c>
      <c r="E52" s="9">
        <f>AVERAGE(Table2[[#This Row],[f1_EH]:[f1_No]])</f>
        <v>0.36996286792821093</v>
      </c>
      <c r="F52" s="10">
        <v>0.531434402591064</v>
      </c>
      <c r="G52" s="10">
        <v>3.1316725978647597E-2</v>
      </c>
      <c r="H52" s="10">
        <v>0.53377731149933805</v>
      </c>
      <c r="I52" s="10">
        <v>0.54479456630664702</v>
      </c>
      <c r="J52" s="10">
        <v>2.9769959404600799E-2</v>
      </c>
      <c r="K52" s="10">
        <v>0.510246795151303</v>
      </c>
      <c r="L52" s="10">
        <v>0.57145526746087305</v>
      </c>
      <c r="M52" s="10">
        <v>3.3033033033033003E-2</v>
      </c>
      <c r="N52" s="10">
        <v>0.55958301453710702</v>
      </c>
      <c r="O52" s="10">
        <v>0.52051063829787203</v>
      </c>
    </row>
    <row r="53" spans="1:15" x14ac:dyDescent="0.35">
      <c r="A53" s="4">
        <v>51</v>
      </c>
      <c r="B53" s="5">
        <v>6</v>
      </c>
      <c r="C53" s="5" t="s">
        <v>15</v>
      </c>
      <c r="D53" s="15">
        <v>0.55434001739933803</v>
      </c>
      <c r="E53" s="9">
        <f>AVERAGE(Table2[[#This Row],[f1_EH]:[f1_No]])</f>
        <v>0.38689823726311179</v>
      </c>
      <c r="F53" s="11">
        <v>0.54742890101601605</v>
      </c>
      <c r="G53" s="11">
        <v>2.9321930360415301E-2</v>
      </c>
      <c r="H53" s="11">
        <v>0.54499534108184899</v>
      </c>
      <c r="I53" s="11">
        <v>0.58637744034707096</v>
      </c>
      <c r="J53" s="11">
        <v>2.0878642888212201E-2</v>
      </c>
      <c r="K53" s="11">
        <v>0.58464856902356899</v>
      </c>
      <c r="L53" s="11">
        <v>0.56859198182659498</v>
      </c>
      <c r="M53" s="11">
        <v>4.9230769230769203E-2</v>
      </c>
      <c r="N53" s="11">
        <v>0.51037935152016101</v>
      </c>
      <c r="O53" s="11">
        <v>0.60531147834654397</v>
      </c>
    </row>
    <row r="54" spans="1:15" x14ac:dyDescent="0.35">
      <c r="A54" s="4">
        <v>51</v>
      </c>
      <c r="B54" s="5">
        <v>6</v>
      </c>
      <c r="C54" s="5" t="s">
        <v>16</v>
      </c>
      <c r="D54" s="16">
        <v>0.56607496246690303</v>
      </c>
      <c r="E54" s="9">
        <f>AVERAGE(Table2[[#This Row],[f1_EH]:[f1_No]])</f>
        <v>0.39288941987799114</v>
      </c>
      <c r="F54" s="11">
        <v>0.55769998668973697</v>
      </c>
      <c r="G54" s="11">
        <v>2.2774947557686501E-2</v>
      </c>
      <c r="H54" s="11">
        <v>0.56688320925600999</v>
      </c>
      <c r="I54" s="11">
        <v>0.58901010282027699</v>
      </c>
      <c r="J54" s="11">
        <v>1.6088060965283601E-2</v>
      </c>
      <c r="K54" s="11">
        <v>0.58591452656341803</v>
      </c>
      <c r="L54" s="11">
        <v>0.58923449264969496</v>
      </c>
      <c r="M54" s="11">
        <v>3.89743589743589E-2</v>
      </c>
      <c r="N54" s="11">
        <v>0.54904932488288705</v>
      </c>
      <c r="O54" s="11">
        <v>0.58878588382820496</v>
      </c>
    </row>
    <row r="55" spans="1:15" x14ac:dyDescent="0.35">
      <c r="A55" s="4">
        <v>51</v>
      </c>
      <c r="B55" s="5">
        <v>6</v>
      </c>
      <c r="C55" s="3" t="s">
        <v>17</v>
      </c>
      <c r="D55" s="16">
        <v>0.53067543783786097</v>
      </c>
      <c r="E55" s="9">
        <f>AVERAGE(Table2[[#This Row],[f1_EH]:[f1_No]])</f>
        <v>0.37077396763042086</v>
      </c>
      <c r="F55" s="11">
        <v>0.53192244553884305</v>
      </c>
      <c r="G55" s="11">
        <v>2.8918449971081499E-2</v>
      </c>
      <c r="H55" s="11">
        <v>0.54696416981849905</v>
      </c>
      <c r="I55" s="11">
        <v>0.53643928310168199</v>
      </c>
      <c r="J55" s="11">
        <v>3.3156498673740001E-2</v>
      </c>
      <c r="K55" s="11">
        <v>0.54665831618502203</v>
      </c>
      <c r="L55" s="11">
        <v>0.53404642694583504</v>
      </c>
      <c r="M55" s="11">
        <v>2.5641025641025599E-2</v>
      </c>
      <c r="N55" s="11">
        <v>0.54727036589188904</v>
      </c>
      <c r="O55" s="11">
        <v>0.53885367869936596</v>
      </c>
    </row>
    <row r="56" spans="1:15" x14ac:dyDescent="0.35">
      <c r="A56" s="4">
        <v>52</v>
      </c>
      <c r="B56" s="5">
        <v>1</v>
      </c>
      <c r="C56" s="5" t="s">
        <v>15</v>
      </c>
      <c r="D56" s="15">
        <v>0.53803944699999995</v>
      </c>
      <c r="E56" s="9">
        <f>AVERAGE(Table2[[#This Row],[f1_EH]:[f1_No]])</f>
        <v>0.37194498733333337</v>
      </c>
      <c r="F56" s="11">
        <v>0.52649994300000003</v>
      </c>
      <c r="G56" s="11">
        <v>2.4187453000000001E-2</v>
      </c>
      <c r="H56" s="11">
        <v>0.55658224999999995</v>
      </c>
      <c r="I56" s="11">
        <v>0.53506525900000002</v>
      </c>
      <c r="J56" s="11">
        <v>1.5564201999999999E-2</v>
      </c>
      <c r="K56" s="11">
        <v>0.60101010099999996</v>
      </c>
      <c r="L56" s="11">
        <v>0.51689189199999996</v>
      </c>
      <c r="M56" s="11">
        <v>5.4237288000000002E-2</v>
      </c>
      <c r="N56" s="11">
        <v>0.51827066099999997</v>
      </c>
      <c r="O56" s="11">
        <v>0.554563107</v>
      </c>
    </row>
    <row r="57" spans="1:15" x14ac:dyDescent="0.35">
      <c r="A57" s="4">
        <v>52</v>
      </c>
      <c r="B57" s="5">
        <v>1</v>
      </c>
      <c r="C57" s="5" t="s">
        <v>16</v>
      </c>
      <c r="D57" s="16">
        <v>0.50872511399999998</v>
      </c>
      <c r="E57" s="9">
        <f>AVERAGE(Table2[[#This Row],[f1_EH]:[f1_No]])</f>
        <v>0.35475768000000002</v>
      </c>
      <c r="F57" s="11">
        <v>0.49569806100000002</v>
      </c>
      <c r="G57" s="11">
        <v>3.4176350000000001E-2</v>
      </c>
      <c r="H57" s="11">
        <v>0.53376831499999999</v>
      </c>
      <c r="I57" s="11">
        <v>0.49632837499999999</v>
      </c>
      <c r="J57" s="11">
        <v>2.140411E-2</v>
      </c>
      <c r="K57" s="11">
        <v>0.57867957299999995</v>
      </c>
      <c r="L57" s="11">
        <v>0.48172514599999999</v>
      </c>
      <c r="M57" s="11">
        <v>8.4745763000000002E-2</v>
      </c>
      <c r="N57" s="11">
        <v>0.49532610999999999</v>
      </c>
      <c r="O57" s="11">
        <v>0.51184465999999995</v>
      </c>
    </row>
    <row r="58" spans="1:15" x14ac:dyDescent="0.35">
      <c r="A58" s="2">
        <v>52</v>
      </c>
      <c r="B58" s="3">
        <v>1</v>
      </c>
      <c r="C58" s="3" t="s">
        <v>17</v>
      </c>
      <c r="D58" s="15">
        <v>0.54948532778900006</v>
      </c>
      <c r="E58" s="9">
        <f>AVERAGE(Table2[[#This Row],[f1_EH]:[f1_No]])</f>
        <v>0.38112206848484503</v>
      </c>
      <c r="F58" s="10">
        <v>0.54921417919008797</v>
      </c>
      <c r="G58" s="10">
        <v>2.9520295202952001E-2</v>
      </c>
      <c r="H58" s="10">
        <v>0.54157885229120195</v>
      </c>
      <c r="I58" s="10">
        <v>0.57226705796038102</v>
      </c>
      <c r="J58" s="10">
        <v>3.2388663967611302E-2</v>
      </c>
      <c r="K58" s="10">
        <v>0.50630488628687198</v>
      </c>
      <c r="L58" s="10">
        <v>0.61047561709813303</v>
      </c>
      <c r="M58" s="10">
        <v>2.7118644067796599E-2</v>
      </c>
      <c r="N58" s="10">
        <v>0.58213592233009703</v>
      </c>
      <c r="O58" s="10">
        <v>0.53855959209687698</v>
      </c>
    </row>
    <row r="59" spans="1:15" x14ac:dyDescent="0.35">
      <c r="A59" s="4">
        <v>52</v>
      </c>
      <c r="B59" s="5">
        <v>2</v>
      </c>
      <c r="C59" s="5" t="s">
        <v>15</v>
      </c>
      <c r="D59" s="15">
        <v>0.50142236100000004</v>
      </c>
      <c r="E59" s="9">
        <f>AVERAGE(Table2[[#This Row],[f1_EH]:[f1_No]])</f>
        <v>0.34486770933333338</v>
      </c>
      <c r="F59" s="11">
        <v>0.47963749</v>
      </c>
      <c r="G59" s="11">
        <v>1.5065913E-2</v>
      </c>
      <c r="H59" s="11">
        <v>0.50651336300000005</v>
      </c>
      <c r="I59" s="11">
        <v>0.513023852</v>
      </c>
      <c r="J59" s="11">
        <v>8.7051139999999999E-3</v>
      </c>
      <c r="K59" s="11">
        <v>0.57843274200000006</v>
      </c>
      <c r="L59" s="11">
        <v>0.49839990499999998</v>
      </c>
      <c r="M59" s="11">
        <v>5.5944055999999999E-2</v>
      </c>
      <c r="N59" s="11">
        <v>0.45050043499999998</v>
      </c>
      <c r="O59" s="11">
        <v>0.52853192599999999</v>
      </c>
    </row>
    <row r="60" spans="1:15" x14ac:dyDescent="0.35">
      <c r="A60" s="4">
        <v>52</v>
      </c>
      <c r="B60" s="5">
        <v>2</v>
      </c>
      <c r="C60" s="5" t="s">
        <v>16</v>
      </c>
      <c r="D60" s="16">
        <v>0.55433158599999999</v>
      </c>
      <c r="E60" s="9">
        <f>AVERAGE(Table2[[#This Row],[f1_EH]:[f1_No]])</f>
        <v>0.38190952466666667</v>
      </c>
      <c r="F60" s="11">
        <v>0.543306183</v>
      </c>
      <c r="G60" s="11">
        <v>2.0917135999999999E-2</v>
      </c>
      <c r="H60" s="11">
        <v>0.57381452899999996</v>
      </c>
      <c r="I60" s="11">
        <v>0.55099690899999998</v>
      </c>
      <c r="J60" s="11">
        <v>1.3584117E-2</v>
      </c>
      <c r="K60" s="11">
        <v>0.61938981299999996</v>
      </c>
      <c r="L60" s="11">
        <v>0.53200702200000005</v>
      </c>
      <c r="M60" s="11">
        <v>4.5454544999999999E-2</v>
      </c>
      <c r="N60" s="11">
        <v>0.53448651000000003</v>
      </c>
      <c r="O60" s="11">
        <v>0.57139266</v>
      </c>
    </row>
    <row r="61" spans="1:15" x14ac:dyDescent="0.35">
      <c r="A61" s="4">
        <v>52</v>
      </c>
      <c r="B61" s="5">
        <v>2</v>
      </c>
      <c r="C61" s="3" t="s">
        <v>17</v>
      </c>
      <c r="D61" s="16">
        <v>0.54435912115097795</v>
      </c>
      <c r="E61" s="9">
        <f>AVERAGE(Table2[[#This Row],[f1_EH]:[f1_No]])</f>
        <v>0.37662613704208603</v>
      </c>
      <c r="F61" s="11">
        <v>0.54359297923597505</v>
      </c>
      <c r="G61" s="11">
        <v>2.6981450252951001E-2</v>
      </c>
      <c r="H61" s="11">
        <v>0.53008789722785599</v>
      </c>
      <c r="I61" s="11">
        <v>0.57280906364545103</v>
      </c>
      <c r="J61" s="11">
        <v>2.6058631921824098E-2</v>
      </c>
      <c r="K61" s="11">
        <v>0.51870564176590805</v>
      </c>
      <c r="L61" s="11">
        <v>0.58509189925119098</v>
      </c>
      <c r="M61" s="11">
        <v>2.7972027972027899E-2</v>
      </c>
      <c r="N61" s="11">
        <v>0.54198089492207102</v>
      </c>
      <c r="O61" s="11">
        <v>0.56103133159268903</v>
      </c>
    </row>
    <row r="62" spans="1:15" x14ac:dyDescent="0.35">
      <c r="A62" s="4">
        <v>52</v>
      </c>
      <c r="B62" s="5">
        <v>3</v>
      </c>
      <c r="C62" s="5" t="s">
        <v>15</v>
      </c>
      <c r="D62" s="15">
        <v>0.592019089</v>
      </c>
      <c r="E62" s="9">
        <f>AVERAGE(Table2[[#This Row],[f1_EH]:[f1_No]])</f>
        <v>0.40879411166666668</v>
      </c>
      <c r="F62" s="11">
        <v>0.59309395399999998</v>
      </c>
      <c r="G62" s="11">
        <v>2.4948024999999999E-2</v>
      </c>
      <c r="H62" s="11">
        <v>0.588854341</v>
      </c>
      <c r="I62" s="11">
        <v>0.612579969</v>
      </c>
      <c r="J62" s="11">
        <v>2.6200873E-2</v>
      </c>
      <c r="K62" s="11">
        <v>0.62670230400000004</v>
      </c>
      <c r="L62" s="11">
        <v>0.57873341899999997</v>
      </c>
      <c r="M62" s="11">
        <v>2.3809523999999999E-2</v>
      </c>
      <c r="N62" s="11">
        <v>0.55531746900000001</v>
      </c>
      <c r="O62" s="11">
        <v>0.65063138899999995</v>
      </c>
    </row>
    <row r="63" spans="1:15" x14ac:dyDescent="0.35">
      <c r="A63" s="4">
        <v>52</v>
      </c>
      <c r="B63" s="5">
        <v>3</v>
      </c>
      <c r="C63" s="5" t="s">
        <v>16</v>
      </c>
      <c r="D63" s="16">
        <v>0.56073285100000003</v>
      </c>
      <c r="E63" s="9">
        <f>AVERAGE(Table2[[#This Row],[f1_EH]:[f1_No]])</f>
        <v>0.390370253</v>
      </c>
      <c r="F63" s="11">
        <v>0.558907881</v>
      </c>
      <c r="G63" s="11">
        <v>3.3639144000000003E-2</v>
      </c>
      <c r="H63" s="11">
        <v>0.56025902400000005</v>
      </c>
      <c r="I63" s="11">
        <v>0.577212591</v>
      </c>
      <c r="J63" s="11">
        <v>2.7363183999999999E-2</v>
      </c>
      <c r="K63" s="11">
        <v>0.59813084100000002</v>
      </c>
      <c r="L63" s="11">
        <v>0.54885587199999997</v>
      </c>
      <c r="M63" s="11">
        <v>4.3650794E-2</v>
      </c>
      <c r="N63" s="11">
        <v>0.526897485</v>
      </c>
      <c r="O63" s="11">
        <v>0.60865904999999998</v>
      </c>
    </row>
    <row r="64" spans="1:15" x14ac:dyDescent="0.35">
      <c r="A64" s="2">
        <v>52</v>
      </c>
      <c r="B64" s="3">
        <v>3</v>
      </c>
      <c r="C64" s="3" t="s">
        <v>17</v>
      </c>
      <c r="D64" s="15">
        <v>0.50752883809734906</v>
      </c>
      <c r="E64" s="9">
        <f>AVERAGE(Table2[[#This Row],[f1_EH]:[f1_No]])</f>
        <v>0.35917619518027921</v>
      </c>
      <c r="F64" s="10">
        <v>0.50682574280142201</v>
      </c>
      <c r="G64" s="10">
        <v>5.0089445438282601E-2</v>
      </c>
      <c r="H64" s="10">
        <v>0.49758629012792599</v>
      </c>
      <c r="I64" s="10">
        <v>0.529852849974629</v>
      </c>
      <c r="J64" s="10">
        <v>4.5602605863192099E-2</v>
      </c>
      <c r="K64" s="10">
        <v>0.49933389851035398</v>
      </c>
      <c r="L64" s="10">
        <v>0.52976324689966103</v>
      </c>
      <c r="M64" s="10">
        <v>5.5555555555555497E-2</v>
      </c>
      <c r="N64" s="10">
        <v>0.49585087191822003</v>
      </c>
      <c r="O64" s="10">
        <v>0.52994248336528704</v>
      </c>
    </row>
    <row r="65" spans="1:15" x14ac:dyDescent="0.35">
      <c r="A65" s="4">
        <v>52</v>
      </c>
      <c r="B65" s="5">
        <v>4</v>
      </c>
      <c r="C65" s="5" t="s">
        <v>15</v>
      </c>
      <c r="D65" s="15">
        <v>0.60931698999999995</v>
      </c>
      <c r="E65" s="9">
        <f>AVERAGE(Table2[[#This Row],[f1_EH]:[f1_No]])</f>
        <v>0.42291327266666667</v>
      </c>
      <c r="F65" s="11">
        <v>0.606802799</v>
      </c>
      <c r="G65" s="11">
        <v>3.2023290000000003E-2</v>
      </c>
      <c r="H65" s="11">
        <v>0.61770530000000001</v>
      </c>
      <c r="I65" s="11">
        <v>0.61901122799999997</v>
      </c>
      <c r="J65" s="11">
        <v>2.6190476000000001E-2</v>
      </c>
      <c r="K65" s="11">
        <v>0.68302421400000002</v>
      </c>
      <c r="L65" s="11">
        <v>0.56918918900000004</v>
      </c>
      <c r="M65" s="11">
        <v>4.1198501999999998E-2</v>
      </c>
      <c r="N65" s="11">
        <v>0.56378907099999997</v>
      </c>
      <c r="O65" s="11">
        <v>0.67839196000000002</v>
      </c>
    </row>
    <row r="66" spans="1:15" x14ac:dyDescent="0.35">
      <c r="A66" s="4">
        <v>52</v>
      </c>
      <c r="B66" s="5">
        <v>4</v>
      </c>
      <c r="C66" s="5" t="s">
        <v>16</v>
      </c>
      <c r="D66" s="16">
        <v>0.56262534500000005</v>
      </c>
      <c r="E66" s="9">
        <f>AVERAGE(Table2[[#This Row],[f1_EH]:[f1_No]])</f>
        <v>0.3831337993333333</v>
      </c>
      <c r="F66" s="11">
        <v>0.55965355100000003</v>
      </c>
      <c r="G66" s="11">
        <v>8.8888890000000005E-3</v>
      </c>
      <c r="H66" s="11">
        <v>0.58049809100000005</v>
      </c>
      <c r="I66" s="11">
        <v>0.56001441799999996</v>
      </c>
      <c r="J66" s="11">
        <v>7.352941E-3</v>
      </c>
      <c r="K66" s="11">
        <v>0.62559882099999997</v>
      </c>
      <c r="L66" s="11">
        <v>0.52459200900000003</v>
      </c>
      <c r="M66" s="11">
        <v>1.1235955000000001E-2</v>
      </c>
      <c r="N66" s="11">
        <v>0.54146289599999997</v>
      </c>
      <c r="O66" s="11">
        <v>0.60056693699999997</v>
      </c>
    </row>
    <row r="67" spans="1:15" x14ac:dyDescent="0.35">
      <c r="A67" s="4">
        <v>52</v>
      </c>
      <c r="B67" s="5">
        <v>4</v>
      </c>
      <c r="C67" s="3" t="s">
        <v>17</v>
      </c>
      <c r="D67" s="16">
        <v>0.534704545205132</v>
      </c>
      <c r="E67" s="9">
        <f>AVERAGE(Table2[[#This Row],[f1_EH]:[f1_No]])</f>
        <v>0.36618678079089256</v>
      </c>
      <c r="F67" s="11">
        <v>0.53395663645749603</v>
      </c>
      <c r="G67" s="11">
        <v>1.90839694656488E-2</v>
      </c>
      <c r="H67" s="11">
        <v>0.50857820200885895</v>
      </c>
      <c r="I67" s="11">
        <v>0.57089817089816997</v>
      </c>
      <c r="J67" s="11">
        <v>1.94552529182879E-2</v>
      </c>
      <c r="K67" s="11">
        <v>0.49298500241896398</v>
      </c>
      <c r="L67" s="11">
        <v>0.58682231451341305</v>
      </c>
      <c r="M67" s="11">
        <v>1.8726591760299598E-2</v>
      </c>
      <c r="N67" s="11">
        <v>0.52519005282824305</v>
      </c>
      <c r="O67" s="11">
        <v>0.55581543695513502</v>
      </c>
    </row>
    <row r="68" spans="1:15" x14ac:dyDescent="0.35">
      <c r="A68" s="4">
        <v>52</v>
      </c>
      <c r="B68" s="5">
        <v>5</v>
      </c>
      <c r="C68" s="5" t="s">
        <v>15</v>
      </c>
      <c r="D68" s="15">
        <v>0.53317764700000003</v>
      </c>
      <c r="E68" s="9">
        <f>AVERAGE(Table2[[#This Row],[f1_EH]:[f1_No]])</f>
        <v>0.37314203899999998</v>
      </c>
      <c r="F68" s="11">
        <v>0.51955948100000005</v>
      </c>
      <c r="G68" s="11">
        <v>3.8295243999999999E-2</v>
      </c>
      <c r="H68" s="11">
        <v>0.51013204300000003</v>
      </c>
      <c r="I68" s="11">
        <v>0.57099882999999996</v>
      </c>
      <c r="J68" s="11">
        <v>2.3396225999999999E-2</v>
      </c>
      <c r="K68" s="11">
        <v>0.55441886900000004</v>
      </c>
      <c r="L68" s="11">
        <v>0.56498732200000001</v>
      </c>
      <c r="M68" s="11">
        <v>0.105442177</v>
      </c>
      <c r="N68" s="11">
        <v>0.47239709400000002</v>
      </c>
      <c r="O68" s="11">
        <v>0.57713963999999995</v>
      </c>
    </row>
    <row r="69" spans="1:15" x14ac:dyDescent="0.35">
      <c r="A69" s="4">
        <v>52</v>
      </c>
      <c r="B69" s="5">
        <v>5</v>
      </c>
      <c r="C69" s="5" t="s">
        <v>16</v>
      </c>
      <c r="D69" s="16">
        <v>0.54914776300000001</v>
      </c>
      <c r="E69" s="9">
        <f>AVERAGE(Table2[[#This Row],[f1_EH]:[f1_No]])</f>
        <v>0.38242867500000005</v>
      </c>
      <c r="F69" s="11">
        <v>0.53378455899999999</v>
      </c>
      <c r="G69" s="11">
        <v>3.2158317999999998E-2</v>
      </c>
      <c r="H69" s="11">
        <v>0.54507496700000002</v>
      </c>
      <c r="I69" s="11">
        <v>0.57005273999999995</v>
      </c>
      <c r="J69" s="11">
        <v>1.9652304999999998E-2</v>
      </c>
      <c r="K69" s="11">
        <v>0.57082284400000005</v>
      </c>
      <c r="L69" s="11">
        <v>0.58056982700000004</v>
      </c>
      <c r="M69" s="11">
        <v>8.8435373999999997E-2</v>
      </c>
      <c r="N69" s="11">
        <v>0.52154963700000001</v>
      </c>
      <c r="O69" s="11">
        <v>0.55990991000000001</v>
      </c>
    </row>
    <row r="70" spans="1:15" x14ac:dyDescent="0.35">
      <c r="A70" s="2">
        <v>52</v>
      </c>
      <c r="B70" s="3">
        <v>5</v>
      </c>
      <c r="C70" s="3" t="s">
        <v>17</v>
      </c>
      <c r="D70" s="15">
        <v>0.49859171657631401</v>
      </c>
      <c r="E70" s="9">
        <f>AVERAGE(Table2[[#This Row],[f1_EH]:[f1_No]])</f>
        <v>0.35087781149103431</v>
      </c>
      <c r="F70" s="10">
        <v>0.49919697143512598</v>
      </c>
      <c r="G70" s="10">
        <v>3.9355992844364897E-2</v>
      </c>
      <c r="H70" s="10">
        <v>0.50194460813199704</v>
      </c>
      <c r="I70" s="10">
        <v>0.51133283349674097</v>
      </c>
      <c r="J70" s="10">
        <v>4.15094339622641E-2</v>
      </c>
      <c r="K70" s="10">
        <v>0.52645241038318902</v>
      </c>
      <c r="L70" s="10">
        <v>0.488269633219517</v>
      </c>
      <c r="M70" s="10">
        <v>3.7414965986394502E-2</v>
      </c>
      <c r="N70" s="10">
        <v>0.47961711711711702</v>
      </c>
      <c r="O70" s="10">
        <v>0.53668280871670704</v>
      </c>
    </row>
    <row r="71" spans="1:15" x14ac:dyDescent="0.35">
      <c r="A71" s="4">
        <v>52</v>
      </c>
      <c r="B71" s="5">
        <v>6</v>
      </c>
      <c r="C71" s="5" t="s">
        <v>15</v>
      </c>
      <c r="D71" s="15">
        <v>0.56277566700000003</v>
      </c>
      <c r="E71" s="9">
        <f>AVERAGE(Table2[[#This Row],[f1_EH]:[f1_No]])</f>
        <v>0.39441458933333334</v>
      </c>
      <c r="F71" s="11">
        <v>0.55236893399999998</v>
      </c>
      <c r="G71" s="11">
        <v>3.9381153000000002E-2</v>
      </c>
      <c r="H71" s="11">
        <v>0.54372969500000001</v>
      </c>
      <c r="I71" s="11">
        <v>0.60013291999999996</v>
      </c>
      <c r="J71" s="11">
        <v>2.5179856E-2</v>
      </c>
      <c r="K71" s="11">
        <v>0.60418772600000004</v>
      </c>
      <c r="L71" s="11">
        <v>0.57656698900000003</v>
      </c>
      <c r="M71" s="11">
        <v>9.0322580999999999E-2</v>
      </c>
      <c r="N71" s="11">
        <v>0.49427052599999999</v>
      </c>
      <c r="O71" s="11">
        <v>0.62570735700000002</v>
      </c>
    </row>
    <row r="72" spans="1:15" x14ac:dyDescent="0.35">
      <c r="A72" s="4">
        <v>52</v>
      </c>
      <c r="B72" s="5">
        <v>6</v>
      </c>
      <c r="C72" s="5" t="s">
        <v>16</v>
      </c>
      <c r="D72" s="16">
        <v>0.55020380899999999</v>
      </c>
      <c r="E72" s="9">
        <f>AVERAGE(Table2[[#This Row],[f1_EH]:[f1_No]])</f>
        <v>0.38699402066666666</v>
      </c>
      <c r="F72" s="11">
        <v>0.54646093799999995</v>
      </c>
      <c r="G72" s="11">
        <v>4.2410714000000002E-2</v>
      </c>
      <c r="H72" s="11">
        <v>0.54950219499999997</v>
      </c>
      <c r="I72" s="11">
        <v>0.56906915300000005</v>
      </c>
      <c r="J72" s="11">
        <v>3.2423208000000002E-2</v>
      </c>
      <c r="K72" s="11">
        <v>0.57656371699999998</v>
      </c>
      <c r="L72" s="11">
        <v>0.55403631600000003</v>
      </c>
      <c r="M72" s="11">
        <v>6.1290323000000001E-2</v>
      </c>
      <c r="N72" s="11">
        <v>0.52486710000000003</v>
      </c>
      <c r="O72" s="11">
        <v>0.58494052399999996</v>
      </c>
    </row>
    <row r="73" spans="1:15" x14ac:dyDescent="0.35">
      <c r="A73" s="12">
        <v>52</v>
      </c>
      <c r="B73" s="8">
        <v>6</v>
      </c>
      <c r="C73" s="13" t="s">
        <v>17</v>
      </c>
      <c r="D73" s="16">
        <v>0.49098396072607697</v>
      </c>
      <c r="E73" s="9">
        <f>AVERAGE(Table2[[#This Row],[f1_EH]:[f1_No]])</f>
        <v>0.34470168573573812</v>
      </c>
      <c r="F73" s="14">
        <v>0.49196971435126702</v>
      </c>
      <c r="G73" s="14">
        <v>3.54609929078014E-2</v>
      </c>
      <c r="H73" s="14">
        <v>0.49123432578593901</v>
      </c>
      <c r="I73" s="14">
        <v>0.50740973851347404</v>
      </c>
      <c r="J73" s="14">
        <v>3.9370078740157403E-2</v>
      </c>
      <c r="K73" s="14">
        <v>0.50599902056807</v>
      </c>
      <c r="L73" s="14">
        <v>0.49201065246338199</v>
      </c>
      <c r="M73" s="14">
        <v>3.2258064516128997E-2</v>
      </c>
      <c r="N73" s="14">
        <v>0.47730684836586201</v>
      </c>
      <c r="O73" s="14">
        <v>0.52380389840519703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DCC2-618E-4F25-BE35-56A74CF3C5A7}">
  <dimension ref="A1:O78"/>
  <sheetViews>
    <sheetView workbookViewId="0">
      <selection activeCell="E20" sqref="E20"/>
    </sheetView>
  </sheetViews>
  <sheetFormatPr defaultRowHeight="14.5" x14ac:dyDescent="0.35"/>
  <cols>
    <col min="3" max="3" width="12.1796875" customWidth="1"/>
  </cols>
  <sheetData>
    <row r="1" spans="1:14" x14ac:dyDescent="0.35">
      <c r="A1" t="s">
        <v>0</v>
      </c>
      <c r="B1" t="s">
        <v>2</v>
      </c>
      <c r="C1" t="s">
        <v>13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49</v>
      </c>
      <c r="B2" t="s">
        <v>17</v>
      </c>
      <c r="C2" s="9">
        <v>0.49266522504752075</v>
      </c>
      <c r="D2" s="9">
        <v>0.34960724489463862</v>
      </c>
      <c r="E2" s="9">
        <v>0.49260331217132364</v>
      </c>
      <c r="F2" s="9">
        <v>4.0572329328397556E-2</v>
      </c>
      <c r="G2" s="9">
        <v>0.48572740726255359</v>
      </c>
      <c r="H2" s="9">
        <v>0.52252199809296473</v>
      </c>
      <c r="I2" s="9">
        <v>4.0470435778075818E-2</v>
      </c>
      <c r="J2" s="9">
        <v>0.48617007873683005</v>
      </c>
      <c r="K2" s="9">
        <v>0.52227983817669243</v>
      </c>
      <c r="L2" s="9">
        <v>4.0723317626396541E-2</v>
      </c>
      <c r="M2" s="9">
        <v>0.48531994628075797</v>
      </c>
      <c r="N2" s="9">
        <v>0.52278938218657633</v>
      </c>
    </row>
    <row r="3" spans="1:14" x14ac:dyDescent="0.35">
      <c r="A3">
        <v>49</v>
      </c>
      <c r="B3" t="s">
        <v>15</v>
      </c>
      <c r="C3" s="9">
        <v>0.90251571532298303</v>
      </c>
      <c r="D3" s="9">
        <v>0.63817823690615127</v>
      </c>
      <c r="E3" s="9">
        <v>0.90750082429975687</v>
      </c>
      <c r="F3" s="9">
        <v>6.4512098011524799E-2</v>
      </c>
      <c r="G3" s="9">
        <v>0.9263789429802316</v>
      </c>
      <c r="H3" s="9">
        <v>0.92364366972669742</v>
      </c>
      <c r="I3" s="9">
        <v>9.0497150456968337E-2</v>
      </c>
      <c r="J3" s="9">
        <v>0.9240180027677003</v>
      </c>
      <c r="K3" s="9">
        <v>0.91495063744913696</v>
      </c>
      <c r="L3" s="9">
        <v>5.0178601575275115E-2</v>
      </c>
      <c r="M3" s="9">
        <v>0.92876056059361356</v>
      </c>
      <c r="N3" s="9">
        <v>0.93250839858005108</v>
      </c>
    </row>
    <row r="4" spans="1:14" x14ac:dyDescent="0.35">
      <c r="A4">
        <v>49</v>
      </c>
      <c r="B4" t="s">
        <v>16</v>
      </c>
      <c r="C4" s="9">
        <v>0.90218389023471257</v>
      </c>
      <c r="D4" s="9">
        <v>0.63229888069343698</v>
      </c>
      <c r="E4" s="9">
        <v>0.9079113296228144</v>
      </c>
      <c r="F4" s="9">
        <v>4.6561305266351098E-2</v>
      </c>
      <c r="G4" s="9">
        <v>0.92610365699814368</v>
      </c>
      <c r="H4" s="9">
        <v>0.92423167981581644</v>
      </c>
      <c r="I4" s="9">
        <v>6.9728934362657743E-2</v>
      </c>
      <c r="J4" s="9">
        <v>0.92160974208018021</v>
      </c>
      <c r="K4" s="9">
        <v>0.91640787199349971</v>
      </c>
      <c r="L4" s="9">
        <v>3.499482121976262E-2</v>
      </c>
      <c r="M4" s="9">
        <v>0.93064634002450841</v>
      </c>
      <c r="N4" s="9">
        <v>0.93219863448564433</v>
      </c>
    </row>
    <row r="5" spans="1:14" x14ac:dyDescent="0.35">
      <c r="A5">
        <v>50</v>
      </c>
      <c r="B5" t="s">
        <v>17</v>
      </c>
      <c r="C5" s="9">
        <v>0.49636307002491942</v>
      </c>
      <c r="D5" s="9">
        <v>0.34637879877181371</v>
      </c>
      <c r="E5" s="9">
        <v>0.49630079520833803</v>
      </c>
      <c r="F5" s="9">
        <v>3.380110589560574E-2</v>
      </c>
      <c r="G5" s="9">
        <v>0.46751066690896514</v>
      </c>
      <c r="H5" s="9">
        <v>0.53782462351087013</v>
      </c>
      <c r="I5" s="9">
        <v>3.3579877969313159E-2</v>
      </c>
      <c r="J5" s="9">
        <v>0.46755896944705133</v>
      </c>
      <c r="K5" s="9">
        <v>0.5379163808227112</v>
      </c>
      <c r="L5" s="9">
        <v>3.40752522682908E-2</v>
      </c>
      <c r="M5" s="9">
        <v>0.46746892364117498</v>
      </c>
      <c r="N5" s="9">
        <v>0.53773865588509917</v>
      </c>
    </row>
    <row r="6" spans="1:14" x14ac:dyDescent="0.35">
      <c r="A6">
        <v>50</v>
      </c>
      <c r="B6" t="s">
        <v>15</v>
      </c>
      <c r="C6" s="9">
        <v>0.91482998218262568</v>
      </c>
      <c r="D6" s="9">
        <v>0.63551024314668136</v>
      </c>
      <c r="E6" s="9">
        <v>0.91663415203655174</v>
      </c>
      <c r="F6" s="9">
        <v>4.3491042923637965E-2</v>
      </c>
      <c r="G6" s="9">
        <v>0.93257700811155675</v>
      </c>
      <c r="H6" s="9">
        <v>0.93046267840484942</v>
      </c>
      <c r="I6" s="9">
        <v>4.95463498391496E-2</v>
      </c>
      <c r="J6" s="9">
        <v>0.93950857057087023</v>
      </c>
      <c r="K6" s="9">
        <v>0.91868380962272145</v>
      </c>
      <c r="L6" s="9">
        <v>3.8768508423659365E-2</v>
      </c>
      <c r="M6" s="9">
        <v>0.92574842420838144</v>
      </c>
      <c r="N6" s="9">
        <v>0.94255078862142716</v>
      </c>
    </row>
    <row r="7" spans="1:14" x14ac:dyDescent="0.35">
      <c r="A7">
        <v>50</v>
      </c>
      <c r="B7" t="s">
        <v>16</v>
      </c>
      <c r="C7" s="9">
        <v>0.91560214084522473</v>
      </c>
      <c r="D7" s="9">
        <v>0.63332803625973555</v>
      </c>
      <c r="E7" s="9">
        <v>0.9185048715411146</v>
      </c>
      <c r="F7" s="9">
        <v>3.5238866315387758E-2</v>
      </c>
      <c r="G7" s="9">
        <v>0.93467593399926607</v>
      </c>
      <c r="H7" s="9">
        <v>0.93006930846455271</v>
      </c>
      <c r="I7" s="9">
        <v>4.4491563043002461E-2</v>
      </c>
      <c r="J7" s="9">
        <v>0.93636361133899959</v>
      </c>
      <c r="K7" s="9">
        <v>0.92163548157099984</v>
      </c>
      <c r="L7" s="9">
        <v>2.919681425328708E-2</v>
      </c>
      <c r="M7" s="9">
        <v>0.93299490866430723</v>
      </c>
      <c r="N7" s="9">
        <v>0.93866009689650021</v>
      </c>
    </row>
    <row r="8" spans="1:14" x14ac:dyDescent="0.35">
      <c r="A8">
        <v>51</v>
      </c>
      <c r="B8" t="s">
        <v>17</v>
      </c>
      <c r="C8" s="9">
        <v>0.53178159793518975</v>
      </c>
      <c r="D8" s="9">
        <v>0.37078926768791903</v>
      </c>
      <c r="E8" s="9">
        <v>0.53182567130842984</v>
      </c>
      <c r="F8" s="9">
        <v>3.1277465489605784E-2</v>
      </c>
      <c r="G8" s="9">
        <v>0.54751408820514458</v>
      </c>
      <c r="H8" s="9">
        <v>0.53357624936900683</v>
      </c>
      <c r="I8" s="9">
        <v>3.1554628167067764E-2</v>
      </c>
      <c r="J8" s="9">
        <v>0.54714956271986059</v>
      </c>
      <c r="K8" s="9">
        <v>0.53385894169799819</v>
      </c>
      <c r="L8" s="9">
        <v>3.1041948303661381E-2</v>
      </c>
      <c r="M8" s="9">
        <v>0.54788422344954835</v>
      </c>
      <c r="N8" s="9">
        <v>0.53330247481077675</v>
      </c>
    </row>
    <row r="9" spans="1:14" x14ac:dyDescent="0.35">
      <c r="A9">
        <v>51</v>
      </c>
      <c r="B9" t="s">
        <v>15</v>
      </c>
      <c r="C9" s="9">
        <v>0.92902151389909782</v>
      </c>
      <c r="D9" s="9">
        <v>0.64543934152652116</v>
      </c>
      <c r="E9" s="9">
        <v>0.93044459292535586</v>
      </c>
      <c r="F9" s="9">
        <v>4.7093659196455619E-2</v>
      </c>
      <c r="G9" s="9">
        <v>0.94223054280090435</v>
      </c>
      <c r="H9" s="9">
        <v>0.94699382258220388</v>
      </c>
      <c r="I9" s="9">
        <v>5.2139128161667082E-2</v>
      </c>
      <c r="J9" s="9">
        <v>0.94814224892881394</v>
      </c>
      <c r="K9" s="9">
        <v>0.93848077434562194</v>
      </c>
      <c r="L9" s="9">
        <v>4.2959168371485508E-2</v>
      </c>
      <c r="M9" s="9">
        <v>0.93639261227304138</v>
      </c>
      <c r="N9" s="9">
        <v>0.95566291340800513</v>
      </c>
    </row>
    <row r="10" spans="1:14" x14ac:dyDescent="0.35">
      <c r="A10">
        <v>51</v>
      </c>
      <c r="B10" t="s">
        <v>16</v>
      </c>
      <c r="C10" s="9">
        <v>0.93225585143546641</v>
      </c>
      <c r="D10" s="9">
        <v>0.64471138673831208</v>
      </c>
      <c r="E10" s="9">
        <v>0.93593030350169959</v>
      </c>
      <c r="F10" s="9">
        <v>3.8003832583731981E-2</v>
      </c>
      <c r="G10" s="9">
        <v>0.94572463989969469</v>
      </c>
      <c r="H10" s="9">
        <v>0.95040568773150957</v>
      </c>
      <c r="I10" s="9">
        <v>5.4295674120645177E-2</v>
      </c>
      <c r="J10" s="9">
        <v>0.94730259689724894</v>
      </c>
      <c r="K10" s="9">
        <v>0.94137627020651049</v>
      </c>
      <c r="L10" s="9">
        <v>2.9262303697362119E-2</v>
      </c>
      <c r="M10" s="9">
        <v>0.94415340989450414</v>
      </c>
      <c r="N10" s="9">
        <v>0.95961096861117223</v>
      </c>
    </row>
    <row r="11" spans="1:14" x14ac:dyDescent="0.35">
      <c r="A11">
        <v>52</v>
      </c>
      <c r="B11" t="s">
        <v>17</v>
      </c>
      <c r="C11" s="9">
        <v>0.5142392906443658</v>
      </c>
      <c r="D11" s="9">
        <v>0.35767667112761087</v>
      </c>
      <c r="E11" s="9">
        <v>0.51408573809301328</v>
      </c>
      <c r="F11" s="9">
        <v>2.9412671154505077E-2</v>
      </c>
      <c r="G11" s="9">
        <v>0.50872894845239736</v>
      </c>
      <c r="H11" s="9">
        <v>0.53488839377593023</v>
      </c>
      <c r="I11" s="9">
        <v>2.9070530219386999E-2</v>
      </c>
      <c r="J11" s="9">
        <v>0.50810344432192223</v>
      </c>
      <c r="K11" s="9">
        <v>0.53581747796310364</v>
      </c>
      <c r="L11" s="9">
        <v>2.982466544168446E-2</v>
      </c>
      <c r="M11" s="9">
        <v>0.50938432313763671</v>
      </c>
      <c r="N11" s="9">
        <v>0.53398173627930379</v>
      </c>
    </row>
    <row r="12" spans="1:14" x14ac:dyDescent="0.35">
      <c r="A12">
        <v>52</v>
      </c>
      <c r="B12" t="s">
        <v>15</v>
      </c>
      <c r="C12" s="9">
        <v>0.89681682967473342</v>
      </c>
      <c r="D12" s="9">
        <v>0.62235660589350994</v>
      </c>
      <c r="E12" s="9">
        <v>0.89363966816317986</v>
      </c>
      <c r="F12" s="9">
        <v>4.5220896097311516E-2</v>
      </c>
      <c r="G12" s="9">
        <v>0.90758675813740108</v>
      </c>
      <c r="H12" s="9">
        <v>0.91426216344581768</v>
      </c>
      <c r="I12" s="9">
        <v>3.8035450516634324E-2</v>
      </c>
      <c r="J12" s="9">
        <v>0.93123168457225769</v>
      </c>
      <c r="K12" s="9">
        <v>0.89801135831291601</v>
      </c>
      <c r="L12" s="9">
        <v>5.5811043548703851E-2</v>
      </c>
      <c r="M12" s="9">
        <v>0.88511801241406951</v>
      </c>
      <c r="N12" s="9">
        <v>0.93112349483163526</v>
      </c>
    </row>
    <row r="13" spans="1:14" x14ac:dyDescent="0.35">
      <c r="A13">
        <v>52</v>
      </c>
      <c r="B13" t="s">
        <v>16</v>
      </c>
      <c r="C13" s="9">
        <v>0.93232482887111667</v>
      </c>
      <c r="D13" s="9">
        <v>0.64461509651728244</v>
      </c>
      <c r="E13" s="9">
        <v>0.93477440711439963</v>
      </c>
      <c r="F13" s="9">
        <v>3.9903482769946264E-2</v>
      </c>
      <c r="G13" s="9">
        <v>0.9478520221992458</v>
      </c>
      <c r="H13" s="9">
        <v>0.94608978458265569</v>
      </c>
      <c r="I13" s="9">
        <v>5.0078015631343564E-2</v>
      </c>
      <c r="J13" s="9">
        <v>0.95080444299663203</v>
      </c>
      <c r="K13" s="9">
        <v>0.93776841586799231</v>
      </c>
      <c r="L13" s="9">
        <v>3.3201318914079556E-2</v>
      </c>
      <c r="M13" s="9">
        <v>0.94492111150375335</v>
      </c>
      <c r="N13" s="9">
        <v>0.95456392463749273</v>
      </c>
    </row>
    <row r="75" spans="1:15" x14ac:dyDescent="0.35">
      <c r="A75" s="2"/>
      <c r="B75" s="3"/>
      <c r="C75" s="3"/>
      <c r="D75" s="15"/>
      <c r="E75" s="9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x14ac:dyDescent="0.35">
      <c r="A76" s="4"/>
      <c r="B76" s="5"/>
      <c r="C76" s="5"/>
      <c r="D76" s="15"/>
      <c r="E76" s="9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 x14ac:dyDescent="0.35">
      <c r="A77" s="4"/>
      <c r="B77" s="5"/>
      <c r="C77" s="5"/>
      <c r="D77" s="16"/>
      <c r="E77" s="9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x14ac:dyDescent="0.35">
      <c r="A78" s="12"/>
      <c r="B78" s="8"/>
      <c r="C78" s="13"/>
      <c r="D78" s="16"/>
      <c r="E78" s="9"/>
      <c r="F78" s="14"/>
      <c r="G78" s="14"/>
      <c r="H78" s="14"/>
      <c r="I78" s="14"/>
      <c r="J78" s="14"/>
      <c r="K78" s="14"/>
      <c r="L78" s="14"/>
      <c r="M78" s="14"/>
      <c r="N78" s="14"/>
      <c r="O7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E17E-1D13-47E3-9F22-A4F97F8E6C04}">
  <dimension ref="A1:N13"/>
  <sheetViews>
    <sheetView workbookViewId="0">
      <selection activeCell="M16" sqref="M16"/>
    </sheetView>
  </sheetViews>
  <sheetFormatPr defaultRowHeight="14.5" x14ac:dyDescent="0.35"/>
  <sheetData>
    <row r="1" spans="1:14" x14ac:dyDescent="0.35">
      <c r="A1" t="s">
        <v>0</v>
      </c>
      <c r="B1" t="s">
        <v>2</v>
      </c>
      <c r="C1" t="s">
        <v>13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49</v>
      </c>
      <c r="B2" t="s">
        <v>17</v>
      </c>
      <c r="C2" s="9">
        <v>0.49452010712493677</v>
      </c>
      <c r="D2" s="9">
        <v>0.34864321003867998</v>
      </c>
      <c r="E2" s="9">
        <v>0.49437236793498679</v>
      </c>
      <c r="F2" s="9">
        <v>3.4471107848930656E-2</v>
      </c>
      <c r="G2" s="9">
        <v>0.48808433518803379</v>
      </c>
      <c r="H2" s="9">
        <v>0.52337418707907546</v>
      </c>
      <c r="I2" s="9">
        <v>3.6469223130177454E-2</v>
      </c>
      <c r="J2" s="9">
        <v>0.47781946586151919</v>
      </c>
      <c r="K2" s="9">
        <v>0.53545456817633363</v>
      </c>
      <c r="L2" s="9">
        <v>3.3538916785875499E-2</v>
      </c>
      <c r="M2" s="9">
        <v>0.50138038769385729</v>
      </c>
      <c r="N2" s="9">
        <v>0.5135418571424667</v>
      </c>
    </row>
    <row r="3" spans="1:14" x14ac:dyDescent="0.35">
      <c r="A3">
        <v>49</v>
      </c>
      <c r="B3" t="s">
        <v>15</v>
      </c>
      <c r="C3" s="9">
        <v>0.52549977770169187</v>
      </c>
      <c r="D3" s="9">
        <v>0.37541730877631335</v>
      </c>
      <c r="E3" s="9">
        <v>0.5187903406349319</v>
      </c>
      <c r="F3" s="9">
        <v>5.0037476905250226E-2</v>
      </c>
      <c r="G3" s="9">
        <v>0.53975952795817461</v>
      </c>
      <c r="H3" s="9">
        <v>0.5364549214655151</v>
      </c>
      <c r="I3" s="9">
        <v>4.0929359912635618E-2</v>
      </c>
      <c r="J3" s="9">
        <v>0.58265869841816587</v>
      </c>
      <c r="K3" s="9">
        <v>0.51448473443936338</v>
      </c>
      <c r="L3" s="9">
        <v>8.0194652755563131E-2</v>
      </c>
      <c r="M3" s="9">
        <v>0.50420309122125928</v>
      </c>
      <c r="N3" s="9">
        <v>0.56144410092069197</v>
      </c>
    </row>
    <row r="4" spans="1:14" x14ac:dyDescent="0.35">
      <c r="A4">
        <v>49</v>
      </c>
      <c r="B4" t="s">
        <v>16</v>
      </c>
      <c r="C4" s="9">
        <v>0.52989378958726852</v>
      </c>
      <c r="D4" s="9">
        <v>0.37196854515134281</v>
      </c>
      <c r="E4" s="9">
        <v>0.52438340110689163</v>
      </c>
      <c r="F4" s="9">
        <v>3.1156308932700782E-2</v>
      </c>
      <c r="G4" s="9">
        <v>0.54826527240402867</v>
      </c>
      <c r="H4" s="9">
        <v>0.53648405411729905</v>
      </c>
      <c r="I4" s="9">
        <v>2.477156897651132E-2</v>
      </c>
      <c r="J4" s="9">
        <v>0.57897704437213038</v>
      </c>
      <c r="K4" s="9">
        <v>0.51946047595575306</v>
      </c>
      <c r="L4" s="9">
        <v>4.3111343865672939E-2</v>
      </c>
      <c r="M4" s="9">
        <v>0.52125884238950981</v>
      </c>
      <c r="N4" s="9">
        <v>0.55537149009761377</v>
      </c>
    </row>
    <row r="5" spans="1:14" x14ac:dyDescent="0.35">
      <c r="A5">
        <v>50</v>
      </c>
      <c r="B5" t="s">
        <v>17</v>
      </c>
      <c r="C5" s="9">
        <v>0.49649033962651501</v>
      </c>
      <c r="D5" s="9">
        <v>0.34554802256110245</v>
      </c>
      <c r="E5" s="9">
        <v>0.49662295770862269</v>
      </c>
      <c r="F5" s="9">
        <v>3.2903956801314832E-2</v>
      </c>
      <c r="G5" s="9">
        <v>0.4605479483367434</v>
      </c>
      <c r="H5" s="9">
        <v>0.54319216254524894</v>
      </c>
      <c r="I5" s="9">
        <v>3.1728270979243134E-2</v>
      </c>
      <c r="J5" s="9">
        <v>0.47133471437327973</v>
      </c>
      <c r="K5" s="9">
        <v>0.53437672040407291</v>
      </c>
      <c r="L5" s="9">
        <v>3.4459863747587867E-2</v>
      </c>
      <c r="M5" s="9">
        <v>0.45086949493567574</v>
      </c>
      <c r="N5" s="9">
        <v>0.5528975906524437</v>
      </c>
    </row>
    <row r="6" spans="1:14" x14ac:dyDescent="0.35">
      <c r="A6">
        <v>50</v>
      </c>
      <c r="B6" t="s">
        <v>15</v>
      </c>
      <c r="C6" s="9">
        <v>0.57625047741233182</v>
      </c>
      <c r="D6" s="9">
        <v>0.40103632842823878</v>
      </c>
      <c r="E6" s="9">
        <v>0.56667015577302127</v>
      </c>
      <c r="F6" s="9">
        <v>3.0492182764482317E-2</v>
      </c>
      <c r="G6" s="9">
        <v>0.58375561682291999</v>
      </c>
      <c r="H6" s="9">
        <v>0.58886118569731383</v>
      </c>
      <c r="I6" s="9">
        <v>2.101515450180268E-2</v>
      </c>
      <c r="J6" s="9">
        <v>0.64019114728085202</v>
      </c>
      <c r="K6" s="9">
        <v>0.5606025962750768</v>
      </c>
      <c r="L6" s="9">
        <v>6.0532497356272391E-2</v>
      </c>
      <c r="M6" s="9">
        <v>0.53732996656634946</v>
      </c>
      <c r="N6" s="9">
        <v>0.62150782449140174</v>
      </c>
    </row>
    <row r="7" spans="1:14" x14ac:dyDescent="0.35">
      <c r="A7">
        <v>50</v>
      </c>
      <c r="B7" t="s">
        <v>16</v>
      </c>
      <c r="C7" s="9">
        <v>0.56599840334632479</v>
      </c>
      <c r="D7" s="9">
        <v>0.39222582072377404</v>
      </c>
      <c r="E7" s="9">
        <v>0.55550404881865267</v>
      </c>
      <c r="F7" s="9">
        <v>2.5520949182421201E-2</v>
      </c>
      <c r="G7" s="9">
        <v>0.575926248237976</v>
      </c>
      <c r="H7" s="9">
        <v>0.57523026475092487</v>
      </c>
      <c r="I7" s="9">
        <v>1.7137329481819234E-2</v>
      </c>
      <c r="J7" s="9">
        <v>0.62882754175549482</v>
      </c>
      <c r="K7" s="9">
        <v>0.55070092374301127</v>
      </c>
      <c r="L7" s="9">
        <v>5.2425937547589764E-2</v>
      </c>
      <c r="M7" s="9">
        <v>0.53192766387485058</v>
      </c>
      <c r="N7" s="9">
        <v>0.60279126108117853</v>
      </c>
    </row>
    <row r="8" spans="1:14" x14ac:dyDescent="0.35">
      <c r="A8">
        <v>51</v>
      </c>
      <c r="B8" t="s">
        <v>17</v>
      </c>
      <c r="C8" s="9">
        <v>0.52674238917267602</v>
      </c>
      <c r="D8" s="9">
        <v>0.36576425111902294</v>
      </c>
      <c r="E8" s="9">
        <v>0.5271048700770512</v>
      </c>
      <c r="F8" s="9">
        <v>2.7174845871477681E-2</v>
      </c>
      <c r="G8" s="9">
        <v>0.54722051810912209</v>
      </c>
      <c r="H8" s="9">
        <v>0.5228973893764689</v>
      </c>
      <c r="I8" s="9">
        <v>2.8175369052761513E-2</v>
      </c>
      <c r="J8" s="9">
        <v>0.53654329776122966</v>
      </c>
      <c r="K8" s="9">
        <v>0.53387764547443017</v>
      </c>
      <c r="L8" s="9">
        <v>2.6585166699531437E-2</v>
      </c>
      <c r="M8" s="9">
        <v>0.55880331047382825</v>
      </c>
      <c r="N8" s="9">
        <v>0.51277717278104784</v>
      </c>
    </row>
    <row r="9" spans="1:14" x14ac:dyDescent="0.35">
      <c r="A9">
        <v>51</v>
      </c>
      <c r="B9" t="s">
        <v>15</v>
      </c>
      <c r="C9" s="9">
        <v>0.54262665824734491</v>
      </c>
      <c r="D9" s="9">
        <v>0.3765429471011193</v>
      </c>
      <c r="E9" s="9">
        <v>0.53408906044337923</v>
      </c>
      <c r="F9" s="9">
        <v>2.667940852380735E-2</v>
      </c>
      <c r="G9" s="9">
        <v>0.53806076868041897</v>
      </c>
      <c r="H9" s="9">
        <v>0.56488866409913152</v>
      </c>
      <c r="I9" s="9">
        <v>1.7896394933561367E-2</v>
      </c>
      <c r="J9" s="9">
        <v>0.56423199888161346</v>
      </c>
      <c r="K9" s="9">
        <v>0.56034741407993227</v>
      </c>
      <c r="L9" s="9">
        <v>5.7012142926261646E-2</v>
      </c>
      <c r="M9" s="9">
        <v>0.5151327840979264</v>
      </c>
      <c r="N9" s="9">
        <v>0.57042350884164472</v>
      </c>
    </row>
    <row r="10" spans="1:14" x14ac:dyDescent="0.35">
      <c r="A10">
        <v>51</v>
      </c>
      <c r="B10" t="s">
        <v>16</v>
      </c>
      <c r="C10" s="9">
        <v>0.55062474962844732</v>
      </c>
      <c r="D10" s="9">
        <v>0.38148149704317419</v>
      </c>
      <c r="E10" s="9">
        <v>0.54068133753346004</v>
      </c>
      <c r="F10" s="9">
        <v>2.5083688911811702E-2</v>
      </c>
      <c r="G10" s="9">
        <v>0.5509126854520765</v>
      </c>
      <c r="H10" s="9">
        <v>0.56844811676563423</v>
      </c>
      <c r="I10" s="9">
        <v>1.6657244833269649E-2</v>
      </c>
      <c r="J10" s="9">
        <v>0.57054652079336055</v>
      </c>
      <c r="K10" s="9">
        <v>0.57205348138528156</v>
      </c>
      <c r="L10" s="9">
        <v>5.2757819475493122E-2</v>
      </c>
      <c r="M10" s="9">
        <v>0.53358105399643829</v>
      </c>
      <c r="N10" s="9">
        <v>0.56584867684658879</v>
      </c>
    </row>
    <row r="11" spans="1:14" x14ac:dyDescent="0.35">
      <c r="A11">
        <v>52</v>
      </c>
      <c r="B11" t="s">
        <v>17</v>
      </c>
      <c r="C11" s="9">
        <v>0.52094225159080831</v>
      </c>
      <c r="D11" s="9">
        <v>0.36311511312081252</v>
      </c>
      <c r="E11" s="9">
        <v>0.52079270391189569</v>
      </c>
      <c r="F11" s="9">
        <v>3.3415357685333442E-2</v>
      </c>
      <c r="G11" s="9">
        <v>0.51183502926229651</v>
      </c>
      <c r="H11" s="9">
        <v>0.54409495241480765</v>
      </c>
      <c r="I11" s="9">
        <v>3.4064111228889478E-2</v>
      </c>
      <c r="J11" s="9">
        <v>0.50829680998889282</v>
      </c>
      <c r="K11" s="9">
        <v>0.54873889390754949</v>
      </c>
      <c r="L11" s="9">
        <v>3.3174308309700522E-2</v>
      </c>
      <c r="M11" s="9">
        <v>0.51701361791360168</v>
      </c>
      <c r="N11" s="9">
        <v>0.54097259185531532</v>
      </c>
    </row>
    <row r="12" spans="1:14" x14ac:dyDescent="0.35">
      <c r="A12">
        <v>52</v>
      </c>
      <c r="B12" t="s">
        <v>15</v>
      </c>
      <c r="C12" s="9">
        <v>0.55612520016666667</v>
      </c>
      <c r="D12" s="9">
        <v>0.38601278488888896</v>
      </c>
      <c r="E12" s="9">
        <v>0.54632710016666663</v>
      </c>
      <c r="F12" s="9">
        <v>2.8983513000000002E-2</v>
      </c>
      <c r="G12" s="9">
        <v>0.55391949866666668</v>
      </c>
      <c r="H12" s="9">
        <v>0.57513534299999991</v>
      </c>
      <c r="I12" s="9">
        <v>2.0872791166666668E-2</v>
      </c>
      <c r="J12" s="9">
        <v>0.60796265933333338</v>
      </c>
      <c r="K12" s="9">
        <v>0.55079478599999998</v>
      </c>
      <c r="L12" s="9">
        <v>6.1825687999999997E-2</v>
      </c>
      <c r="M12" s="9">
        <v>0.50909087600000003</v>
      </c>
      <c r="N12" s="9">
        <v>0.60249422983333334</v>
      </c>
    </row>
    <row r="13" spans="1:14" x14ac:dyDescent="0.35">
      <c r="A13">
        <v>52</v>
      </c>
      <c r="B13" t="s">
        <v>16</v>
      </c>
      <c r="C13" s="9">
        <v>0.54762774466666675</v>
      </c>
      <c r="D13" s="9">
        <v>0.37993232544444444</v>
      </c>
      <c r="E13" s="9">
        <v>0.53963519549999994</v>
      </c>
      <c r="F13" s="9">
        <v>2.869842516666667E-2</v>
      </c>
      <c r="G13" s="9">
        <v>0.55715285349999999</v>
      </c>
      <c r="H13" s="9">
        <v>0.55394569766666668</v>
      </c>
      <c r="I13" s="9">
        <v>2.0296644166666666E-2</v>
      </c>
      <c r="J13" s="9">
        <v>0.5948642681666666</v>
      </c>
      <c r="K13" s="9">
        <v>0.53696436533333336</v>
      </c>
      <c r="L13" s="9">
        <v>5.5802125666666653E-2</v>
      </c>
      <c r="M13" s="9">
        <v>0.52409828966666672</v>
      </c>
      <c r="N13" s="9">
        <v>0.57288562349999994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within</vt:lpstr>
      <vt:lpstr>oom</vt:lpstr>
      <vt:lpstr>within_avg</vt:lpstr>
      <vt:lpstr>oom_avg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Grädel</dc:creator>
  <cp:lastModifiedBy>Graedel, Yves</cp:lastModifiedBy>
  <dcterms:created xsi:type="dcterms:W3CDTF">2015-06-05T18:17:20Z</dcterms:created>
  <dcterms:modified xsi:type="dcterms:W3CDTF">2025-08-11T19:29:39Z</dcterms:modified>
</cp:coreProperties>
</file>