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ovegagraffitarini/Desktop/Business &amp; Data Analytics/"/>
    </mc:Choice>
  </mc:AlternateContent>
  <xr:revisionPtr revIDLastSave="0" documentId="13_ncr:1_{6955AD65-03AC-294F-953D-A1514630D4A5}" xr6:coauthVersionLast="47" xr6:coauthVersionMax="47" xr10:uidLastSave="{00000000-0000-0000-0000-000000000000}"/>
  <bookViews>
    <workbookView xWindow="0" yWindow="500" windowWidth="28800" windowHeight="16320" activeTab="3" xr2:uid="{00000000-000D-0000-FFFF-FFFF00000000}"/>
  </bookViews>
  <sheets>
    <sheet name="SalesOrders" sheetId="1" r:id="rId1"/>
    <sheet name="Pivot" sheetId="16" state="hidden" r:id="rId2"/>
    <sheet name="Sheet1" sheetId="17" state="hidden" r:id="rId3"/>
    <sheet name="Sales Dashboard" sheetId="15" r:id="rId4"/>
  </sheets>
  <calcPr calcId="191029"/>
  <pivotCaches>
    <pivotCache cacheId="69" r:id="rId5"/>
    <pivotCache cacheId="7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<sst xmlns="http://schemas.openxmlformats.org/spreadsheetml/2006/main" count="191" uniqueCount="36">
  <si>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</si>
  <si>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</si>
  <si>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</si>
  <si>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</si>
  <si>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</si>
  <si>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</si>
  <si>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</si>
  <si>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</si>
  <si>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</si>
  <si>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</si>
  <si>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</si>
  <si>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</si>
  <si>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</si>
  <si>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</si>
  <si>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</si>
  <si>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</si>
  <si>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</si>
  <si>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</si>
  <si>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</si>
  <si>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</si>
  <si>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</si>
  <si>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</si>
  <si>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</si>
  <si>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</si>
  <si>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</si>
  <si>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</si>
  <si>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Grand Total</t>
  </si>
  <si>
    <t>Column Labels</t>
  </si>
  <si>
    <t>Sum of Unit Cost</t>
  </si>
  <si>
    <t>XCOMPANY SALES REPORT 2022</t>
  </si>
  <si>
    <t>Row Labels</t>
  </si>
  <si>
    <t>2021</t>
  </si>
  <si>
    <t>2022</t>
  </si>
  <si>
    <t>Sum of Total</t>
  </si>
  <si>
    <t>Sum of Units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</si>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</sst>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4"/>
      <name val="Calibri (Body)"/>
    </font>
    <font>
      <sz val="18"/>
      <name val="Calibri"/>
      <family val="2"/>
    </font>
    <font>
      <sz val="14"/>
      <name val="Calibri"/>
      <family val="2"/>
    </font>
    <font>
      <sz val="36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Border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horizontal="left" vertical="center"/>
      <protection locked="0"/>
    </xf>
    <xf numFmtId="1" fontId="4" fillId="0" borderId="0" xfId="0" applyNumberFormat="1" applyFont="1" applyFill="1" applyBorder="1" applyAlignment="1" applyProtection="1">
      <alignment vertical="center"/>
      <protection locked="0"/>
    </xf>
    <xf numFmtId="2" fontId="4" fillId="0" borderId="0" xfId="0" applyNumberFormat="1" applyFont="1" applyFill="1" applyBorder="1" applyAlignment="1" applyProtection="1">
      <alignment horizontal="left" vertical="center"/>
    </xf>
    <xf numFmtId="2" fontId="4" fillId="0" borderId="0" xfId="1" applyNumberFormat="1" applyFont="1" applyFill="1" applyBorder="1" applyAlignment="1" applyProtection="1">
      <alignment vertical="center"/>
    </xf>
    <xf numFmtId="2" fontId="4" fillId="0" borderId="0" xfId="0" applyNumberFormat="1" applyFont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right" vertical="center"/>
    </xf>
    <xf numFmtId="2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6" fillId="0" borderId="0" xfId="0" pivotButton="1" applyFont="1"/>
    <xf numFmtId="0" fontId="6" fillId="0" borderId="0" xfId="0" applyFont="1" applyAlignment="1">
      <alignment horizontal="left"/>
    </xf>
    <xf numFmtId="2" fontId="6" fillId="0" borderId="0" xfId="0" applyNumberFormat="1" applyFont="1"/>
    <xf numFmtId="0" fontId="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4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39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numFmt numFmtId="19" formatCode="yyyy/mm/dd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2" formatCode="0.00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1" formatCode="0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30" formatCode="@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30" formatCode="@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30" formatCode="@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  <numFmt numFmtId="164" formatCode="mm/dd/yy;@"/>
    </dxf>
    <dxf>
      <font>
        <strike val="0"/>
        <outline val="0"/>
        <shadow val="0"/>
        <u val="none"/>
        <vertAlign val="baseline"/>
        <sz val="14"/>
        <color auto="1"/>
        <name val="Calibri (Body)"/>
      </font>
    </dxf>
    <dxf>
      <font>
        <strike val="0"/>
        <outline val="0"/>
        <shadow val="0"/>
        <u val="none"/>
        <vertAlign val="baseline"/>
        <sz val="14"/>
        <color auto="1"/>
        <name val="Calibri (Body)"/>
      </font>
    </dxf>
  </dxfs>
  <tableStyles count="0" defaultTableStyle="TableStyleMedium9" defaultPivotStyle="PivotStyleLight16"/>
  <colors>
    <mruColors>
      <color rgb="FF345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[DummyData_SalesOrders.xlsx]Sales Dashboard!PivotTable2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Dashboard'!$B$2:$B$3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Dashboard'!$A$4:$A$9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'Sales Dashboard'!$B$4:$B$9</c:f>
              <c:numCache>
                <c:formatCode>0.00</c:formatCode>
                <c:ptCount val="5"/>
                <c:pt idx="0">
                  <c:v>91.929999999999993</c:v>
                </c:pt>
                <c:pt idx="1">
                  <c:v>250</c:v>
                </c:pt>
                <c:pt idx="2">
                  <c:v>19.989999999999998</c:v>
                </c:pt>
                <c:pt idx="3">
                  <c:v>46.42</c:v>
                </c:pt>
                <c:pt idx="4">
                  <c:v>24.109999999999996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A-C248-BA8E-B0045C54015F}"/>
            </c:ext>
          </c:extLst>
        </c:ser>
        <c:ser>
          <c:idx val="1"/>
          <c:order val="1"/>
          <c:tx>
            <c:strRef>
              <c:f>'Sales Dashboard'!$C$2:$C$3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Dashboard'!$A$4:$A$9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'Sales Dashboard'!$C$4:$C$9</c:f>
              <c:numCache>
                <c:formatCode>0.00</c:formatCode>
                <c:ptCount val="5"/>
                <c:pt idx="0">
                  <c:v>40.950000000000003</c:v>
                </c:pt>
                <c:pt idx="2">
                  <c:v>33.97</c:v>
                </c:pt>
                <c:pt idx="3">
                  <c:v>36.97</c:v>
                </c:pt>
                <c:pt idx="4">
                  <c:v>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7A-C248-BA8E-B0045C54015F}"/>
            </c:ext>
          </c:extLst>
        </c:ser>
        <c:ser>
          <c:idx val="2"/>
          <c:order val="2"/>
          <c:tx>
            <c:strRef>
              <c:f>'Sales Dashboard'!$D$2:$D$3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Dashboard'!$A$4:$A$9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'Sales Dashboard'!$D$4:$D$9</c:f>
              <c:numCache>
                <c:formatCode>0.00</c:formatCode>
                <c:ptCount val="5"/>
                <c:pt idx="0">
                  <c:v>39.979999999999997</c:v>
                </c:pt>
                <c:pt idx="1">
                  <c:v>275</c:v>
                </c:pt>
                <c:pt idx="2">
                  <c:v>1.99</c:v>
                </c:pt>
                <c:pt idx="4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7A-C248-BA8E-B0045C5401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8569487"/>
        <c:axId val="1738571135"/>
      </c:barChart>
      <c:catAx>
        <c:axId val="17385694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38571135"/>
        <c:crosses val="autoZero"/>
        <c:auto val="1"/>
        <c:lblAlgn val="ctr"/>
        <c:lblOffset val="100"/>
        <c:noMultiLvlLbl val="0"/>
      </c:catAx>
      <c:valAx>
        <c:axId val="17385711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385694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Daily</a:t>
            </a:r>
            <a:r>
              <a:rPr lang="en-US" sz="1800" baseline="0"/>
              <a:t> Total Sales per 2021-2022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SalesOrders!$A$2:$A$44</c:f>
              <c:numCache>
                <c:formatCode>mm/dd/yy;@</c:formatCode>
                <c:ptCount val="43"/>
                <c:pt idx="0">
                  <c:v>44202</c:v>
                </c:pt>
                <c:pt idx="1">
                  <c:v>44219</c:v>
                </c:pt>
                <c:pt idx="2">
                  <c:v>44236</c:v>
                </c:pt>
                <c:pt idx="3">
                  <c:v>44253</c:v>
                </c:pt>
                <c:pt idx="4">
                  <c:v>44270</c:v>
                </c:pt>
                <c:pt idx="5">
                  <c:v>44287</c:v>
                </c:pt>
                <c:pt idx="6">
                  <c:v>44304</c:v>
                </c:pt>
                <c:pt idx="7">
                  <c:v>44321</c:v>
                </c:pt>
                <c:pt idx="8">
                  <c:v>44338</c:v>
                </c:pt>
                <c:pt idx="9">
                  <c:v>44355</c:v>
                </c:pt>
                <c:pt idx="10">
                  <c:v>44372</c:v>
                </c:pt>
                <c:pt idx="11">
                  <c:v>44389</c:v>
                </c:pt>
                <c:pt idx="12">
                  <c:v>44406</c:v>
                </c:pt>
                <c:pt idx="13">
                  <c:v>44423</c:v>
                </c:pt>
                <c:pt idx="14">
                  <c:v>44440</c:v>
                </c:pt>
                <c:pt idx="15">
                  <c:v>44457</c:v>
                </c:pt>
                <c:pt idx="16">
                  <c:v>44474</c:v>
                </c:pt>
                <c:pt idx="17">
                  <c:v>44491</c:v>
                </c:pt>
                <c:pt idx="18">
                  <c:v>44508</c:v>
                </c:pt>
                <c:pt idx="19">
                  <c:v>44525</c:v>
                </c:pt>
                <c:pt idx="20">
                  <c:v>44542</c:v>
                </c:pt>
                <c:pt idx="21">
                  <c:v>44559</c:v>
                </c:pt>
                <c:pt idx="22">
                  <c:v>44576</c:v>
                </c:pt>
                <c:pt idx="23">
                  <c:v>44593</c:v>
                </c:pt>
                <c:pt idx="24">
                  <c:v>44610</c:v>
                </c:pt>
                <c:pt idx="25">
                  <c:v>44627</c:v>
                </c:pt>
                <c:pt idx="26">
                  <c:v>44644</c:v>
                </c:pt>
                <c:pt idx="27">
                  <c:v>44661</c:v>
                </c:pt>
                <c:pt idx="28">
                  <c:v>44678</c:v>
                </c:pt>
                <c:pt idx="29">
                  <c:v>44695</c:v>
                </c:pt>
                <c:pt idx="30">
                  <c:v>44712</c:v>
                </c:pt>
                <c:pt idx="31">
                  <c:v>44729</c:v>
                </c:pt>
                <c:pt idx="32">
                  <c:v>44746</c:v>
                </c:pt>
                <c:pt idx="33">
                  <c:v>44763</c:v>
                </c:pt>
                <c:pt idx="34">
                  <c:v>44780</c:v>
                </c:pt>
                <c:pt idx="35">
                  <c:v>44797</c:v>
                </c:pt>
                <c:pt idx="36">
                  <c:v>44814</c:v>
                </c:pt>
                <c:pt idx="37">
                  <c:v>44831</c:v>
                </c:pt>
                <c:pt idx="38">
                  <c:v>44848</c:v>
                </c:pt>
                <c:pt idx="39">
                  <c:v>44865</c:v>
                </c:pt>
                <c:pt idx="40">
                  <c:v>44882</c:v>
                </c:pt>
                <c:pt idx="41">
                  <c:v>44899</c:v>
                </c:pt>
                <c:pt idx="42">
                  <c:v>44916</c:v>
                </c:pt>
              </c:numCache>
            </c:numRef>
          </c:cat>
          <c:val>
            <c:numRef>
              <c:f>SalesOrders!$G$2:$G$44</c:f>
              <c:numCache>
                <c:formatCode>0.00</c:formatCode>
                <c:ptCount val="43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  <c:pt idx="5">
                  <c:v>299.40000000000003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1619.1899999999998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299.84999999999997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139.92999999999998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9.0300000000000011</c:v>
                </c:pt>
                <c:pt idx="37">
                  <c:v>151.24</c:v>
                </c:pt>
                <c:pt idx="38">
                  <c:v>1139.4299999999998</c:v>
                </c:pt>
                <c:pt idx="39">
                  <c:v>18.060000000000002</c:v>
                </c:pt>
                <c:pt idx="40">
                  <c:v>54.89</c:v>
                </c:pt>
                <c:pt idx="41">
                  <c:v>1879.06</c:v>
                </c:pt>
                <c:pt idx="42">
                  <c:v>139.72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0-9348-906A-F08E314C23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9781807"/>
        <c:axId val="2109783455"/>
      </c:lineChart>
      <c:dateAx>
        <c:axId val="2109781807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09783455"/>
        <c:crosses val="autoZero"/>
        <c:auto val="1"/>
        <c:lblOffset val="100"/>
        <c:baseTimeUnit val="days"/>
      </c:dateAx>
      <c:valAx>
        <c:axId val="21097834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10978180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[DummyData_SalesOrders.xlsx]Sheet1!PivotTable7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Sales per Representatives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0000"/>
              <a:lumOff val="8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Sheet1!$A$11:$A$22</c:f>
              <c:strCache>
                <c:ptCount val="11"/>
                <c:pt idx="0">
                  <c:v>Sorvino</c:v>
                </c:pt>
                <c:pt idx="1">
                  <c:v>Kivell</c:v>
                </c:pt>
                <c:pt idx="2">
                  <c:v>Smith</c:v>
                </c:pt>
                <c:pt idx="3">
                  <c:v>Parent</c:v>
                </c:pt>
                <c:pt idx="4">
                  <c:v>Jones</c:v>
                </c:pt>
                <c:pt idx="5">
                  <c:v>Gill</c:v>
                </c:pt>
                <c:pt idx="6">
                  <c:v>Jardine</c:v>
                </c:pt>
                <c:pt idx="7">
                  <c:v>Morgan</c:v>
                </c:pt>
                <c:pt idx="8">
                  <c:v>Thompson</c:v>
                </c:pt>
                <c:pt idx="9">
                  <c:v>Andrews</c:v>
                </c:pt>
                <c:pt idx="10">
                  <c:v>Howard</c:v>
                </c:pt>
              </c:strCache>
            </c:strRef>
          </c:cat>
          <c:val>
            <c:numRef>
              <c:f>Sheet1!$B$11:$B$22</c:f>
              <c:numCache>
                <c:formatCode>0.00</c:formatCode>
                <c:ptCount val="11"/>
                <c:pt idx="0">
                  <c:v>299.97000000000003</c:v>
                </c:pt>
                <c:pt idx="1">
                  <c:v>173.92999999999998</c:v>
                </c:pt>
                <c:pt idx="2">
                  <c:v>141.29000000000002</c:v>
                </c:pt>
                <c:pt idx="3">
                  <c:v>55.97</c:v>
                </c:pt>
                <c:pt idx="4">
                  <c:v>55.920000000000009</c:v>
                </c:pt>
                <c:pt idx="5">
                  <c:v>40.549999999999997</c:v>
                </c:pt>
                <c:pt idx="6">
                  <c:v>39.950000000000003</c:v>
                </c:pt>
                <c:pt idx="7">
                  <c:v>26.47</c:v>
                </c:pt>
                <c:pt idx="8">
                  <c:v>21.979999999999997</c:v>
                </c:pt>
                <c:pt idx="9">
                  <c:v>10.26</c:v>
                </c:pt>
                <c:pt idx="10">
                  <c:v>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4-FF46-95AA-721C259D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9755151"/>
        <c:axId val="1740443391"/>
      </c:barChart>
      <c:catAx>
        <c:axId val="171975515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Representative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40443391"/>
        <c:crosses val="autoZero"/>
        <c:auto val="1"/>
        <c:lblAlgn val="ctr"/>
        <c:lblOffset val="100"/>
        <c:noMultiLvlLbl val="0"/>
      </c:catAx>
      <c:valAx>
        <c:axId val="174044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197551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district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Central</c:v>
              </c:pt>
              <c:pt idx="1">
                <c:v>East</c:v>
              </c:pt>
              <c:pt idx="2">
                <c:v>West</c:v>
              </c:pt>
            </c:strLit>
          </c:cat>
          <c:val>
            <c:numLit>
              <c:formatCode>General</c:formatCode>
              <c:ptCount val="3"/>
              <c:pt idx="0">
                <c:v>11139.069999999998</c:v>
              </c:pt>
              <c:pt idx="1">
                <c:v>6002.09</c:v>
              </c:pt>
              <c:pt idx="2">
                <c:v>2486.7199999999998</c:v>
              </c:pt>
            </c:numLit>
          </c:val>
          <c:extLst>
            <c:ext xmlns:c16="http://schemas.microsoft.com/office/drawing/2014/chart" uri="{C3380CC4-5D6E-409C-BE32-E72D297353CC}">
              <c16:uniqueId val="{00000000-CA6B-9142-A7E5-75C06A4EB6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50800</xdr:rowOff>
    </xdr:from>
    <xdr:to>
      <xdr:col>5</xdr:col>
      <xdr:colOff>63500</xdr:colOff>
      <xdr:row>29</xdr:row>
      <xdr:rowOff>0</xdr:rowOff>
    </xdr:to>
    <xdr:graphicFrame macro="">
      <xdr:nvGraphicFramePr>
        <xdr:cNvPr id="2" name="Chart 1" descr="Chart type: Clustered Bar. 'Unit Cost' by 'Item' and 'Region'&#10;&#10;Description automatically generated">
          <a:extLst>
            <a:ext uri="{FF2B5EF4-FFF2-40B4-BE49-F238E27FC236}">
              <a16:creationId xmlns:a16="http://schemas.microsoft.com/office/drawing/2014/main" id="{1F32FF21-29E8-C3B7-1F18-C9C089A8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</xdr:row>
      <xdr:rowOff>12700</xdr:rowOff>
    </xdr:from>
    <xdr:to>
      <xdr:col>16</xdr:col>
      <xdr:colOff>1016000</xdr:colOff>
      <xdr:row>10</xdr:row>
      <xdr:rowOff>165100</xdr:rowOff>
    </xdr:to>
    <xdr:graphicFrame macro="">
      <xdr:nvGraphicFramePr>
        <xdr:cNvPr id="3" name="Chart 2" descr="Chart type: Line. 'Total' by 'OrderDate'&#10;&#10;Description automatically generated">
          <a:extLst>
            <a:ext uri="{FF2B5EF4-FFF2-40B4-BE49-F238E27FC236}">
              <a16:creationId xmlns:a16="http://schemas.microsoft.com/office/drawing/2014/main" id="{D18D5802-1578-B64D-8059-DB5352477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11</xdr:row>
      <xdr:rowOff>38100</xdr:rowOff>
    </xdr:from>
    <xdr:to>
      <xdr:col>16</xdr:col>
      <xdr:colOff>1016000</xdr:colOff>
      <xdr:row>28</xdr:row>
      <xdr:rowOff>165100</xdr:rowOff>
    </xdr:to>
    <xdr:graphicFrame macro="">
      <xdr:nvGraphicFramePr>
        <xdr:cNvPr id="4" name="Chart 3" descr="Chart type: Clustered Bar. 'Rep': Sorvino has noticeably higher 'Unit Cost'.&#10;&#10;Description automatically generated">
          <a:extLst>
            <a:ext uri="{FF2B5EF4-FFF2-40B4-BE49-F238E27FC236}">
              <a16:creationId xmlns:a16="http://schemas.microsoft.com/office/drawing/2014/main" id="{561BC8EC-DA10-9E40-AB53-61DDED575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63500</xdr:colOff>
      <xdr:row>11</xdr:row>
      <xdr:rowOff>25400</xdr:rowOff>
    </xdr:from>
    <xdr:to>
      <xdr:col>7</xdr:col>
      <xdr:colOff>215900</xdr:colOff>
      <xdr:row>28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8C0C6C-D3F8-9D42-B7AE-480AB5DE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3.608716435185" createdVersion="8" refreshedVersion="8" minRefreshableVersion="3" recordCount="43" xr:uid="{28DB758A-ED06-CB49-B1D0-A7C4493AB0EF}">
  <cacheSource type="worksheet">
    <worksheetSource ref="A1:G44" sheet="SalesOrders"/>
  </cacheSource>
  <cacheFields count="7">
    <cacheField name="OrderDate" numFmtId="164">
      <sharedItems containsSemiMixedTypes="0" containsNonDate="0" containsDate="1" containsString="0" minDate="2021-01-06T00:00:00" maxDate="2022-12-22T00:00:00"/>
    </cacheField>
    <cacheField name="Region" numFmtId="49">
      <sharedItems count="3">
        <s v="East"/>
        <s v="Central"/>
        <s v="West"/>
      </sharedItems>
    </cacheField>
    <cacheField name="Rep" numFmtId="49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49">
      <sharedItems count="5">
        <s v="Pencil"/>
        <s v="Binder"/>
        <s v="Pen"/>
        <s v="Desk"/>
        <s v="Pen Set"/>
      </sharedItems>
    </cacheField>
    <cacheField name="Units" numFmtId="1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275"/>
    </cacheField>
    <cacheField name="Total" numFmtId="2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3.608716898147" createdVersion="8" refreshedVersion="8" minRefreshableVersion="3" recordCount="43" xr:uid="{A561B474-B311-3D47-B83A-4AC3D74CE508}">
  <cacheSource type="worksheet">
    <worksheetSource name="Table1"/>
  </cacheSource>
  <cacheFields count="9">
    <cacheField name="OrderDate" numFmtId="16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8" base="0">
        <rangePr groupBy="months" startDate="2021-01-06T00:00:00" endDate="2022-12-22T00:00:00"/>
        <groupItems count="14">
          <s v="&lt;2021/01/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/12/22"/>
        </groupItems>
      </fieldGroup>
    </cacheField>
    <cacheField name="Region" numFmtId="49">
      <sharedItems/>
    </cacheField>
    <cacheField name="Rep" numFmtId="49">
      <sharedItems/>
    </cacheField>
    <cacheField name="Item" numFmtId="49">
      <sharedItems count="5">
        <s v="Pencil"/>
        <s v="Binder"/>
        <s v="Pen"/>
        <s v="Desk"/>
        <s v="Pen Set"/>
      </sharedItems>
    </cacheField>
    <cacheField name="Units" numFmtId="1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275"/>
    </cacheField>
    <cacheField name="Total" numFmtId="2">
      <sharedItems containsSemiMixedTypes="0" containsString="0" containsNumber="1" minValue="9.0300000000000011" maxValue="1879.06"/>
    </cacheField>
    <cacheField name="Quarters" numFmtId="0" databaseField="0">
      <fieldGroup base="0">
        <rangePr groupBy="quarters" startDate="2021-01-06T00:00:00" endDate="2022-12-22T00:00:00"/>
        <groupItems count="6">
          <s v="&lt;2021/01/06"/>
          <s v="Qtr1"/>
          <s v="Qtr2"/>
          <s v="Qtr3"/>
          <s v="Qtr4"/>
          <s v="&gt;2022/12/22"/>
        </groupItems>
      </fieldGroup>
    </cacheField>
    <cacheField name="Years" numFmtId="0" databaseField="0">
      <fieldGroup base="0">
        <rangePr groupBy="years" startDate="2021-01-06T00:00:00" endDate="2022-12-22T00:00:00"/>
        <groupItems count="4">
          <s v="&lt;2021/01/06"/>
          <s v="2021"/>
          <s v="2022"/>
          <s v="&gt;2022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01-06T00:00:00"/>
    <x v="0"/>
    <x v="0"/>
    <x v="0"/>
    <n v="95"/>
    <n v="1.99"/>
    <n v="189.05"/>
  </r>
  <r>
    <d v="2021-01-23T00:00:00"/>
    <x v="1"/>
    <x v="1"/>
    <x v="1"/>
    <n v="50"/>
    <n v="19.989999999999998"/>
    <n v="999.49999999999989"/>
  </r>
  <r>
    <d v="2021-02-09T00:00:00"/>
    <x v="1"/>
    <x v="2"/>
    <x v="0"/>
    <n v="36"/>
    <n v="4.99"/>
    <n v="179.64000000000001"/>
  </r>
  <r>
    <d v="2021-02-26T00:00:00"/>
    <x v="1"/>
    <x v="3"/>
    <x v="2"/>
    <n v="27"/>
    <n v="19.989999999999998"/>
    <n v="539.7299999999999"/>
  </r>
  <r>
    <d v="2021-03-15T00:00:00"/>
    <x v="2"/>
    <x v="4"/>
    <x v="0"/>
    <n v="56"/>
    <n v="2.99"/>
    <n v="167.44"/>
  </r>
  <r>
    <d v="2021-04-01T00:00:00"/>
    <x v="0"/>
    <x v="0"/>
    <x v="1"/>
    <n v="60"/>
    <n v="4.99"/>
    <n v="299.40000000000003"/>
  </r>
  <r>
    <d v="2021-04-18T00:00:00"/>
    <x v="1"/>
    <x v="5"/>
    <x v="0"/>
    <n v="75"/>
    <n v="1.99"/>
    <n v="149.25"/>
  </r>
  <r>
    <d v="2021-05-05T00:00:00"/>
    <x v="1"/>
    <x v="2"/>
    <x v="0"/>
    <n v="90"/>
    <n v="4.99"/>
    <n v="449.1"/>
  </r>
  <r>
    <d v="2021-05-22T00:00:00"/>
    <x v="2"/>
    <x v="6"/>
    <x v="0"/>
    <n v="32"/>
    <n v="1.99"/>
    <n v="63.68"/>
  </r>
  <r>
    <d v="2021-06-08T00:00:00"/>
    <x v="0"/>
    <x v="0"/>
    <x v="1"/>
    <n v="60"/>
    <n v="8.99"/>
    <n v="539.4"/>
  </r>
  <r>
    <d v="2021-06-25T00:00:00"/>
    <x v="1"/>
    <x v="7"/>
    <x v="0"/>
    <n v="90"/>
    <n v="4.99"/>
    <n v="449.1"/>
  </r>
  <r>
    <d v="2021-07-12T00:00:00"/>
    <x v="0"/>
    <x v="8"/>
    <x v="1"/>
    <n v="29"/>
    <n v="1.99"/>
    <n v="57.71"/>
  </r>
  <r>
    <d v="2021-07-29T00:00:00"/>
    <x v="0"/>
    <x v="9"/>
    <x v="1"/>
    <n v="81"/>
    <n v="19.989999999999998"/>
    <n v="1619.1899999999998"/>
  </r>
  <r>
    <d v="2021-08-15T00:00:00"/>
    <x v="0"/>
    <x v="0"/>
    <x v="0"/>
    <n v="35"/>
    <n v="4.99"/>
    <n v="174.65"/>
  </r>
  <r>
    <d v="2021-09-01T00:00:00"/>
    <x v="1"/>
    <x v="10"/>
    <x v="3"/>
    <n v="2"/>
    <n v="125"/>
    <n v="250"/>
  </r>
  <r>
    <d v="2021-09-18T00:00:00"/>
    <x v="0"/>
    <x v="0"/>
    <x v="4"/>
    <n v="16"/>
    <n v="15.99"/>
    <n v="255.84"/>
  </r>
  <r>
    <d v="2021-10-05T00:00:00"/>
    <x v="1"/>
    <x v="7"/>
    <x v="1"/>
    <n v="28"/>
    <n v="8.99"/>
    <n v="251.72"/>
  </r>
  <r>
    <d v="2021-10-22T00:00:00"/>
    <x v="0"/>
    <x v="0"/>
    <x v="2"/>
    <n v="64"/>
    <n v="8.99"/>
    <n v="575.36"/>
  </r>
  <r>
    <d v="2021-11-08T00:00:00"/>
    <x v="0"/>
    <x v="9"/>
    <x v="2"/>
    <n v="15"/>
    <n v="19.989999999999998"/>
    <n v="299.84999999999997"/>
  </r>
  <r>
    <d v="2021-11-25T00:00:00"/>
    <x v="1"/>
    <x v="1"/>
    <x v="4"/>
    <n v="96"/>
    <n v="4.99"/>
    <n v="479.04"/>
  </r>
  <r>
    <d v="2021-12-12T00:00:00"/>
    <x v="1"/>
    <x v="10"/>
    <x v="0"/>
    <n v="67"/>
    <n v="1.29"/>
    <n v="86.43"/>
  </r>
  <r>
    <d v="2021-12-29T00:00:00"/>
    <x v="0"/>
    <x v="9"/>
    <x v="4"/>
    <n v="74"/>
    <n v="15.99"/>
    <n v="1183.26"/>
  </r>
  <r>
    <d v="2022-01-15T00:00:00"/>
    <x v="1"/>
    <x v="3"/>
    <x v="1"/>
    <n v="46"/>
    <n v="8.99"/>
    <n v="413.54"/>
  </r>
  <r>
    <d v="2022-02-01T00:00:00"/>
    <x v="1"/>
    <x v="10"/>
    <x v="1"/>
    <n v="87"/>
    <n v="15"/>
    <n v="1305"/>
  </r>
  <r>
    <d v="2022-02-18T00:00:00"/>
    <x v="0"/>
    <x v="0"/>
    <x v="1"/>
    <n v="4"/>
    <n v="4.99"/>
    <n v="19.96"/>
  </r>
  <r>
    <d v="2022-03-07T00:00:00"/>
    <x v="2"/>
    <x v="4"/>
    <x v="1"/>
    <n v="7"/>
    <n v="19.989999999999998"/>
    <n v="139.92999999999998"/>
  </r>
  <r>
    <d v="2022-03-24T00:00:00"/>
    <x v="1"/>
    <x v="2"/>
    <x v="4"/>
    <n v="50"/>
    <n v="4.99"/>
    <n v="249.5"/>
  </r>
  <r>
    <d v="2022-04-10T00:00:00"/>
    <x v="1"/>
    <x v="5"/>
    <x v="0"/>
    <n v="66"/>
    <n v="1.99"/>
    <n v="131.34"/>
  </r>
  <r>
    <d v="2022-04-27T00:00:00"/>
    <x v="0"/>
    <x v="8"/>
    <x v="2"/>
    <n v="96"/>
    <n v="4.99"/>
    <n v="479.04"/>
  </r>
  <r>
    <d v="2022-05-14T00:00:00"/>
    <x v="1"/>
    <x v="3"/>
    <x v="0"/>
    <n v="53"/>
    <n v="1.29"/>
    <n v="68.37"/>
  </r>
  <r>
    <d v="2022-05-31T00:00:00"/>
    <x v="1"/>
    <x v="3"/>
    <x v="1"/>
    <n v="80"/>
    <n v="8.99"/>
    <n v="719.2"/>
  </r>
  <r>
    <d v="2022-06-17T00:00:00"/>
    <x v="1"/>
    <x v="1"/>
    <x v="3"/>
    <n v="5"/>
    <n v="125"/>
    <n v="625"/>
  </r>
  <r>
    <d v="2022-07-04T00:00:00"/>
    <x v="0"/>
    <x v="0"/>
    <x v="4"/>
    <n v="62"/>
    <n v="4.99"/>
    <n v="309.38"/>
  </r>
  <r>
    <d v="2022-07-21T00:00:00"/>
    <x v="1"/>
    <x v="7"/>
    <x v="4"/>
    <n v="55"/>
    <n v="12.49"/>
    <n v="686.95"/>
  </r>
  <r>
    <d v="2022-08-07T00:00:00"/>
    <x v="1"/>
    <x v="1"/>
    <x v="4"/>
    <n v="42"/>
    <n v="23.95"/>
    <n v="1005.9"/>
  </r>
  <r>
    <d v="2022-08-24T00:00:00"/>
    <x v="2"/>
    <x v="4"/>
    <x v="3"/>
    <n v="3"/>
    <n v="275"/>
    <n v="825"/>
  </r>
  <r>
    <d v="2022-09-10T00:00:00"/>
    <x v="1"/>
    <x v="3"/>
    <x v="0"/>
    <n v="7"/>
    <n v="1.29"/>
    <n v="9.0300000000000011"/>
  </r>
  <r>
    <d v="2022-09-27T00:00:00"/>
    <x v="2"/>
    <x v="4"/>
    <x v="2"/>
    <n v="76"/>
    <n v="1.99"/>
    <n v="151.24"/>
  </r>
  <r>
    <d v="2022-10-14T00:00:00"/>
    <x v="2"/>
    <x v="6"/>
    <x v="1"/>
    <n v="57"/>
    <n v="19.989999999999998"/>
    <n v="1139.4299999999998"/>
  </r>
  <r>
    <d v="2022-10-31T00:00:00"/>
    <x v="1"/>
    <x v="5"/>
    <x v="0"/>
    <n v="14"/>
    <n v="1.29"/>
    <n v="18.060000000000002"/>
  </r>
  <r>
    <d v="2022-11-17T00:00:00"/>
    <x v="1"/>
    <x v="2"/>
    <x v="1"/>
    <n v="11"/>
    <n v="4.99"/>
    <n v="54.89"/>
  </r>
  <r>
    <d v="2022-12-04T00:00:00"/>
    <x v="1"/>
    <x v="2"/>
    <x v="1"/>
    <n v="94"/>
    <n v="19.989999999999998"/>
    <n v="1879.06"/>
  </r>
  <r>
    <d v="2022-12-21T00:00:00"/>
    <x v="1"/>
    <x v="5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East"/>
    <s v="Jones"/>
    <x v="0"/>
    <n v="95"/>
    <n v="1.99"/>
    <n v="189.05"/>
  </r>
  <r>
    <x v="1"/>
    <s v="Central"/>
    <s v="Kivell"/>
    <x v="1"/>
    <n v="50"/>
    <n v="19.989999999999998"/>
    <n v="999.49999999999989"/>
  </r>
  <r>
    <x v="2"/>
    <s v="Central"/>
    <s v="Jardine"/>
    <x v="0"/>
    <n v="36"/>
    <n v="4.99"/>
    <n v="179.64000000000001"/>
  </r>
  <r>
    <x v="3"/>
    <s v="Central"/>
    <s v="Gill"/>
    <x v="2"/>
    <n v="27"/>
    <n v="19.989999999999998"/>
    <n v="539.7299999999999"/>
  </r>
  <r>
    <x v="4"/>
    <s v="West"/>
    <s v="Sorvino"/>
    <x v="0"/>
    <n v="56"/>
    <n v="2.99"/>
    <n v="167.44"/>
  </r>
  <r>
    <x v="5"/>
    <s v="East"/>
    <s v="Jones"/>
    <x v="1"/>
    <n v="60"/>
    <n v="4.99"/>
    <n v="299.40000000000003"/>
  </r>
  <r>
    <x v="6"/>
    <s v="Central"/>
    <s v="Andrews"/>
    <x v="0"/>
    <n v="75"/>
    <n v="1.99"/>
    <n v="149.25"/>
  </r>
  <r>
    <x v="7"/>
    <s v="Central"/>
    <s v="Jardine"/>
    <x v="0"/>
    <n v="90"/>
    <n v="4.99"/>
    <n v="449.1"/>
  </r>
  <r>
    <x v="8"/>
    <s v="West"/>
    <s v="Thompson"/>
    <x v="0"/>
    <n v="32"/>
    <n v="1.99"/>
    <n v="63.68"/>
  </r>
  <r>
    <x v="9"/>
    <s v="East"/>
    <s v="Jones"/>
    <x v="1"/>
    <n v="60"/>
    <n v="8.99"/>
    <n v="539.4"/>
  </r>
  <r>
    <x v="10"/>
    <s v="Central"/>
    <s v="Morgan"/>
    <x v="0"/>
    <n v="90"/>
    <n v="4.99"/>
    <n v="449.1"/>
  </r>
  <r>
    <x v="11"/>
    <s v="East"/>
    <s v="Howard"/>
    <x v="1"/>
    <n v="29"/>
    <n v="1.99"/>
    <n v="57.71"/>
  </r>
  <r>
    <x v="12"/>
    <s v="East"/>
    <s v="Parent"/>
    <x v="1"/>
    <n v="81"/>
    <n v="19.989999999999998"/>
    <n v="1619.1899999999998"/>
  </r>
  <r>
    <x v="13"/>
    <s v="East"/>
    <s v="Jones"/>
    <x v="0"/>
    <n v="35"/>
    <n v="4.99"/>
    <n v="174.65"/>
  </r>
  <r>
    <x v="14"/>
    <s v="Central"/>
    <s v="Smith"/>
    <x v="3"/>
    <n v="2"/>
    <n v="125"/>
    <n v="250"/>
  </r>
  <r>
    <x v="15"/>
    <s v="East"/>
    <s v="Jones"/>
    <x v="4"/>
    <n v="16"/>
    <n v="15.99"/>
    <n v="255.84"/>
  </r>
  <r>
    <x v="16"/>
    <s v="Central"/>
    <s v="Morgan"/>
    <x v="1"/>
    <n v="28"/>
    <n v="8.99"/>
    <n v="251.72"/>
  </r>
  <r>
    <x v="17"/>
    <s v="East"/>
    <s v="Jones"/>
    <x v="2"/>
    <n v="64"/>
    <n v="8.99"/>
    <n v="575.36"/>
  </r>
  <r>
    <x v="18"/>
    <s v="East"/>
    <s v="Parent"/>
    <x v="2"/>
    <n v="15"/>
    <n v="19.989999999999998"/>
    <n v="299.84999999999997"/>
  </r>
  <r>
    <x v="19"/>
    <s v="Central"/>
    <s v="Kivell"/>
    <x v="4"/>
    <n v="96"/>
    <n v="4.99"/>
    <n v="479.04"/>
  </r>
  <r>
    <x v="20"/>
    <s v="Central"/>
    <s v="Smith"/>
    <x v="0"/>
    <n v="67"/>
    <n v="1.29"/>
    <n v="86.43"/>
  </r>
  <r>
    <x v="21"/>
    <s v="East"/>
    <s v="Parent"/>
    <x v="4"/>
    <n v="74"/>
    <n v="15.99"/>
    <n v="1183.26"/>
  </r>
  <r>
    <x v="22"/>
    <s v="Central"/>
    <s v="Gill"/>
    <x v="1"/>
    <n v="46"/>
    <n v="8.99"/>
    <n v="413.54"/>
  </r>
  <r>
    <x v="23"/>
    <s v="Central"/>
    <s v="Smith"/>
    <x v="1"/>
    <n v="87"/>
    <n v="15"/>
    <n v="1305"/>
  </r>
  <r>
    <x v="24"/>
    <s v="East"/>
    <s v="Jones"/>
    <x v="1"/>
    <n v="4"/>
    <n v="4.99"/>
    <n v="19.96"/>
  </r>
  <r>
    <x v="25"/>
    <s v="West"/>
    <s v="Sorvino"/>
    <x v="1"/>
    <n v="7"/>
    <n v="19.989999999999998"/>
    <n v="139.92999999999998"/>
  </r>
  <r>
    <x v="26"/>
    <s v="Central"/>
    <s v="Jardine"/>
    <x v="4"/>
    <n v="50"/>
    <n v="4.99"/>
    <n v="249.5"/>
  </r>
  <r>
    <x v="27"/>
    <s v="Central"/>
    <s v="Andrews"/>
    <x v="0"/>
    <n v="66"/>
    <n v="1.99"/>
    <n v="131.34"/>
  </r>
  <r>
    <x v="28"/>
    <s v="East"/>
    <s v="Howard"/>
    <x v="2"/>
    <n v="96"/>
    <n v="4.99"/>
    <n v="479.04"/>
  </r>
  <r>
    <x v="29"/>
    <s v="Central"/>
    <s v="Gill"/>
    <x v="0"/>
    <n v="53"/>
    <n v="1.29"/>
    <n v="68.37"/>
  </r>
  <r>
    <x v="30"/>
    <s v="Central"/>
    <s v="Gill"/>
    <x v="1"/>
    <n v="80"/>
    <n v="8.99"/>
    <n v="719.2"/>
  </r>
  <r>
    <x v="31"/>
    <s v="Central"/>
    <s v="Kivell"/>
    <x v="3"/>
    <n v="5"/>
    <n v="125"/>
    <n v="625"/>
  </r>
  <r>
    <x v="32"/>
    <s v="East"/>
    <s v="Jones"/>
    <x v="4"/>
    <n v="62"/>
    <n v="4.99"/>
    <n v="309.38"/>
  </r>
  <r>
    <x v="33"/>
    <s v="Central"/>
    <s v="Morgan"/>
    <x v="4"/>
    <n v="55"/>
    <n v="12.49"/>
    <n v="686.95"/>
  </r>
  <r>
    <x v="34"/>
    <s v="Central"/>
    <s v="Kivell"/>
    <x v="4"/>
    <n v="42"/>
    <n v="23.95"/>
    <n v="1005.9"/>
  </r>
  <r>
    <x v="35"/>
    <s v="West"/>
    <s v="Sorvino"/>
    <x v="3"/>
    <n v="3"/>
    <n v="275"/>
    <n v="825"/>
  </r>
  <r>
    <x v="36"/>
    <s v="Central"/>
    <s v="Gill"/>
    <x v="0"/>
    <n v="7"/>
    <n v="1.29"/>
    <n v="9.0300000000000011"/>
  </r>
  <r>
    <x v="37"/>
    <s v="West"/>
    <s v="Sorvino"/>
    <x v="2"/>
    <n v="76"/>
    <n v="1.99"/>
    <n v="151.24"/>
  </r>
  <r>
    <x v="38"/>
    <s v="West"/>
    <s v="Thompson"/>
    <x v="1"/>
    <n v="57"/>
    <n v="19.989999999999998"/>
    <n v="1139.4299999999998"/>
  </r>
  <r>
    <x v="39"/>
    <s v="Central"/>
    <s v="Andrews"/>
    <x v="0"/>
    <n v="14"/>
    <n v="1.29"/>
    <n v="18.060000000000002"/>
  </r>
  <r>
    <x v="40"/>
    <s v="Central"/>
    <s v="Jardine"/>
    <x v="1"/>
    <n v="11"/>
    <n v="4.99"/>
    <n v="54.89"/>
  </r>
  <r>
    <x v="41"/>
    <s v="Central"/>
    <s v="Jardine"/>
    <x v="1"/>
    <n v="94"/>
    <n v="19.989999999999998"/>
    <n v="1879.06"/>
  </r>
  <r>
    <x v="42"/>
    <s v="Central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2556D-E8C1-0F4B-9CC5-AC75B47E5441}" name="PivotTable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 rowPageCount="1" colPageCount="1"/>
  <pivotFields count="9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6">
        <item h="1" x="1"/>
        <item h="1" x="3"/>
        <item x="2"/>
        <item x="4"/>
        <item h="1" x="0"/>
        <item t="default"/>
      </items>
    </pivotField>
    <pivotField dataField="1" numFmtId="1" showAll="0"/>
    <pivotField numFmtId="2" showAll="0"/>
    <pivotField dataField="1" numFmtId="2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5">
        <item sd="0" x="2"/>
        <item sd="0" x="1"/>
        <item sd="0" x="3"/>
        <item sd="0" x="0"/>
        <item t="default"/>
      </items>
    </pivotField>
  </pivotFields>
  <rowFields count="2">
    <field x="8"/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" fld="6" baseField="0" baseItem="0"/>
    <dataField name="Sum of Unit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A8DA5-9115-9E47-B95A-2F2CAF43D3E5}" name="PivotTable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p">
  <location ref="A10:B22" firstHeaderRow="1" firstDataRow="1" firstDataCol="1"/>
  <pivotFields count="7">
    <pivotField numFmtId="164" showAll="0"/>
    <pivotField showAll="0"/>
    <pivotField axis="axisRow" showAll="0" sortType="descending">
      <items count="12">
        <item x="6"/>
        <item x="4"/>
        <item x="10"/>
        <item x="9"/>
        <item x="7"/>
        <item x="1"/>
        <item x="0"/>
        <item x="2"/>
        <item x="8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2" showAll="0"/>
    <pivotField numFmtId="2" showAll="0"/>
  </pivotFields>
  <rowFields count="1">
    <field x="2"/>
  </rowFields>
  <rowItems count="12">
    <i>
      <x v="1"/>
    </i>
    <i>
      <x v="5"/>
    </i>
    <i>
      <x v="2"/>
    </i>
    <i>
      <x v="3"/>
    </i>
    <i>
      <x v="6"/>
    </i>
    <i>
      <x v="9"/>
    </i>
    <i>
      <x v="7"/>
    </i>
    <i>
      <x v="4"/>
    </i>
    <i>
      <x/>
    </i>
    <i>
      <x v="10"/>
    </i>
    <i>
      <x v="8"/>
    </i>
    <i t="grand">
      <x/>
    </i>
  </rowItems>
  <colItems count="1">
    <i/>
  </colItems>
  <dataFields count="1">
    <dataField name="Sum of Unit Cost" fld="5" baseField="0" baseItem="0" numFmtId="2"/>
  </dataFields>
  <formats count="7">
    <format dxfId="7">
      <pivotArea type="all" dataOnly="0" outline="0" fieldPosition="0"/>
    </format>
    <format dxfId="8">
      <pivotArea outline="0" collapsedLevelsAreSubtotals="1" fieldPosition="0"/>
    </format>
    <format dxfId="9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2">
      <pivotArea dataOnly="0" labelOnly="1" outline="0" axis="axisValues" fieldPosition="0"/>
    </format>
    <format dxfId="13">
      <pivotArea dataOnly="0" labelOnly="1" outline="0" axis="axisValues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19F88-2C2D-7D40-BDEF-D9349FBBD955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Item">
  <location ref="A2:E9" firstHeaderRow="1" firstDataRow="2" firstDataCol="1"/>
  <pivotFields count="7">
    <pivotField numFmtId="164"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numFmtId="1" showAll="0"/>
    <pivotField dataField="1"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 Cost" fld="5" baseField="0" baseItem="0" numFmtId="2"/>
  </dataFields>
  <formats count="1">
    <format dxfId="22">
      <pivotArea type="all" dataOnly="0" outline="0" fieldPosition="0"/>
    </format>
  </formats>
  <chartFormats count="3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38" dataDxfId="37">
  <autoFilter ref="A1:G44" xr:uid="{00000000-0009-0000-0100-000001000000}"/>
  <tableColumns count="7">
    <tableColumn id="1" xr3:uid="{00000000-0010-0000-0000-000001000000}" name="OrderDate" dataDxfId="36"/>
    <tableColumn id="2" xr3:uid="{00000000-0010-0000-0000-000002000000}" name="Region" dataDxfId="35"/>
    <tableColumn id="3" xr3:uid="{00000000-0010-0000-0000-000003000000}" name="Rep" dataDxfId="34"/>
    <tableColumn id="4" xr3:uid="{00000000-0010-0000-0000-000004000000}" name="Item" dataDxfId="33"/>
    <tableColumn id="5" xr3:uid="{00000000-0010-0000-0000-000005000000}" name="Units" dataDxfId="32"/>
    <tableColumn id="6" xr3:uid="{00000000-0010-0000-0000-000006000000}" name="Unit Cost" dataDxfId="31"/>
    <tableColumn id="7" xr3:uid="{00000000-0010-0000-0000-000007000000}" name="Total" dataDxf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B5C3E-823C-AE4C-933B-591C154F5790}" name="Table2" displayName="Table2" ref="A1:G5" totalsRowShown="0">
  <autoFilter ref="A1:G5" xr:uid="{AC5B5C3E-823C-AE4C-933B-591C154F5790}"/>
  <tableColumns count="7">
    <tableColumn id="1" xr3:uid="{D157A916-A118-F342-89F0-2054B2D6D235}" name="OrderDate" dataDxfId="14"/>
    <tableColumn id="2" xr3:uid="{1D503431-B207-0843-925A-98BD68B74608}" name="Region"/>
    <tableColumn id="3" xr3:uid="{79BCFA80-E231-DF41-9AB2-4B236FCBCF5C}" name="Rep"/>
    <tableColumn id="4" xr3:uid="{47193B00-AB64-F048-8C6D-A0C9B62F66CD}" name="Item"/>
    <tableColumn id="5" xr3:uid="{3403C09F-ED3F-3741-8815-326A8A3BDD91}" name="Units"/>
    <tableColumn id="6" xr3:uid="{5F8CA6F1-2A78-7043-AC97-5CA148579979}" name="Unit Cost"/>
    <tableColumn id="7" xr3:uid="{CE8CA71C-0E42-CA4B-AD9C-512933E35730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44"/>
  <sheetViews>
    <sheetView showGridLines="0" zoomScaleNormal="100" workbookViewId="0">
      <pane ySplit="1" topLeftCell="A2" activePane="bottomLeft" state="frozen"/>
      <selection pane="bottomLeft" activeCell="K20" sqref="K20"/>
    </sheetView>
  </sheetViews>
  <sheetFormatPr baseColWidth="10" defaultColWidth="9.1640625" defaultRowHeight="19" x14ac:dyDescent="0.2"/>
  <cols>
    <col min="1" max="1" width="18.5" style="4" customWidth="1"/>
    <col min="2" max="2" width="8.6640625" style="7" customWidth="1"/>
    <col min="3" max="3" width="21.83203125" style="7" customWidth="1"/>
    <col min="4" max="4" width="7.6640625" style="7" customWidth="1"/>
    <col min="5" max="5" width="7.33203125" style="9" customWidth="1"/>
    <col min="6" max="6" width="12.5" style="13" customWidth="1"/>
    <col min="7" max="7" width="10.6640625" style="12" bestFit="1" customWidth="1"/>
    <col min="8" max="12" width="9.1640625" style="1"/>
    <col min="13" max="13" width="12.1640625" style="1" bestFit="1" customWidth="1"/>
    <col min="14" max="14" width="10.5" style="1" bestFit="1" customWidth="1"/>
    <col min="15" max="16384" width="9.1640625" style="1"/>
  </cols>
  <sheetData>
    <row r="1" spans="1:7" x14ac:dyDescent="0.2">
      <c r="A1" s="2" t="s">
        <v>22</v>
      </c>
      <c r="B1" s="5" t="s">
        <v>0</v>
      </c>
      <c r="C1" s="5" t="s">
        <v>1</v>
      </c>
      <c r="D1" s="5" t="s">
        <v>2</v>
      </c>
      <c r="E1" s="8" t="s">
        <v>3</v>
      </c>
      <c r="F1" s="13" t="s">
        <v>14</v>
      </c>
      <c r="G1" s="10" t="s">
        <v>4</v>
      </c>
    </row>
    <row r="2" spans="1:7" x14ac:dyDescent="0.2">
      <c r="A2" s="3">
        <v>44202</v>
      </c>
      <c r="B2" s="6" t="s">
        <v>25</v>
      </c>
      <c r="C2" s="6" t="s">
        <v>7</v>
      </c>
      <c r="D2" s="5" t="s">
        <v>15</v>
      </c>
      <c r="E2" s="9">
        <v>95</v>
      </c>
      <c r="F2" s="14">
        <v>1.99</v>
      </c>
      <c r="G2" s="11">
        <v>189.05</v>
      </c>
    </row>
    <row r="3" spans="1:7" x14ac:dyDescent="0.2">
      <c r="A3" s="3">
        <v>44219</v>
      </c>
      <c r="B3" s="6" t="s">
        <v>23</v>
      </c>
      <c r="C3" s="6" t="s">
        <v>8</v>
      </c>
      <c r="D3" s="5" t="s">
        <v>16</v>
      </c>
      <c r="E3" s="9">
        <v>50</v>
      </c>
      <c r="F3" s="14">
        <v>19.989999999999998</v>
      </c>
      <c r="G3" s="11">
        <v>999.49999999999989</v>
      </c>
    </row>
    <row r="4" spans="1:7" x14ac:dyDescent="0.2">
      <c r="A4" s="3">
        <v>44236</v>
      </c>
      <c r="B4" s="6" t="s">
        <v>23</v>
      </c>
      <c r="C4" s="6" t="s">
        <v>6</v>
      </c>
      <c r="D4" s="5" t="s">
        <v>15</v>
      </c>
      <c r="E4" s="9">
        <v>36</v>
      </c>
      <c r="F4" s="14">
        <v>4.99</v>
      </c>
      <c r="G4" s="11">
        <v>179.64000000000001</v>
      </c>
    </row>
    <row r="5" spans="1:7" x14ac:dyDescent="0.2">
      <c r="A5" s="3">
        <v>44253</v>
      </c>
      <c r="B5" s="6" t="s">
        <v>23</v>
      </c>
      <c r="C5" s="6" t="s">
        <v>5</v>
      </c>
      <c r="D5" s="5" t="s">
        <v>17</v>
      </c>
      <c r="E5" s="9">
        <v>27</v>
      </c>
      <c r="F5" s="14">
        <v>19.989999999999998</v>
      </c>
      <c r="G5" s="11">
        <v>539.7299999999999</v>
      </c>
    </row>
    <row r="6" spans="1:7" x14ac:dyDescent="0.2">
      <c r="A6" s="3">
        <v>44270</v>
      </c>
      <c r="B6" s="6" t="s">
        <v>24</v>
      </c>
      <c r="C6" s="6" t="s">
        <v>13</v>
      </c>
      <c r="D6" s="5" t="s">
        <v>15</v>
      </c>
      <c r="E6" s="9">
        <v>56</v>
      </c>
      <c r="F6" s="14">
        <v>2.99</v>
      </c>
      <c r="G6" s="11">
        <v>167.44</v>
      </c>
    </row>
    <row r="7" spans="1:7" x14ac:dyDescent="0.2">
      <c r="A7" s="3">
        <v>44287</v>
      </c>
      <c r="B7" s="6" t="s">
        <v>25</v>
      </c>
      <c r="C7" s="6" t="s">
        <v>7</v>
      </c>
      <c r="D7" s="5" t="s">
        <v>16</v>
      </c>
      <c r="E7" s="9">
        <v>60</v>
      </c>
      <c r="F7" s="14">
        <v>4.99</v>
      </c>
      <c r="G7" s="11">
        <v>299.40000000000003</v>
      </c>
    </row>
    <row r="8" spans="1:7" x14ac:dyDescent="0.2">
      <c r="A8" s="3">
        <v>44304</v>
      </c>
      <c r="B8" s="6" t="s">
        <v>23</v>
      </c>
      <c r="C8" s="6" t="s">
        <v>18</v>
      </c>
      <c r="D8" s="5" t="s">
        <v>15</v>
      </c>
      <c r="E8" s="9">
        <v>75</v>
      </c>
      <c r="F8" s="14">
        <v>1.99</v>
      </c>
      <c r="G8" s="11">
        <v>149.25</v>
      </c>
    </row>
    <row r="9" spans="1:7" x14ac:dyDescent="0.2">
      <c r="A9" s="3">
        <v>44321</v>
      </c>
      <c r="B9" s="6" t="s">
        <v>23</v>
      </c>
      <c r="C9" s="6" t="s">
        <v>6</v>
      </c>
      <c r="D9" s="5" t="s">
        <v>15</v>
      </c>
      <c r="E9" s="9">
        <v>90</v>
      </c>
      <c r="F9" s="14">
        <v>4.99</v>
      </c>
      <c r="G9" s="11">
        <v>449.1</v>
      </c>
    </row>
    <row r="10" spans="1:7" x14ac:dyDescent="0.2">
      <c r="A10" s="3">
        <v>44338</v>
      </c>
      <c r="B10" s="6" t="s">
        <v>24</v>
      </c>
      <c r="C10" s="6" t="s">
        <v>9</v>
      </c>
      <c r="D10" s="5" t="s">
        <v>15</v>
      </c>
      <c r="E10" s="9">
        <v>32</v>
      </c>
      <c r="F10" s="14">
        <v>1.99</v>
      </c>
      <c r="G10" s="11">
        <v>63.68</v>
      </c>
    </row>
    <row r="11" spans="1:7" x14ac:dyDescent="0.2">
      <c r="A11" s="3">
        <v>44355</v>
      </c>
      <c r="B11" s="6" t="s">
        <v>25</v>
      </c>
      <c r="C11" s="6" t="s">
        <v>7</v>
      </c>
      <c r="D11" s="5" t="s">
        <v>16</v>
      </c>
      <c r="E11" s="9">
        <v>60</v>
      </c>
      <c r="F11" s="14">
        <v>8.99</v>
      </c>
      <c r="G11" s="11">
        <v>539.4</v>
      </c>
    </row>
    <row r="12" spans="1:7" x14ac:dyDescent="0.2">
      <c r="A12" s="3">
        <v>44372</v>
      </c>
      <c r="B12" s="6" t="s">
        <v>23</v>
      </c>
      <c r="C12" s="6" t="s">
        <v>12</v>
      </c>
      <c r="D12" s="5" t="s">
        <v>15</v>
      </c>
      <c r="E12" s="9">
        <v>90</v>
      </c>
      <c r="F12" s="14">
        <v>4.99</v>
      </c>
      <c r="G12" s="11">
        <v>449.1</v>
      </c>
    </row>
    <row r="13" spans="1:7" x14ac:dyDescent="0.2">
      <c r="A13" s="3">
        <v>44389</v>
      </c>
      <c r="B13" s="6" t="s">
        <v>25</v>
      </c>
      <c r="C13" s="6" t="s">
        <v>11</v>
      </c>
      <c r="D13" s="5" t="s">
        <v>16</v>
      </c>
      <c r="E13" s="9">
        <v>29</v>
      </c>
      <c r="F13" s="14">
        <v>1.99</v>
      </c>
      <c r="G13" s="11">
        <v>57.71</v>
      </c>
    </row>
    <row r="14" spans="1:7" x14ac:dyDescent="0.2">
      <c r="A14" s="3">
        <v>44406</v>
      </c>
      <c r="B14" s="6" t="s">
        <v>25</v>
      </c>
      <c r="C14" s="6" t="s">
        <v>19</v>
      </c>
      <c r="D14" s="5" t="s">
        <v>16</v>
      </c>
      <c r="E14" s="9">
        <v>81</v>
      </c>
      <c r="F14" s="14">
        <v>19.989999999999998</v>
      </c>
      <c r="G14" s="11">
        <v>1619.1899999999998</v>
      </c>
    </row>
    <row r="15" spans="1:7" x14ac:dyDescent="0.2">
      <c r="A15" s="3">
        <v>44423</v>
      </c>
      <c r="B15" s="6" t="s">
        <v>25</v>
      </c>
      <c r="C15" s="6" t="s">
        <v>7</v>
      </c>
      <c r="D15" s="5" t="s">
        <v>15</v>
      </c>
      <c r="E15" s="9">
        <v>35</v>
      </c>
      <c r="F15" s="14">
        <v>4.99</v>
      </c>
      <c r="G15" s="11">
        <v>174.65</v>
      </c>
    </row>
    <row r="16" spans="1:7" x14ac:dyDescent="0.2">
      <c r="A16" s="3">
        <v>44440</v>
      </c>
      <c r="B16" s="6" t="s">
        <v>23</v>
      </c>
      <c r="C16" s="6" t="s">
        <v>10</v>
      </c>
      <c r="D16" s="5" t="s">
        <v>20</v>
      </c>
      <c r="E16" s="9">
        <v>2</v>
      </c>
      <c r="F16" s="14">
        <v>125</v>
      </c>
      <c r="G16" s="11">
        <v>250</v>
      </c>
    </row>
    <row r="17" spans="1:15" x14ac:dyDescent="0.2">
      <c r="A17" s="3">
        <v>44457</v>
      </c>
      <c r="B17" s="6" t="s">
        <v>25</v>
      </c>
      <c r="C17" s="6" t="s">
        <v>7</v>
      </c>
      <c r="D17" s="5" t="s">
        <v>21</v>
      </c>
      <c r="E17" s="9">
        <v>16</v>
      </c>
      <c r="F17" s="14">
        <v>15.99</v>
      </c>
      <c r="G17" s="11">
        <v>255.84</v>
      </c>
    </row>
    <row r="18" spans="1:15" x14ac:dyDescent="0.2">
      <c r="A18" s="3">
        <v>44474</v>
      </c>
      <c r="B18" s="6" t="s">
        <v>23</v>
      </c>
      <c r="C18" s="6" t="s">
        <v>12</v>
      </c>
      <c r="D18" s="5" t="s">
        <v>16</v>
      </c>
      <c r="E18" s="9">
        <v>28</v>
      </c>
      <c r="F18" s="14">
        <v>8.99</v>
      </c>
      <c r="G18" s="11">
        <v>251.72</v>
      </c>
      <c r="M18"/>
      <c r="N18"/>
      <c r="O18"/>
    </row>
    <row r="19" spans="1:15" x14ac:dyDescent="0.2">
      <c r="A19" s="3">
        <v>44491</v>
      </c>
      <c r="B19" s="6" t="s">
        <v>25</v>
      </c>
      <c r="C19" s="6" t="s">
        <v>7</v>
      </c>
      <c r="D19" s="5" t="s">
        <v>17</v>
      </c>
      <c r="E19" s="9">
        <v>64</v>
      </c>
      <c r="F19" s="14">
        <v>8.99</v>
      </c>
      <c r="G19" s="11">
        <v>575.36</v>
      </c>
      <c r="M19"/>
      <c r="N19"/>
      <c r="O19"/>
    </row>
    <row r="20" spans="1:15" x14ac:dyDescent="0.2">
      <c r="A20" s="3">
        <v>44508</v>
      </c>
      <c r="B20" s="6" t="s">
        <v>25</v>
      </c>
      <c r="C20" s="6" t="s">
        <v>19</v>
      </c>
      <c r="D20" s="5" t="s">
        <v>17</v>
      </c>
      <c r="E20" s="9">
        <v>15</v>
      </c>
      <c r="F20" s="14">
        <v>19.989999999999998</v>
      </c>
      <c r="G20" s="11">
        <v>299.84999999999997</v>
      </c>
      <c r="M20"/>
      <c r="N20"/>
      <c r="O20"/>
    </row>
    <row r="21" spans="1:15" x14ac:dyDescent="0.2">
      <c r="A21" s="3">
        <v>44525</v>
      </c>
      <c r="B21" s="6" t="s">
        <v>23</v>
      </c>
      <c r="C21" s="6" t="s">
        <v>8</v>
      </c>
      <c r="D21" s="5" t="s">
        <v>21</v>
      </c>
      <c r="E21" s="9">
        <v>96</v>
      </c>
      <c r="F21" s="14">
        <v>4.99</v>
      </c>
      <c r="G21" s="11">
        <v>479.04</v>
      </c>
      <c r="M21"/>
      <c r="N21"/>
      <c r="O21"/>
    </row>
    <row r="22" spans="1:15" x14ac:dyDescent="0.2">
      <c r="A22" s="3">
        <v>44542</v>
      </c>
      <c r="B22" s="6" t="s">
        <v>23</v>
      </c>
      <c r="C22" s="6" t="s">
        <v>10</v>
      </c>
      <c r="D22" s="5" t="s">
        <v>15</v>
      </c>
      <c r="E22" s="9">
        <v>67</v>
      </c>
      <c r="F22" s="14">
        <v>1.29</v>
      </c>
      <c r="G22" s="11">
        <v>86.43</v>
      </c>
      <c r="M22"/>
      <c r="N22"/>
      <c r="O22"/>
    </row>
    <row r="23" spans="1:15" x14ac:dyDescent="0.2">
      <c r="A23" s="3">
        <v>44559</v>
      </c>
      <c r="B23" s="6" t="s">
        <v>25</v>
      </c>
      <c r="C23" s="6" t="s">
        <v>19</v>
      </c>
      <c r="D23" s="5" t="s">
        <v>21</v>
      </c>
      <c r="E23" s="9">
        <v>74</v>
      </c>
      <c r="F23" s="14">
        <v>15.99</v>
      </c>
      <c r="G23" s="11">
        <v>1183.26</v>
      </c>
      <c r="M23"/>
      <c r="N23"/>
      <c r="O23"/>
    </row>
    <row r="24" spans="1:15" x14ac:dyDescent="0.2">
      <c r="A24" s="3">
        <v>44576</v>
      </c>
      <c r="B24" s="6" t="s">
        <v>23</v>
      </c>
      <c r="C24" s="6" t="s">
        <v>5</v>
      </c>
      <c r="D24" s="5" t="s">
        <v>16</v>
      </c>
      <c r="E24" s="9">
        <v>46</v>
      </c>
      <c r="F24" s="14">
        <v>8.99</v>
      </c>
      <c r="G24" s="11">
        <v>413.54</v>
      </c>
      <c r="M24"/>
      <c r="N24"/>
      <c r="O24"/>
    </row>
    <row r="25" spans="1:15" x14ac:dyDescent="0.2">
      <c r="A25" s="3">
        <v>44593</v>
      </c>
      <c r="B25" s="6" t="s">
        <v>23</v>
      </c>
      <c r="C25" s="6" t="s">
        <v>10</v>
      </c>
      <c r="D25" s="5" t="s">
        <v>16</v>
      </c>
      <c r="E25" s="9">
        <v>87</v>
      </c>
      <c r="F25" s="14">
        <v>15</v>
      </c>
      <c r="G25" s="11">
        <v>1305</v>
      </c>
      <c r="M25"/>
      <c r="N25"/>
      <c r="O25"/>
    </row>
    <row r="26" spans="1:15" x14ac:dyDescent="0.2">
      <c r="A26" s="3">
        <v>44610</v>
      </c>
      <c r="B26" s="6" t="s">
        <v>25</v>
      </c>
      <c r="C26" s="6" t="s">
        <v>7</v>
      </c>
      <c r="D26" s="5" t="s">
        <v>16</v>
      </c>
      <c r="E26" s="9">
        <v>4</v>
      </c>
      <c r="F26" s="14">
        <v>4.99</v>
      </c>
      <c r="G26" s="11">
        <v>19.96</v>
      </c>
      <c r="M26"/>
      <c r="N26"/>
      <c r="O26"/>
    </row>
    <row r="27" spans="1:15" x14ac:dyDescent="0.2">
      <c r="A27" s="3">
        <v>44627</v>
      </c>
      <c r="B27" s="6" t="s">
        <v>24</v>
      </c>
      <c r="C27" s="6" t="s">
        <v>13</v>
      </c>
      <c r="D27" s="5" t="s">
        <v>16</v>
      </c>
      <c r="E27" s="9">
        <v>7</v>
      </c>
      <c r="F27" s="14">
        <v>19.989999999999998</v>
      </c>
      <c r="G27" s="11">
        <v>139.92999999999998</v>
      </c>
      <c r="M27"/>
      <c r="N27"/>
      <c r="O27"/>
    </row>
    <row r="28" spans="1:15" x14ac:dyDescent="0.2">
      <c r="A28" s="3">
        <v>44644</v>
      </c>
      <c r="B28" s="6" t="s">
        <v>23</v>
      </c>
      <c r="C28" s="6" t="s">
        <v>6</v>
      </c>
      <c r="D28" s="5" t="s">
        <v>21</v>
      </c>
      <c r="E28" s="9">
        <v>50</v>
      </c>
      <c r="F28" s="14">
        <v>4.99</v>
      </c>
      <c r="G28" s="11">
        <v>249.5</v>
      </c>
      <c r="M28"/>
      <c r="N28"/>
      <c r="O28"/>
    </row>
    <row r="29" spans="1:15" x14ac:dyDescent="0.2">
      <c r="A29" s="3">
        <v>44661</v>
      </c>
      <c r="B29" s="6" t="s">
        <v>23</v>
      </c>
      <c r="C29" s="6" t="s">
        <v>18</v>
      </c>
      <c r="D29" s="5" t="s">
        <v>15</v>
      </c>
      <c r="E29" s="9">
        <v>66</v>
      </c>
      <c r="F29" s="14">
        <v>1.99</v>
      </c>
      <c r="G29" s="11">
        <v>131.34</v>
      </c>
      <c r="M29"/>
      <c r="N29"/>
      <c r="O29"/>
    </row>
    <row r="30" spans="1:15" x14ac:dyDescent="0.2">
      <c r="A30" s="3">
        <v>44678</v>
      </c>
      <c r="B30" s="6" t="s">
        <v>25</v>
      </c>
      <c r="C30" s="6" t="s">
        <v>11</v>
      </c>
      <c r="D30" s="5" t="s">
        <v>17</v>
      </c>
      <c r="E30" s="9">
        <v>96</v>
      </c>
      <c r="F30" s="14">
        <v>4.99</v>
      </c>
      <c r="G30" s="11">
        <v>479.04</v>
      </c>
      <c r="M30"/>
      <c r="N30"/>
      <c r="O30"/>
    </row>
    <row r="31" spans="1:15" x14ac:dyDescent="0.2">
      <c r="A31" s="3">
        <v>44695</v>
      </c>
      <c r="B31" s="6" t="s">
        <v>23</v>
      </c>
      <c r="C31" s="6" t="s">
        <v>5</v>
      </c>
      <c r="D31" s="5" t="s">
        <v>15</v>
      </c>
      <c r="E31" s="9">
        <v>53</v>
      </c>
      <c r="F31" s="14">
        <v>1.29</v>
      </c>
      <c r="G31" s="11">
        <v>68.37</v>
      </c>
      <c r="M31"/>
      <c r="N31"/>
      <c r="O31"/>
    </row>
    <row r="32" spans="1:15" x14ac:dyDescent="0.2">
      <c r="A32" s="3">
        <v>44712</v>
      </c>
      <c r="B32" s="6" t="s">
        <v>23</v>
      </c>
      <c r="C32" s="6" t="s">
        <v>5</v>
      </c>
      <c r="D32" s="5" t="s">
        <v>16</v>
      </c>
      <c r="E32" s="9">
        <v>80</v>
      </c>
      <c r="F32" s="14">
        <v>8.99</v>
      </c>
      <c r="G32" s="11">
        <v>719.2</v>
      </c>
      <c r="M32"/>
      <c r="N32"/>
      <c r="O32"/>
    </row>
    <row r="33" spans="1:15" x14ac:dyDescent="0.2">
      <c r="A33" s="3">
        <v>44729</v>
      </c>
      <c r="B33" s="6" t="s">
        <v>23</v>
      </c>
      <c r="C33" s="6" t="s">
        <v>8</v>
      </c>
      <c r="D33" s="5" t="s">
        <v>20</v>
      </c>
      <c r="E33" s="9">
        <v>5</v>
      </c>
      <c r="F33" s="14">
        <v>125</v>
      </c>
      <c r="G33" s="11">
        <v>625</v>
      </c>
      <c r="M33"/>
      <c r="N33"/>
      <c r="O33"/>
    </row>
    <row r="34" spans="1:15" x14ac:dyDescent="0.2">
      <c r="A34" s="3">
        <v>44746</v>
      </c>
      <c r="B34" s="6" t="s">
        <v>25</v>
      </c>
      <c r="C34" s="6" t="s">
        <v>7</v>
      </c>
      <c r="D34" s="5" t="s">
        <v>21</v>
      </c>
      <c r="E34" s="9">
        <v>62</v>
      </c>
      <c r="F34" s="14">
        <v>4.99</v>
      </c>
      <c r="G34" s="11">
        <v>309.38</v>
      </c>
      <c r="M34"/>
      <c r="N34"/>
      <c r="O34"/>
    </row>
    <row r="35" spans="1:15" x14ac:dyDescent="0.2">
      <c r="A35" s="3">
        <v>44763</v>
      </c>
      <c r="B35" s="6" t="s">
        <v>23</v>
      </c>
      <c r="C35" s="6" t="s">
        <v>12</v>
      </c>
      <c r="D35" s="5" t="s">
        <v>21</v>
      </c>
      <c r="E35" s="9">
        <v>55</v>
      </c>
      <c r="F35" s="14">
        <v>12.49</v>
      </c>
      <c r="G35" s="11">
        <v>686.95</v>
      </c>
      <c r="M35"/>
      <c r="N35"/>
      <c r="O35"/>
    </row>
    <row r="36" spans="1:15" x14ac:dyDescent="0.2">
      <c r="A36" s="3">
        <v>44780</v>
      </c>
      <c r="B36" s="6" t="s">
        <v>23</v>
      </c>
      <c r="C36" s="6" t="s">
        <v>8</v>
      </c>
      <c r="D36" s="5" t="s">
        <v>21</v>
      </c>
      <c r="E36" s="9">
        <v>42</v>
      </c>
      <c r="F36" s="14">
        <v>23.95</v>
      </c>
      <c r="G36" s="11">
        <v>1005.9</v>
      </c>
    </row>
    <row r="37" spans="1:15" x14ac:dyDescent="0.2">
      <c r="A37" s="3">
        <v>44797</v>
      </c>
      <c r="B37" s="6" t="s">
        <v>24</v>
      </c>
      <c r="C37" s="6" t="s">
        <v>13</v>
      </c>
      <c r="D37" s="5" t="s">
        <v>20</v>
      </c>
      <c r="E37" s="9">
        <v>3</v>
      </c>
      <c r="F37" s="14">
        <v>275</v>
      </c>
      <c r="G37" s="11">
        <v>825</v>
      </c>
    </row>
    <row r="38" spans="1:15" x14ac:dyDescent="0.2">
      <c r="A38" s="3">
        <v>44814</v>
      </c>
      <c r="B38" s="6" t="s">
        <v>23</v>
      </c>
      <c r="C38" s="6" t="s">
        <v>5</v>
      </c>
      <c r="D38" s="5" t="s">
        <v>15</v>
      </c>
      <c r="E38" s="9">
        <v>7</v>
      </c>
      <c r="F38" s="14">
        <v>1.29</v>
      </c>
      <c r="G38" s="11">
        <v>9.0300000000000011</v>
      </c>
    </row>
    <row r="39" spans="1:15" x14ac:dyDescent="0.2">
      <c r="A39" s="3">
        <v>44831</v>
      </c>
      <c r="B39" s="6" t="s">
        <v>24</v>
      </c>
      <c r="C39" s="6" t="s">
        <v>13</v>
      </c>
      <c r="D39" s="5" t="s">
        <v>17</v>
      </c>
      <c r="E39" s="9">
        <v>76</v>
      </c>
      <c r="F39" s="14">
        <v>1.99</v>
      </c>
      <c r="G39" s="11">
        <v>151.24</v>
      </c>
    </row>
    <row r="40" spans="1:15" x14ac:dyDescent="0.2">
      <c r="A40" s="3">
        <v>44848</v>
      </c>
      <c r="B40" s="6" t="s">
        <v>24</v>
      </c>
      <c r="C40" s="6" t="s">
        <v>9</v>
      </c>
      <c r="D40" s="5" t="s">
        <v>16</v>
      </c>
      <c r="E40" s="9">
        <v>57</v>
      </c>
      <c r="F40" s="14">
        <v>19.989999999999998</v>
      </c>
      <c r="G40" s="11">
        <v>1139.4299999999998</v>
      </c>
    </row>
    <row r="41" spans="1:15" x14ac:dyDescent="0.2">
      <c r="A41" s="3">
        <v>44865</v>
      </c>
      <c r="B41" s="6" t="s">
        <v>23</v>
      </c>
      <c r="C41" s="6" t="s">
        <v>18</v>
      </c>
      <c r="D41" s="5" t="s">
        <v>15</v>
      </c>
      <c r="E41" s="9">
        <v>14</v>
      </c>
      <c r="F41" s="14">
        <v>1.29</v>
      </c>
      <c r="G41" s="11">
        <v>18.060000000000002</v>
      </c>
    </row>
    <row r="42" spans="1:15" x14ac:dyDescent="0.2">
      <c r="A42" s="3">
        <v>44882</v>
      </c>
      <c r="B42" s="6" t="s">
        <v>23</v>
      </c>
      <c r="C42" s="6" t="s">
        <v>6</v>
      </c>
      <c r="D42" s="5" t="s">
        <v>16</v>
      </c>
      <c r="E42" s="9">
        <v>11</v>
      </c>
      <c r="F42" s="14">
        <v>4.99</v>
      </c>
      <c r="G42" s="11">
        <v>54.89</v>
      </c>
    </row>
    <row r="43" spans="1:15" x14ac:dyDescent="0.2">
      <c r="A43" s="3">
        <v>44899</v>
      </c>
      <c r="B43" s="6" t="s">
        <v>23</v>
      </c>
      <c r="C43" s="6" t="s">
        <v>6</v>
      </c>
      <c r="D43" s="5" t="s">
        <v>16</v>
      </c>
      <c r="E43" s="9">
        <v>94</v>
      </c>
      <c r="F43" s="14">
        <v>19.989999999999998</v>
      </c>
      <c r="G43" s="11">
        <v>1879.06</v>
      </c>
    </row>
    <row r="44" spans="1:15" x14ac:dyDescent="0.2">
      <c r="A44" s="3">
        <v>44916</v>
      </c>
      <c r="B44" s="6" t="s">
        <v>23</v>
      </c>
      <c r="C44" s="6" t="s">
        <v>18</v>
      </c>
      <c r="D44" s="5" t="s">
        <v>16</v>
      </c>
      <c r="E44" s="9">
        <v>28</v>
      </c>
      <c r="F44" s="14">
        <v>4.99</v>
      </c>
      <c r="G44" s="11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FBAA-1408-004B-95FE-8A1F0A7A8A23}">
  <dimension ref="A1:C6"/>
  <sheetViews>
    <sheetView workbookViewId="0">
      <selection activeCell="C15" sqref="C15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10.6640625" bestFit="1" customWidth="1"/>
    <col min="4" max="4" width="6.1640625" bestFit="1" customWidth="1"/>
    <col min="5" max="5" width="4.1640625" bestFit="1" customWidth="1"/>
    <col min="6" max="6" width="7.1640625" bestFit="1" customWidth="1"/>
    <col min="7" max="8" width="6.1640625" bestFit="1" customWidth="1"/>
    <col min="9" max="12" width="7.1640625" bestFit="1" customWidth="1"/>
    <col min="13" max="14" width="6.1640625" bestFit="1" customWidth="1"/>
    <col min="15" max="18" width="7.1640625" bestFit="1" customWidth="1"/>
    <col min="19" max="20" width="6.1640625" bestFit="1" customWidth="1"/>
    <col min="21" max="22" width="7.1640625" bestFit="1" customWidth="1"/>
    <col min="23" max="23" width="8.1640625" bestFit="1" customWidth="1"/>
    <col min="24" max="24" width="6.1640625" bestFit="1" customWidth="1"/>
    <col min="25" max="27" width="7.1640625" bestFit="1" customWidth="1"/>
    <col min="28" max="28" width="6.1640625" bestFit="1" customWidth="1"/>
    <col min="29" max="29" width="8.1640625" bestFit="1" customWidth="1"/>
    <col min="30" max="31" width="7.1640625" bestFit="1" customWidth="1"/>
    <col min="32" max="32" width="6.1640625" bestFit="1" customWidth="1"/>
    <col min="33" max="33" width="8.1640625" bestFit="1" customWidth="1"/>
    <col min="34" max="34" width="5.1640625" bestFit="1" customWidth="1"/>
    <col min="35" max="35" width="6.1640625" bestFit="1" customWidth="1"/>
    <col min="36" max="36" width="8.1640625" bestFit="1" customWidth="1"/>
    <col min="37" max="38" width="7.1640625" bestFit="1" customWidth="1"/>
    <col min="39" max="39" width="10" bestFit="1" customWidth="1"/>
    <col min="40" max="40" width="7.6640625" bestFit="1" customWidth="1"/>
    <col min="41" max="42" width="8.1640625" bestFit="1" customWidth="1"/>
    <col min="43" max="43" width="10" bestFit="1" customWidth="1"/>
  </cols>
  <sheetData>
    <row r="1" spans="1:3" x14ac:dyDescent="0.2">
      <c r="A1" s="23" t="s">
        <v>2</v>
      </c>
      <c r="B1" t="s">
        <v>35</v>
      </c>
    </row>
    <row r="3" spans="1:3" x14ac:dyDescent="0.2">
      <c r="A3" s="23" t="s">
        <v>30</v>
      </c>
      <c r="B3" t="s">
        <v>33</v>
      </c>
      <c r="C3" t="s">
        <v>34</v>
      </c>
    </row>
    <row r="4" spans="1:3" x14ac:dyDescent="0.2">
      <c r="A4" s="24" t="s">
        <v>32</v>
      </c>
      <c r="B4" s="25">
        <v>2882.0099999999998</v>
      </c>
      <c r="C4" s="25">
        <v>381</v>
      </c>
    </row>
    <row r="5" spans="1:3" x14ac:dyDescent="0.2">
      <c r="A5" s="24" t="s">
        <v>31</v>
      </c>
      <c r="B5" s="25">
        <v>3333.08</v>
      </c>
      <c r="C5" s="25">
        <v>292</v>
      </c>
    </row>
    <row r="6" spans="1:3" x14ac:dyDescent="0.2">
      <c r="A6" s="24" t="s">
        <v>26</v>
      </c>
      <c r="B6" s="25">
        <v>6215.09</v>
      </c>
      <c r="C6" s="25">
        <v>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AE6D-E14F-E445-BBF4-2DA6830003A7}">
  <dimension ref="A1:G22"/>
  <sheetViews>
    <sheetView workbookViewId="0">
      <selection activeCell="G10" sqref="G10"/>
    </sheetView>
  </sheetViews>
  <sheetFormatPr baseColWidth="10" defaultRowHeight="15" x14ac:dyDescent="0.2"/>
  <cols>
    <col min="1" max="1" width="11.6640625" customWidth="1"/>
  </cols>
  <sheetData>
    <row r="1" spans="1:7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7" x14ac:dyDescent="0.2">
      <c r="A2" s="28">
        <v>44780</v>
      </c>
      <c r="B2" t="s">
        <v>23</v>
      </c>
      <c r="C2" t="s">
        <v>8</v>
      </c>
      <c r="D2" t="s">
        <v>21</v>
      </c>
      <c r="E2">
        <v>42</v>
      </c>
      <c r="F2">
        <v>23.95</v>
      </c>
      <c r="G2">
        <v>1005.9</v>
      </c>
    </row>
    <row r="3" spans="1:7" x14ac:dyDescent="0.2">
      <c r="A3" s="28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7" x14ac:dyDescent="0.2">
      <c r="A4" s="28">
        <v>44729</v>
      </c>
      <c r="B4" t="s">
        <v>23</v>
      </c>
      <c r="C4" t="s">
        <v>8</v>
      </c>
      <c r="D4" t="s">
        <v>20</v>
      </c>
      <c r="E4">
        <v>5</v>
      </c>
      <c r="F4">
        <v>125</v>
      </c>
      <c r="G4">
        <v>625</v>
      </c>
    </row>
    <row r="5" spans="1:7" x14ac:dyDescent="0.2">
      <c r="A5" s="28">
        <v>44525</v>
      </c>
      <c r="B5" t="s">
        <v>23</v>
      </c>
      <c r="C5" t="s">
        <v>8</v>
      </c>
      <c r="D5" t="s">
        <v>21</v>
      </c>
      <c r="E5">
        <v>96</v>
      </c>
      <c r="F5">
        <v>4.99</v>
      </c>
      <c r="G5">
        <v>479.04</v>
      </c>
    </row>
    <row r="10" spans="1:7" ht="40" x14ac:dyDescent="0.25">
      <c r="A10" s="19" t="s">
        <v>1</v>
      </c>
      <c r="B10" s="22" t="s">
        <v>28</v>
      </c>
    </row>
    <row r="11" spans="1:7" ht="19" x14ac:dyDescent="0.25">
      <c r="A11" s="20" t="s">
        <v>13</v>
      </c>
      <c r="B11" s="21">
        <v>299.97000000000003</v>
      </c>
    </row>
    <row r="12" spans="1:7" ht="19" x14ac:dyDescent="0.25">
      <c r="A12" s="20" t="s">
        <v>8</v>
      </c>
      <c r="B12" s="21">
        <v>173.92999999999998</v>
      </c>
    </row>
    <row r="13" spans="1:7" ht="19" x14ac:dyDescent="0.25">
      <c r="A13" s="20" t="s">
        <v>10</v>
      </c>
      <c r="B13" s="21">
        <v>141.29000000000002</v>
      </c>
    </row>
    <row r="14" spans="1:7" ht="19" x14ac:dyDescent="0.25">
      <c r="A14" s="20" t="s">
        <v>19</v>
      </c>
      <c r="B14" s="21">
        <v>55.97</v>
      </c>
    </row>
    <row r="15" spans="1:7" ht="19" x14ac:dyDescent="0.25">
      <c r="A15" s="20" t="s">
        <v>7</v>
      </c>
      <c r="B15" s="21">
        <v>55.920000000000009</v>
      </c>
    </row>
    <row r="16" spans="1:7" ht="19" x14ac:dyDescent="0.25">
      <c r="A16" s="20" t="s">
        <v>5</v>
      </c>
      <c r="B16" s="21">
        <v>40.549999999999997</v>
      </c>
    </row>
    <row r="17" spans="1:2" ht="19" x14ac:dyDescent="0.25">
      <c r="A17" s="20" t="s">
        <v>6</v>
      </c>
      <c r="B17" s="21">
        <v>39.950000000000003</v>
      </c>
    </row>
    <row r="18" spans="1:2" ht="19" x14ac:dyDescent="0.25">
      <c r="A18" s="20" t="s">
        <v>12</v>
      </c>
      <c r="B18" s="21">
        <v>26.47</v>
      </c>
    </row>
    <row r="19" spans="1:2" ht="19" x14ac:dyDescent="0.25">
      <c r="A19" s="20" t="s">
        <v>9</v>
      </c>
      <c r="B19" s="21">
        <v>21.979999999999997</v>
      </c>
    </row>
    <row r="20" spans="1:2" ht="19" x14ac:dyDescent="0.25">
      <c r="A20" s="20" t="s">
        <v>18</v>
      </c>
      <c r="B20" s="21">
        <v>10.26</v>
      </c>
    </row>
    <row r="21" spans="1:2" ht="19" x14ac:dyDescent="0.25">
      <c r="A21" s="20" t="s">
        <v>11</v>
      </c>
      <c r="B21" s="21">
        <v>6.98</v>
      </c>
    </row>
    <row r="22" spans="1:2" ht="19" x14ac:dyDescent="0.25">
      <c r="A22" s="20" t="s">
        <v>26</v>
      </c>
      <c r="B22" s="21">
        <v>873.27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F456-C91D-D341-A42B-3072BF82F57C}">
  <dimension ref="A1:Q9"/>
  <sheetViews>
    <sheetView showGridLines="0" tabSelected="1" workbookViewId="0">
      <selection activeCell="S28" sqref="S28"/>
    </sheetView>
  </sheetViews>
  <sheetFormatPr baseColWidth="10" defaultRowHeight="15" x14ac:dyDescent="0.2"/>
  <cols>
    <col min="1" max="1" width="23" bestFit="1" customWidth="1"/>
    <col min="2" max="2" width="22.5" bestFit="1" customWidth="1"/>
    <col min="3" max="4" width="9.83203125" bestFit="1" customWidth="1"/>
    <col min="5" max="5" width="16.1640625" bestFit="1" customWidth="1"/>
    <col min="8" max="8" width="12.83203125" bestFit="1" customWidth="1"/>
    <col min="13" max="13" width="7.33203125" customWidth="1"/>
    <col min="14" max="14" width="12.83203125" bestFit="1" customWidth="1"/>
    <col min="15" max="15" width="12.6640625" bestFit="1" customWidth="1"/>
    <col min="17" max="17" width="13.5" customWidth="1"/>
  </cols>
  <sheetData>
    <row r="1" spans="1:17" ht="51" customHeight="1" x14ac:dyDescent="0.55000000000000004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6"/>
      <c r="P1" s="26"/>
      <c r="Q1" s="26"/>
    </row>
    <row r="2" spans="1:17" ht="24" x14ac:dyDescent="0.3">
      <c r="A2" s="15" t="s">
        <v>28</v>
      </c>
      <c r="B2" s="15" t="s">
        <v>27</v>
      </c>
      <c r="C2" s="16"/>
      <c r="D2" s="16"/>
      <c r="E2" s="16"/>
    </row>
    <row r="3" spans="1:17" ht="24" x14ac:dyDescent="0.3">
      <c r="A3" s="15" t="s">
        <v>2</v>
      </c>
      <c r="B3" s="16" t="s">
        <v>23</v>
      </c>
      <c r="C3" s="16" t="s">
        <v>25</v>
      </c>
      <c r="D3" s="16" t="s">
        <v>24</v>
      </c>
      <c r="E3" s="16" t="s">
        <v>26</v>
      </c>
    </row>
    <row r="4" spans="1:17" ht="24" x14ac:dyDescent="0.3">
      <c r="A4" s="17" t="s">
        <v>16</v>
      </c>
      <c r="B4" s="18">
        <v>91.929999999999993</v>
      </c>
      <c r="C4" s="18">
        <v>40.950000000000003</v>
      </c>
      <c r="D4" s="18">
        <v>39.979999999999997</v>
      </c>
      <c r="E4" s="18">
        <v>172.85999999999999</v>
      </c>
    </row>
    <row r="5" spans="1:17" ht="24" x14ac:dyDescent="0.3">
      <c r="A5" s="17" t="s">
        <v>20</v>
      </c>
      <c r="B5" s="18">
        <v>250</v>
      </c>
      <c r="C5" s="18"/>
      <c r="D5" s="18">
        <v>275</v>
      </c>
      <c r="E5" s="18">
        <v>525</v>
      </c>
    </row>
    <row r="6" spans="1:17" ht="24" x14ac:dyDescent="0.3">
      <c r="A6" s="17" t="s">
        <v>17</v>
      </c>
      <c r="B6" s="18">
        <v>19.989999999999998</v>
      </c>
      <c r="C6" s="18">
        <v>33.97</v>
      </c>
      <c r="D6" s="18">
        <v>1.99</v>
      </c>
      <c r="E6" s="18">
        <v>55.949999999999996</v>
      </c>
    </row>
    <row r="7" spans="1:17" ht="24" x14ac:dyDescent="0.3">
      <c r="A7" s="17" t="s">
        <v>21</v>
      </c>
      <c r="B7" s="18">
        <v>46.42</v>
      </c>
      <c r="C7" s="18">
        <v>36.97</v>
      </c>
      <c r="D7" s="18"/>
      <c r="E7" s="18">
        <v>83.39</v>
      </c>
    </row>
    <row r="8" spans="1:17" ht="24" x14ac:dyDescent="0.3">
      <c r="A8" s="17" t="s">
        <v>15</v>
      </c>
      <c r="B8" s="18">
        <v>24.109999999999996</v>
      </c>
      <c r="C8" s="18">
        <v>6.98</v>
      </c>
      <c r="D8" s="18">
        <v>4.9800000000000004</v>
      </c>
      <c r="E8" s="18">
        <v>36.069999999999993</v>
      </c>
    </row>
    <row r="9" spans="1:17" ht="24" x14ac:dyDescent="0.3">
      <c r="A9" s="17" t="s">
        <v>26</v>
      </c>
      <c r="B9" s="18">
        <v>432.45000000000005</v>
      </c>
      <c r="C9" s="18">
        <v>118.87</v>
      </c>
      <c r="D9" s="18">
        <v>321.95000000000005</v>
      </c>
      <c r="E9" s="18">
        <v>873.27</v>
      </c>
    </row>
  </sheetData>
  <mergeCells count="2">
    <mergeCell ref="O1:Q1"/>
    <mergeCell ref="A1:N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SalesOrders</vt:lpstr>
      <vt:lpstr>Pivot</vt:lpstr>
      <vt:lpstr>Sheet1</vt:lpstr>
      <vt:lpstr>Sales Dashboard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Microsoft Office User</cp:lastModifiedBy>
  <dcterms:created xsi:type="dcterms:W3CDTF">2004-05-01T18:16:56Z</dcterms:created>
  <dcterms:modified xsi:type="dcterms:W3CDTF">2022-07-21T07:51:48Z</dcterms:modified>
  <cp:category>Excel</cp:category>
</cp:coreProperties>
</file>