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čátky a konce" sheetId="1" state="visible" r:id="rId2"/>
    <sheet name="řazení podle měst" sheetId="2" state="visible" r:id="rId3"/>
    <sheet name="řazení podle lektorů" sheetId="3" state="visible" r:id="rId4"/>
    <sheet name="řazení podle místa" sheetId="4" state="visible" r:id="rId5"/>
    <sheet name="termíny pro web" sheetId="5" state="visible" r:id="rId6"/>
  </sheets>
  <definedNames>
    <definedName function="false" hidden="true" localSheetId="0" name="_xlnm._FilterDatabase" vbProcedure="false">'začátky a konce'!$B$2:$Z$88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<sst xmlns="http://schemas.openxmlformats.org/spreadsheetml/2006/main" count="566" uniqueCount="171">
  <si>
    <t xml:space="preserve">KURZY ZAČÁTEK</t>
  </si>
  <si>
    <t xml:space="preserve">KURZY KONEC</t>
  </si>
  <si>
    <t xml:space="preserve">Kurzy podle místa konání</t>
  </si>
  <si>
    <t xml:space="preserve">KURZ Č.</t>
  </si>
  <si>
    <t xml:space="preserve">ZAČÍNÁ</t>
  </si>
  <si>
    <t xml:space="preserve">KONČÍ</t>
  </si>
  <si>
    <t xml:space="preserve">ČAS VÝUKY</t>
  </si>
  <si>
    <t xml:space="preserve">LEKTOR</t>
  </si>
  <si>
    <t xml:space="preserve">KDE</t>
  </si>
  <si>
    <t xml:space="preserve">TYP</t>
  </si>
  <si>
    <t xml:space="preserve">KDY</t>
  </si>
  <si>
    <t xml:space="preserve">8:00 – 12:30</t>
  </si>
  <si>
    <t xml:space="preserve">Hornová</t>
  </si>
  <si>
    <t xml:space="preserve">JLS</t>
  </si>
  <si>
    <t xml:space="preserve">Z</t>
  </si>
  <si>
    <t xml:space="preserve">PL</t>
  </si>
  <si>
    <t xml:space="preserve">DOP</t>
  </si>
  <si>
    <t xml:space="preserve">8:00-12:00</t>
  </si>
  <si>
    <t xml:space="preserve">Horová / Novotná</t>
  </si>
  <si>
    <t xml:space="preserve">N</t>
  </si>
  <si>
    <t xml:space="preserve">12:00-16:00</t>
  </si>
  <si>
    <t xml:space="preserve">ODP</t>
  </si>
  <si>
    <t xml:space="preserve">8:00 – 12:00</t>
  </si>
  <si>
    <t xml:space="preserve">Němečková</t>
  </si>
  <si>
    <t xml:space="preserve">8:30-12:30</t>
  </si>
  <si>
    <t xml:space="preserve">Janíková</t>
  </si>
  <si>
    <t xml:space="preserve">Hestia</t>
  </si>
  <si>
    <t xml:space="preserve">KV</t>
  </si>
  <si>
    <t xml:space="preserve">9:00 – 12:45</t>
  </si>
  <si>
    <t xml:space="preserve">Běloch</t>
  </si>
  <si>
    <t xml:space="preserve">Hotel Plzeň</t>
  </si>
  <si>
    <t xml:space="preserve">9:00-12:45</t>
  </si>
  <si>
    <t xml:space="preserve">Gratzlová</t>
  </si>
  <si>
    <t xml:space="preserve">Eisenhamerová</t>
  </si>
  <si>
    <t xml:space="preserve">Skvrň.</t>
  </si>
  <si>
    <t xml:space="preserve">13:00-16:00</t>
  </si>
  <si>
    <t xml:space="preserve">Jelínková</t>
  </si>
  <si>
    <t xml:space="preserve">16:00-19:00</t>
  </si>
  <si>
    <t xml:space="preserve">VEČ</t>
  </si>
  <si>
    <t xml:space="preserve">8:15 – 12:45</t>
  </si>
  <si>
    <t xml:space="preserve">Vítková / Novotná</t>
  </si>
  <si>
    <t xml:space="preserve">Skvrňanská</t>
  </si>
  <si>
    <t xml:space="preserve">Mašková</t>
  </si>
  <si>
    <t xml:space="preserve">KNIH.</t>
  </si>
  <si>
    <t xml:space="preserve">KT</t>
  </si>
  <si>
    <t xml:space="preserve">9:00 – 12:45 SO, NE</t>
  </si>
  <si>
    <t xml:space="preserve">Novotná</t>
  </si>
  <si>
    <t xml:space="preserve">zbylo 17</t>
  </si>
  <si>
    <t xml:space="preserve">13:15 – 17:00 SO, NE</t>
  </si>
  <si>
    <t xml:space="preserve">zbylo 10</t>
  </si>
  <si>
    <t xml:space="preserve">Němečková / Auterská</t>
  </si>
  <si>
    <t xml:space="preserve">18:00-19:30</t>
  </si>
  <si>
    <t xml:space="preserve">8:00 – 11:45</t>
  </si>
  <si>
    <t xml:space="preserve">8:30-13:30 + so</t>
  </si>
  <si>
    <t xml:space="preserve">DOP, SO</t>
  </si>
  <si>
    <t xml:space="preserve">8:00-12:30 (SO, NE)</t>
  </si>
  <si>
    <t xml:space="preserve">Abrahámová</t>
  </si>
  <si>
    <t xml:space="preserve">VÍK</t>
  </si>
  <si>
    <t xml:space="preserve">13:00-16:45 (SO, NE)</t>
  </si>
  <si>
    <t xml:space="preserve">8:30-12:15 (PO-PÁ)</t>
  </si>
  <si>
    <t xml:space="preserve">Úhlava</t>
  </si>
  <si>
    <t xml:space="preserve">15:00-18:00 (PO-PÁ)</t>
  </si>
  <si>
    <t xml:space="preserve">so + ne</t>
  </si>
  <si>
    <t xml:space="preserve">8-12:45 (PO, UT, CT)</t>
  </si>
  <si>
    <t xml:space="preserve">Horová</t>
  </si>
  <si>
    <t xml:space="preserve">A1</t>
  </si>
  <si>
    <t xml:space="preserve">8:00-11:45 (PO-PÁ)</t>
  </si>
  <si>
    <t xml:space="preserve">A2</t>
  </si>
  <si>
    <t xml:space="preserve">16:00-19:00 (PO-PÁ)</t>
  </si>
  <si>
    <t xml:space="preserve">16:00-18:15/19 (PO, UT, CT, PA) + NE 8-12:30)</t>
  </si>
  <si>
    <t xml:space="preserve">Nikl</t>
  </si>
  <si>
    <t xml:space="preserve">DM Voříškova</t>
  </si>
  <si>
    <t xml:space="preserve">VEČ,NE</t>
  </si>
  <si>
    <t xml:space="preserve">8:00-12:30 (SO, NE) + ST 16-19:00</t>
  </si>
  <si>
    <t xml:space="preserve">DM Lidická</t>
  </si>
  <si>
    <t xml:space="preserve">VÍK, ST</t>
  </si>
  <si>
    <t xml:space="preserve">8:00 – 11:45 (PO-PÁ)</t>
  </si>
  <si>
    <t xml:space="preserve">12+1</t>
  </si>
  <si>
    <t xml:space="preserve">Trnková</t>
  </si>
  <si>
    <t xml:space="preserve">Skvrnanská školka</t>
  </si>
  <si>
    <t xml:space="preserve">Chvojková</t>
  </si>
  <si>
    <t xml:space="preserve">DM Voříškova?</t>
  </si>
  <si>
    <t xml:space="preserve">13/14:00-17:30/18:30 (SO, NE)</t>
  </si>
  <si>
    <t xml:space="preserve">z</t>
  </si>
  <si>
    <t xml:space="preserve">12:30-16:15 (SO, NE)</t>
  </si>
  <si>
    <t xml:space="preserve">SKvrňanská</t>
  </si>
  <si>
    <t xml:space="preserve">8:45-12:30 (SO, NE)</t>
  </si>
  <si>
    <t xml:space="preserve">8:00-12:30 (so, ne)</t>
  </si>
  <si>
    <t xml:space="preserve">Skvrňanská pc</t>
  </si>
  <si>
    <t xml:space="preserve">13:00-16:45 (so, ne)</t>
  </si>
  <si>
    <t xml:space="preserve">22.10. 2022</t>
  </si>
  <si>
    <r>
      <rPr>
        <sz val="12"/>
        <color rgb="FFFF0000"/>
        <rFont val="Arial"/>
        <family val="0"/>
        <charset val="1"/>
      </rPr>
      <t xml:space="preserve">* </t>
    </r>
    <r>
      <rPr>
        <sz val="12"/>
        <color rgb="FF000000"/>
        <rFont val="Arial"/>
        <family val="0"/>
        <charset val="1"/>
      </rPr>
      <t xml:space="preserve">8:00-13:15 (so, ne)</t>
    </r>
  </si>
  <si>
    <t xml:space="preserve">Dm Lidická/Hestia</t>
  </si>
  <si>
    <t xml:space="preserve">8:15-12:45 (ÚT, ČT)</t>
  </si>
  <si>
    <t xml:space="preserve">Vítková</t>
  </si>
  <si>
    <t xml:space="preserve">Hotel, Skvrňanská</t>
  </si>
  <si>
    <t xml:space="preserve">16-19:30 (po, út, čt, pá) - někdy ST</t>
  </si>
  <si>
    <t xml:space="preserve">8:00-11:45 (PO, UT, ČT)</t>
  </si>
  <si>
    <t xml:space="preserve">13:30-18:00 (SO, NE)</t>
  </si>
  <si>
    <t xml:space="preserve">15:30-17:45  ÚT, ČT + 9-12:45 SO</t>
  </si>
  <si>
    <t xml:space="preserve">soboty v JLS, jinak Skvrňanská</t>
  </si>
  <si>
    <t xml:space="preserve">več, vík</t>
  </si>
  <si>
    <r>
      <rPr>
        <sz val="8"/>
        <color rgb="FFFF0000"/>
        <rFont val="Arial"/>
        <family val="0"/>
        <charset val="1"/>
      </rPr>
      <t xml:space="preserve">*(fiktivní, bude navazovat na 22.10.)</t>
    </r>
    <r>
      <rPr>
        <sz val="8"/>
        <color rgb="FF000000"/>
        <rFont val="Arial"/>
        <family val="0"/>
        <charset val="1"/>
      </rPr>
      <t xml:space="preserve"> 8:00-13:15 + ST 16:00-19:00</t>
    </r>
  </si>
  <si>
    <t xml:space="preserve">DM Lidická/Hestia</t>
  </si>
  <si>
    <t xml:space="preserve">X</t>
  </si>
  <si>
    <t xml:space="preserve">po-st-pá 8:30-11:30/15:30-18:30</t>
  </si>
  <si>
    <t xml:space="preserve">GLS</t>
  </si>
  <si>
    <t xml:space="preserve">DOP/ODP</t>
  </si>
  <si>
    <t xml:space="preserve">PO+ÚT+ČT+PÁ 8:30-12:15/15:30-18:30</t>
  </si>
  <si>
    <t xml:space="preserve">PO+ČT+SO ODPO</t>
  </si>
  <si>
    <t xml:space="preserve">PO+ČT+SO DOPO</t>
  </si>
  <si>
    <t xml:space="preserve">prac. dny DOPO/ODPO + ne dopo</t>
  </si>
  <si>
    <t xml:space="preserve">PO-PA 8:00 - 11:45</t>
  </si>
  <si>
    <t xml:space="preserve">SO, NE + PO </t>
  </si>
  <si>
    <t xml:space="preserve">Lyerová</t>
  </si>
  <si>
    <t xml:space="preserve">Nám. Míru a Skvrňanská</t>
  </si>
  <si>
    <t xml:space="preserve">DOP/več</t>
  </si>
  <si>
    <t xml:space="preserve">18+4</t>
  </si>
  <si>
    <t xml:space="preserve">ROK 2023</t>
  </si>
  <si>
    <t xml:space="preserve">9:00 - 12:45 (SO, NE)</t>
  </si>
  <si>
    <t xml:space="preserve">8:00-12:30</t>
  </si>
  <si>
    <t xml:space="preserve">Skvrňanská PC</t>
  </si>
  <si>
    <t xml:space="preserve">dopol, víkendy</t>
  </si>
  <si>
    <t xml:space="preserve">12:30-17:00</t>
  </si>
  <si>
    <t xml:space="preserve">odpol, víkendy</t>
  </si>
  <si>
    <t xml:space="preserve">8:30-11:30, 15:30-18:30</t>
  </si>
  <si>
    <t xml:space="preserve">Bazén</t>
  </si>
  <si>
    <t xml:space="preserve">střídavý</t>
  </si>
  <si>
    <t xml:space="preserve">večerní</t>
  </si>
  <si>
    <t xml:space="preserve">8:00-11:45</t>
  </si>
  <si>
    <t xml:space="preserve">dopol</t>
  </si>
  <si>
    <t xml:space="preserve">Skvrňanská školka</t>
  </si>
  <si>
    <t xml:space="preserve">13:00-17:30</t>
  </si>
  <si>
    <t xml:space="preserve">8:00-12:45</t>
  </si>
  <si>
    <t xml:space="preserve">13:00 - 17:30 (SO, NE)</t>
  </si>
  <si>
    <t xml:space="preserve">Odpo, vík</t>
  </si>
  <si>
    <t xml:space="preserve">9:00 - 13:30 (SO, NE)</t>
  </si>
  <si>
    <t xml:space="preserve">Dopo, vík</t>
  </si>
  <si>
    <t xml:space="preserve">14:00 - 17:45 (SO, NE)</t>
  </si>
  <si>
    <t xml:space="preserve">8:30 - 12:15 PO,ÚT,ČT,PÁ</t>
  </si>
  <si>
    <t xml:space="preserve">dopo</t>
  </si>
  <si>
    <t xml:space="preserve">8:15-12:45</t>
  </si>
  <si>
    <t xml:space="preserve">8:30 - 13:00 SO, NE</t>
  </si>
  <si>
    <t xml:space="preserve">víkend + ST</t>
  </si>
  <si>
    <t xml:space="preserve">9:00-13:30</t>
  </si>
  <si>
    <t xml:space="preserve">víkendy</t>
  </si>
  <si>
    <t xml:space="preserve">Esenhamerová</t>
  </si>
  <si>
    <t xml:space="preserve">Skvrňanská PC, poslední den školka</t>
  </si>
  <si>
    <t xml:space="preserve">8:00-11:45, 15:30-18:30</t>
  </si>
  <si>
    <t xml:space="preserve">9:00 - 13:30</t>
  </si>
  <si>
    <t xml:space="preserve">vík</t>
  </si>
  <si>
    <t xml:space="preserve">14:00 - 17:45</t>
  </si>
  <si>
    <t xml:space="preserve">Skvrňanská, Hotel???</t>
  </si>
  <si>
    <t xml:space="preserve">???</t>
  </si>
  <si>
    <t xml:space="preserve">odpo</t>
  </si>
  <si>
    <t xml:space="preserve">Škárka Moje budoucnost</t>
  </si>
  <si>
    <t xml:space="preserve">09:00 - 13:30</t>
  </si>
  <si>
    <t xml:space="preserve">17:00-19:00 v pr.dny, 8-12 vík</t>
  </si>
  <si>
    <t xml:space="preserve">Škiljan</t>
  </si>
  <si>
    <t xml:space="preserve">Domovinka</t>
  </si>
  <si>
    <t xml:space="preserve">zdrav.</t>
  </si>
  <si>
    <t xml:space="preserve">vík+odpo</t>
  </si>
  <si>
    <t xml:space="preserve">kde?</t>
  </si>
  <si>
    <t xml:space="preserve">start</t>
  </si>
  <si>
    <t xml:space="preserve">konec</t>
  </si>
  <si>
    <t xml:space="preserve">od-do</t>
  </si>
  <si>
    <t xml:space="preserve">úroveň </t>
  </si>
  <si>
    <t xml:space="preserve">Karl. Vary</t>
  </si>
  <si>
    <t xml:space="preserve">Plzeń</t>
  </si>
  <si>
    <t xml:space="preserve">Klatovy</t>
  </si>
  <si>
    <t xml:space="preserve">Rokycany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</si>
</sst>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General"/>
    <numFmt numFmtId="166" formatCode="dd/mm/yyyy"/>
    <numFmt numFmtId="167" formatCode="d/m/yyyy"/>
    <numFmt numFmtId="168" formatCode="d/\ m/\ yyyy"/>
    <numFmt numFmtId="169" formatCode="d/m/yy"/>
    <numFmt numFmtId="170" formatCode="d/m/"/>
  </numFmts>
  <fonts count="21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1"/>
    </font>
    <font>
      <sz val="23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24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sz val="12"/>
      <color rgb="FF222222"/>
      <name val="Roboto"/>
      <family val="0"/>
      <charset val="1"/>
    </font>
    <font>
      <sz val="12"/>
      <color rgb="FF000000"/>
      <name val="Roboto"/>
      <family val="0"/>
      <charset val="1"/>
    </font>
    <font>
      <sz val="12"/>
      <color rgb="FFFF0000"/>
      <name val="Arial"/>
      <family val="0"/>
      <charset val="1"/>
    </font>
    <font>
      <sz val="8"/>
      <color rgb="FFFF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sz val="12"/>
      <color rgb="FF000000"/>
      <name val="&quot;Arial&quot;"/>
      <family val="0"/>
      <charset val="1"/>
    </font>
    <font>
      <b val="true"/>
      <sz val="11"/>
      <color rgb="FF000000"/>
      <name val="Arial"/>
      <family val="0"/>
      <charset val="1"/>
    </font>
    <font>
      <strike val="true"/>
      <sz val="12"/>
      <color rgb="FF000000"/>
      <name val="&quot;Arial&quot;"/>
      <family val="0"/>
      <charset val="1"/>
    </font>
    <font>
      <strike val="true"/>
      <sz val="12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F7981D"/>
      <name val="Inconsolata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BF819E"/>
        <bgColor rgb="FF8E86AE"/>
      </patternFill>
    </fill>
    <fill>
      <patternFill patternType="solid">
        <fgColor rgb="FFFFFF00"/>
        <bgColor rgb="FFFFD966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6AA84F"/>
      </patternFill>
    </fill>
    <fill>
      <patternFill patternType="solid">
        <fgColor rgb="FFFFFFFF"/>
        <bgColor rgb="FFFFF2CC"/>
      </patternFill>
    </fill>
    <fill>
      <patternFill patternType="solid">
        <fgColor rgb="FF8E86AE"/>
        <bgColor rgb="FFBF819E"/>
      </patternFill>
    </fill>
    <fill>
      <patternFill patternType="solid">
        <fgColor rgb="FF000000"/>
        <bgColor rgb="FF222222"/>
      </patternFill>
    </fill>
    <fill>
      <patternFill patternType="solid">
        <fgColor rgb="FFFFF2CC"/>
        <bgColor rgb="FFFCE8B2"/>
      </patternFill>
    </fill>
    <fill>
      <patternFill patternType="solid">
        <fgColor rgb="FF46BDC6"/>
        <bgColor rgb="FF6FA8DC"/>
      </patternFill>
    </fill>
    <fill>
      <patternFill patternType="solid">
        <fgColor rgb="FFF4C7C3"/>
        <bgColor rgb="FFFCE8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1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7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1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3">
    <dxf>
      <fill>
        <patternFill patternType="solid">
          <fgColor rgb="FF81D41A"/>
        </patternFill>
      </fill>
    </dxf>
    <dxf>
      <fill>
        <patternFill patternType="solid">
          <fgColor rgb="FF8E86AE"/>
        </patternFill>
      </fill>
    </dxf>
    <dxf>
      <fill>
        <patternFill patternType="solid">
          <fgColor rgb="FFFFBF00"/>
        </patternFill>
      </fill>
    </dxf>
    <dxf>
      <fill>
        <patternFill patternType="solid">
          <fgColor rgb="FFFFF2CC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222222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B7E1CD"/>
        </patternFill>
      </fill>
    </dxf>
    <dxf>
      <fill>
        <patternFill patternType="solid">
          <fgColor rgb="FFF4C7C3"/>
        </patternFill>
      </fill>
    </dxf>
    <dxf>
      <fill>
        <patternFill patternType="solid">
          <fgColor rgb="FFFCE8B2"/>
        </patternFill>
      </fill>
    </dxf>
    <dxf>
      <fill>
        <patternFill patternType="solid">
          <fgColor rgb="FF46BDC6"/>
        </patternFill>
      </fill>
    </dxf>
    <dxf>
      <fill>
        <patternFill patternType="solid">
          <fgColor rgb="FF00FF00"/>
        </patternFill>
      </fill>
    </dxf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  <dxf>
      <fill>
        <patternFill>
          <bgColor rgb="FF81D41A"/>
        </patternFill>
      </fill>
    </dxf>
    <dxf>
      <font>
        <color rgb="FFFFBF00"/>
      </font>
      <fill>
        <patternFill>
          <bgColor rgb="FFB7E1CD"/>
        </patternFill>
      </fill>
    </dxf>
    <dxf>
      <fill>
        <patternFill>
          <bgColor rgb="FF00FF00"/>
        </patternFill>
      </fill>
    </dxf>
    <dxf>
      <fill>
        <patternFill>
          <bgColor rgb="FF46BDC6"/>
        </patternFill>
      </fill>
    </dxf>
    <dxf>
      <fill>
        <patternFill>
          <bgColor rgb="FFFFBF00"/>
        </patternFill>
      </fill>
    </dxf>
    <dxf>
      <fill>
        <patternFill>
          <bgColor rgb="FFFF9900"/>
        </patternFill>
      </fill>
    </dxf>
    <dxf>
      <fill>
        <patternFill>
          <bgColor rgb="FFA4C2F4"/>
        </patternFill>
      </fill>
    </dxf>
    <dxf>
      <fill>
        <patternFill>
          <bgColor rgb="FFFFD966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FFFF00"/>
        </patternFill>
      </fill>
    </dxf>
    <dxf>
      <fill>
        <patternFill>
          <bgColor rgb="FFE06666"/>
        </patternFill>
      </fill>
    </dxf>
    <dxf>
      <fill>
        <patternFill>
          <bgColor rgb="FF6AA84F"/>
        </patternFill>
      </fill>
    </dxf>
    <dxf>
      <fill>
        <patternFill>
          <bgColor rgb="FFFF0000"/>
        </patternFill>
      </fill>
    </dxf>
    <dxf>
      <fill>
        <patternFill>
          <bgColor rgb="FF6FA8D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F819E"/>
      <rgbColor rgb="FF6FA8DC"/>
      <rgbColor rgb="FF993366"/>
      <rgbColor rgb="FFFFF2CC"/>
      <rgbColor rgb="FFCCFFFF"/>
      <rgbColor rgb="FF660066"/>
      <rgbColor rgb="FFE06666"/>
      <rgbColor rgb="FF0066CC"/>
      <rgbColor rgb="FFCCCCFF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CE8B2"/>
      <rgbColor rgb="FFA4C2F4"/>
      <rgbColor rgb="FFFF99CC"/>
      <rgbColor rgb="FFCC99FF"/>
      <rgbColor rgb="FFF4C7C3"/>
      <rgbColor rgb="FF3366FF"/>
      <rgbColor rgb="FF46BDC6"/>
      <rgbColor rgb="FF81D41A"/>
      <rgbColor rgb="FFFFBF00"/>
      <rgbColor rgb="FFFF9900"/>
      <rgbColor rgb="FFF7981D"/>
      <rgbColor rgb="FF666699"/>
      <rgbColor rgb="FF8E86AE"/>
      <rgbColor rgb="FF003366"/>
      <rgbColor rgb="FF6AA84F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7" activePane="bottomLeft" state="frozen"/>
      <selection pane="topLeft" activeCell="A1" activeCellId="0" sqref="A1"/>
      <selection pane="bottomLeft" activeCell="A46" activeCellId="0" sqref="A4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6.14"/>
    <col collapsed="false" customWidth="true" hidden="false" outlineLevel="0" max="3" min="3" style="1" width="15.28"/>
    <col collapsed="false" customWidth="true" hidden="false" outlineLevel="0" max="4" min="4" style="1" width="39.75"/>
    <col collapsed="false" customWidth="true" hidden="false" outlineLevel="0" max="5" min="5" style="1" width="15.25"/>
    <col collapsed="false" customWidth="true" hidden="false" outlineLevel="0" max="7" min="7" style="1" width="7.38"/>
    <col collapsed="false" customWidth="true" hidden="false" outlineLevel="0" max="8" min="8" style="1" width="7.63"/>
    <col collapsed="false" customWidth="true" hidden="false" outlineLevel="0" max="9" min="9" style="1" width="4.88"/>
    <col collapsed="false" customWidth="true" hidden="false" outlineLevel="0" max="10" min="10" style="1" width="11.5"/>
    <col collapsed="false" customWidth="true" hidden="false" outlineLevel="0" max="11" min="11" style="1" width="6.25"/>
    <col collapsed="false" customWidth="true" hidden="false" outlineLevel="0" max="12" min="12" style="1" width="11.75"/>
    <col collapsed="false" customWidth="true" hidden="false" outlineLevel="0" max="14" min="14" style="1" width="19.63"/>
    <col collapsed="false" customWidth="true" hidden="false" outlineLevel="0" max="20" min="20" style="1" width="8.13"/>
    <col collapsed="false" customWidth="true" hidden="false" outlineLevel="0" max="21" min="21" style="1" width="6"/>
  </cols>
  <sheetData>
    <row r="1" customFormat="false" ht="29.15" hidden="false" customHeight="false" outlineLevel="0" collapsed="false">
      <c r="B1" s="2"/>
      <c r="C1" s="2"/>
      <c r="D1" s="3" t="s">
        <v>0</v>
      </c>
      <c r="E1" s="4"/>
      <c r="F1" s="5"/>
      <c r="G1" s="6"/>
      <c r="H1" s="7"/>
      <c r="I1" s="8"/>
      <c r="J1" s="9"/>
      <c r="K1" s="10"/>
      <c r="L1" s="11" t="s">
        <v>1</v>
      </c>
      <c r="M1" s="11"/>
      <c r="N1" s="11"/>
      <c r="O1" s="11"/>
      <c r="P1" s="11"/>
      <c r="Q1" s="11"/>
      <c r="S1" s="12"/>
      <c r="T1" s="13" t="s">
        <v>2</v>
      </c>
    </row>
    <row r="2" customFormat="false" ht="15" hidden="false" customHeight="false" outlineLevel="0" collapsed="false">
      <c r="A2" s="1" t="s">
        <v>3</v>
      </c>
      <c r="B2" s="14" t="s">
        <v>4</v>
      </c>
      <c r="C2" s="14" t="s">
        <v>5</v>
      </c>
      <c r="D2" s="15" t="s">
        <v>6</v>
      </c>
      <c r="E2" s="16" t="s">
        <v>7</v>
      </c>
      <c r="F2" s="15" t="s">
        <v>8</v>
      </c>
      <c r="G2" s="15" t="s">
        <v>9</v>
      </c>
      <c r="H2" s="17" t="s">
        <v>8</v>
      </c>
      <c r="I2" s="10"/>
      <c r="J2" s="18" t="s">
        <v>10</v>
      </c>
      <c r="K2" s="10"/>
      <c r="L2" s="15" t="s">
        <v>5</v>
      </c>
      <c r="M2" s="15" t="s">
        <v>4</v>
      </c>
      <c r="N2" s="15" t="s">
        <v>6</v>
      </c>
      <c r="O2" s="15" t="s">
        <v>7</v>
      </c>
      <c r="P2" s="15" t="s">
        <v>8</v>
      </c>
      <c r="Q2" s="15" t="s">
        <v>9</v>
      </c>
      <c r="R2" s="19" t="str">
        <f aca="false">H2</f>
        <v>KDE</v>
      </c>
      <c r="T2" s="20" t="str">
        <f aca="false">H2</f>
        <v>KDE</v>
      </c>
      <c r="U2" s="19" t="str">
        <f aca="false">G2</f>
        <v>TYP</v>
      </c>
      <c r="V2" s="19" t="str">
        <f aca="false">B2</f>
        <v>ZAČÍNÁ</v>
      </c>
      <c r="W2" s="19" t="str">
        <f aca="false">C2</f>
        <v>KONČÍ</v>
      </c>
      <c r="X2" s="19" t="str">
        <f aca="false">D2</f>
        <v>ČAS VÝUKY</v>
      </c>
      <c r="Y2" s="19" t="str">
        <f aca="false">E2</f>
        <v>LEKTOR</v>
      </c>
      <c r="Z2" s="19" t="str">
        <f aca="false">F2</f>
        <v>KDE</v>
      </c>
    </row>
    <row r="3" customFormat="false" ht="15" hidden="false" customHeight="false" outlineLevel="0" collapsed="false">
      <c r="A3" s="1" t="n">
        <v>6</v>
      </c>
      <c r="B3" s="21" t="n">
        <v>44758</v>
      </c>
      <c r="C3" s="22" t="n">
        <v>44801</v>
      </c>
      <c r="D3" s="17" t="s">
        <v>11</v>
      </c>
      <c r="E3" s="23" t="s">
        <v>12</v>
      </c>
      <c r="F3" s="24" t="s">
        <v>13</v>
      </c>
      <c r="G3" s="17" t="s">
        <v>14</v>
      </c>
      <c r="H3" s="17" t="s">
        <v>15</v>
      </c>
      <c r="I3" s="10"/>
      <c r="J3" s="18" t="s">
        <v>16</v>
      </c>
      <c r="K3" s="10"/>
      <c r="L3" s="21" t="n">
        <f aca="false">C3</f>
        <v>44801</v>
      </c>
      <c r="M3" s="25" t="n">
        <f aca="false">B3</f>
        <v>44758</v>
      </c>
      <c r="N3" s="17" t="str">
        <f aca="false">D3</f>
        <v>8:00 – 12:30</v>
      </c>
      <c r="O3" s="17" t="str">
        <f aca="false">E3</f>
        <v>Hornová</v>
      </c>
      <c r="P3" s="17" t="str">
        <f aca="false">F3</f>
        <v>JLS</v>
      </c>
      <c r="Q3" s="17" t="str">
        <f aca="false">G3</f>
        <v>Z</v>
      </c>
      <c r="R3" s="26" t="str">
        <f aca="false">H3</f>
        <v>PL</v>
      </c>
      <c r="T3" s="20" t="str">
        <f aca="false">H3</f>
        <v>PL</v>
      </c>
      <c r="U3" s="19" t="str">
        <f aca="false">G3</f>
        <v>Z</v>
      </c>
      <c r="V3" s="27" t="n">
        <f aca="false">B3</f>
        <v>44758</v>
      </c>
      <c r="W3" s="28" t="n">
        <f aca="false">C3</f>
        <v>44801</v>
      </c>
      <c r="X3" s="24" t="str">
        <f aca="false">D3</f>
        <v>8:00 – 12:30</v>
      </c>
      <c r="Y3" s="24" t="str">
        <f aca="false">E3</f>
        <v>Hornová</v>
      </c>
      <c r="Z3" s="24" t="str">
        <f aca="false">F3</f>
        <v>JLS</v>
      </c>
    </row>
    <row r="4" customFormat="false" ht="15" hidden="false" customHeight="false" outlineLevel="0" collapsed="false">
      <c r="A4" s="1" t="n">
        <v>7</v>
      </c>
      <c r="B4" s="29" t="n">
        <v>44767</v>
      </c>
      <c r="C4" s="22" t="n">
        <v>44799</v>
      </c>
      <c r="D4" s="17" t="s">
        <v>17</v>
      </c>
      <c r="E4" s="23" t="s">
        <v>18</v>
      </c>
      <c r="F4" s="24" t="s">
        <v>13</v>
      </c>
      <c r="G4" s="17" t="s">
        <v>19</v>
      </c>
      <c r="H4" s="17" t="s">
        <v>15</v>
      </c>
      <c r="I4" s="10"/>
      <c r="J4" s="18" t="s">
        <v>16</v>
      </c>
      <c r="K4" s="10"/>
      <c r="L4" s="21" t="n">
        <f aca="false">C4</f>
        <v>44799</v>
      </c>
      <c r="M4" s="25" t="n">
        <f aca="false">B4</f>
        <v>44767</v>
      </c>
      <c r="N4" s="17" t="str">
        <f aca="false">D4</f>
        <v>8:00-12:00</v>
      </c>
      <c r="O4" s="17" t="str">
        <f aca="false">E4</f>
        <v>Horová / Novotná</v>
      </c>
      <c r="P4" s="17" t="str">
        <f aca="false">F4</f>
        <v>JLS</v>
      </c>
      <c r="Q4" s="17" t="str">
        <f aca="false">G4</f>
        <v>N</v>
      </c>
      <c r="R4" s="26" t="str">
        <f aca="false">H4</f>
        <v>PL</v>
      </c>
      <c r="T4" s="20" t="str">
        <f aca="false">H4</f>
        <v>PL</v>
      </c>
      <c r="U4" s="19" t="str">
        <f aca="false">G4</f>
        <v>N</v>
      </c>
      <c r="V4" s="27" t="n">
        <f aca="false">B4</f>
        <v>44767</v>
      </c>
      <c r="W4" s="28" t="n">
        <f aca="false">C4</f>
        <v>44799</v>
      </c>
      <c r="X4" s="24" t="str">
        <f aca="false">D4</f>
        <v>8:00-12:00</v>
      </c>
      <c r="Y4" s="24" t="str">
        <f aca="false">E4</f>
        <v>Horová / Novotná</v>
      </c>
      <c r="Z4" s="24" t="str">
        <f aca="false">F4</f>
        <v>JLS</v>
      </c>
    </row>
    <row r="5" customFormat="false" ht="15" hidden="false" customHeight="false" outlineLevel="0" collapsed="false">
      <c r="A5" s="1" t="n">
        <v>7</v>
      </c>
      <c r="B5" s="29" t="n">
        <v>44767</v>
      </c>
      <c r="C5" s="22" t="n">
        <v>44799</v>
      </c>
      <c r="D5" s="17" t="s">
        <v>20</v>
      </c>
      <c r="E5" s="23" t="s">
        <v>18</v>
      </c>
      <c r="F5" s="24" t="s">
        <v>13</v>
      </c>
      <c r="G5" s="17" t="s">
        <v>19</v>
      </c>
      <c r="H5" s="17" t="s">
        <v>15</v>
      </c>
      <c r="I5" s="10"/>
      <c r="J5" s="18" t="s">
        <v>21</v>
      </c>
      <c r="K5" s="10"/>
      <c r="L5" s="21" t="n">
        <f aca="false">C5</f>
        <v>44799</v>
      </c>
      <c r="M5" s="25" t="n">
        <f aca="false">B5</f>
        <v>44767</v>
      </c>
      <c r="N5" s="17" t="str">
        <f aca="false">D5</f>
        <v>12:00-16:00</v>
      </c>
      <c r="O5" s="17" t="str">
        <f aca="false">E5</f>
        <v>Horová / Novotná</v>
      </c>
      <c r="P5" s="17" t="str">
        <f aca="false">F5</f>
        <v>JLS</v>
      </c>
      <c r="Q5" s="17" t="str">
        <f aca="false">G5</f>
        <v>N</v>
      </c>
      <c r="R5" s="26" t="str">
        <f aca="false">H5</f>
        <v>PL</v>
      </c>
      <c r="T5" s="20" t="str">
        <f aca="false">H5</f>
        <v>PL</v>
      </c>
      <c r="U5" s="19" t="str">
        <f aca="false">G5</f>
        <v>N</v>
      </c>
      <c r="V5" s="27" t="n">
        <f aca="false">B5</f>
        <v>44767</v>
      </c>
      <c r="W5" s="28" t="n">
        <f aca="false">C5</f>
        <v>44799</v>
      </c>
      <c r="X5" s="24" t="str">
        <f aca="false">D5</f>
        <v>12:00-16:00</v>
      </c>
      <c r="Y5" s="24" t="str">
        <f aca="false">E5</f>
        <v>Horová / Novotná</v>
      </c>
      <c r="Z5" s="24" t="str">
        <f aca="false">F5</f>
        <v>JLS</v>
      </c>
    </row>
    <row r="6" customFormat="false" ht="15" hidden="false" customHeight="false" outlineLevel="0" collapsed="false">
      <c r="A6" s="1" t="n">
        <v>9</v>
      </c>
      <c r="B6" s="21" t="n">
        <v>44769</v>
      </c>
      <c r="C6" s="22" t="n">
        <v>44785</v>
      </c>
      <c r="D6" s="17" t="s">
        <v>22</v>
      </c>
      <c r="E6" s="23" t="s">
        <v>23</v>
      </c>
      <c r="F6" s="24" t="s">
        <v>13</v>
      </c>
      <c r="G6" s="17" t="s">
        <v>14</v>
      </c>
      <c r="H6" s="17" t="s">
        <v>15</v>
      </c>
      <c r="I6" s="10"/>
      <c r="J6" s="18" t="s">
        <v>16</v>
      </c>
      <c r="K6" s="10"/>
      <c r="L6" s="21" t="n">
        <f aca="false">C6</f>
        <v>44785</v>
      </c>
      <c r="M6" s="25" t="n">
        <f aca="false">B6</f>
        <v>44769</v>
      </c>
      <c r="N6" s="17" t="str">
        <f aca="false">D6</f>
        <v>8:00 – 12:00</v>
      </c>
      <c r="O6" s="17" t="str">
        <f aca="false">E6</f>
        <v>Němečková</v>
      </c>
      <c r="P6" s="17" t="str">
        <f aca="false">F6</f>
        <v>JLS</v>
      </c>
      <c r="Q6" s="17" t="str">
        <f aca="false">G6</f>
        <v>Z</v>
      </c>
      <c r="R6" s="26" t="str">
        <f aca="false">H6</f>
        <v>PL</v>
      </c>
      <c r="T6" s="20" t="str">
        <f aca="false">H6</f>
        <v>PL</v>
      </c>
      <c r="U6" s="19" t="str">
        <f aca="false">G6</f>
        <v>Z</v>
      </c>
      <c r="V6" s="27" t="n">
        <f aca="false">B6</f>
        <v>44769</v>
      </c>
      <c r="W6" s="28" t="n">
        <f aca="false">C6</f>
        <v>44785</v>
      </c>
      <c r="X6" s="24" t="str">
        <f aca="false">D6</f>
        <v>8:00 – 12:00</v>
      </c>
      <c r="Y6" s="24" t="str">
        <f aca="false">E6</f>
        <v>Němečková</v>
      </c>
      <c r="Z6" s="24" t="str">
        <f aca="false">F6</f>
        <v>JLS</v>
      </c>
    </row>
    <row r="7" customFormat="false" ht="15" hidden="false" customHeight="false" outlineLevel="0" collapsed="false">
      <c r="A7" s="1" t="n">
        <v>15</v>
      </c>
      <c r="B7" s="21" t="n">
        <v>44776</v>
      </c>
      <c r="C7" s="22" t="n">
        <v>44790</v>
      </c>
      <c r="D7" s="17" t="s">
        <v>24</v>
      </c>
      <c r="E7" s="23" t="s">
        <v>25</v>
      </c>
      <c r="F7" s="24" t="s">
        <v>26</v>
      </c>
      <c r="G7" s="17" t="s">
        <v>14</v>
      </c>
      <c r="H7" s="17" t="s">
        <v>27</v>
      </c>
      <c r="I7" s="10"/>
      <c r="J7" s="18" t="s">
        <v>16</v>
      </c>
      <c r="K7" s="10"/>
      <c r="L7" s="21" t="n">
        <f aca="false">C7</f>
        <v>44790</v>
      </c>
      <c r="M7" s="25" t="n">
        <f aca="false">B7</f>
        <v>44776</v>
      </c>
      <c r="N7" s="17" t="str">
        <f aca="false">D7</f>
        <v>8:30-12:30</v>
      </c>
      <c r="O7" s="17" t="str">
        <f aca="false">E7</f>
        <v>Janíková</v>
      </c>
      <c r="P7" s="17" t="str">
        <f aca="false">F7</f>
        <v>Hestia</v>
      </c>
      <c r="Q7" s="17" t="str">
        <f aca="false">G7</f>
        <v>Z</v>
      </c>
      <c r="R7" s="26" t="str">
        <f aca="false">H7</f>
        <v>KV</v>
      </c>
      <c r="T7" s="20" t="str">
        <f aca="false">H7</f>
        <v>KV</v>
      </c>
      <c r="U7" s="19" t="str">
        <f aca="false">G7</f>
        <v>Z</v>
      </c>
      <c r="V7" s="27" t="n">
        <f aca="false">B7</f>
        <v>44776</v>
      </c>
      <c r="W7" s="28" t="n">
        <f aca="false">C7</f>
        <v>44790</v>
      </c>
      <c r="X7" s="24" t="str">
        <f aca="false">D7</f>
        <v>8:30-12:30</v>
      </c>
      <c r="Y7" s="24" t="str">
        <f aca="false">E7</f>
        <v>Janíková</v>
      </c>
      <c r="Z7" s="24" t="str">
        <f aca="false">F7</f>
        <v>Hestia</v>
      </c>
    </row>
    <row r="8" customFormat="false" ht="15" hidden="false" customHeight="false" outlineLevel="0" collapsed="false">
      <c r="A8" s="1" t="n">
        <v>17</v>
      </c>
      <c r="B8" s="21" t="n">
        <v>44776</v>
      </c>
      <c r="C8" s="22" t="n">
        <v>44810</v>
      </c>
      <c r="D8" s="17" t="s">
        <v>28</v>
      </c>
      <c r="E8" s="23" t="s">
        <v>29</v>
      </c>
      <c r="F8" s="24" t="s">
        <v>30</v>
      </c>
      <c r="G8" s="17" t="s">
        <v>19</v>
      </c>
      <c r="H8" s="17" t="s">
        <v>15</v>
      </c>
      <c r="I8" s="10"/>
      <c r="J8" s="18" t="s">
        <v>16</v>
      </c>
      <c r="K8" s="10"/>
      <c r="L8" s="21" t="n">
        <f aca="false">C8</f>
        <v>44810</v>
      </c>
      <c r="M8" s="25" t="n">
        <f aca="false">B8</f>
        <v>44776</v>
      </c>
      <c r="N8" s="17" t="str">
        <f aca="false">D8</f>
        <v>9:00 – 12:45</v>
      </c>
      <c r="O8" s="17" t="str">
        <f aca="false">E8</f>
        <v>Běloch</v>
      </c>
      <c r="P8" s="17" t="str">
        <f aca="false">F8</f>
        <v>Hotel Plzeň</v>
      </c>
      <c r="Q8" s="17" t="str">
        <f aca="false">G8</f>
        <v>N</v>
      </c>
      <c r="R8" s="26" t="str">
        <f aca="false">H8</f>
        <v>PL</v>
      </c>
      <c r="T8" s="20" t="str">
        <f aca="false">H8</f>
        <v>PL</v>
      </c>
      <c r="U8" s="19" t="str">
        <f aca="false">G8</f>
        <v>N</v>
      </c>
      <c r="V8" s="27" t="n">
        <f aca="false">B8</f>
        <v>44776</v>
      </c>
      <c r="W8" s="28" t="n">
        <f aca="false">C8</f>
        <v>44810</v>
      </c>
      <c r="X8" s="24" t="str">
        <f aca="false">D8</f>
        <v>9:00 – 12:45</v>
      </c>
      <c r="Y8" s="24" t="str">
        <f aca="false">E8</f>
        <v>Běloch</v>
      </c>
      <c r="Z8" s="24" t="str">
        <f aca="false">F8</f>
        <v>Hotel Plzeň</v>
      </c>
    </row>
    <row r="9" customFormat="false" ht="15" hidden="false" customHeight="false" outlineLevel="0" collapsed="false">
      <c r="A9" s="1" t="n">
        <v>16</v>
      </c>
      <c r="B9" s="21" t="n">
        <v>44780</v>
      </c>
      <c r="C9" s="22" t="n">
        <v>44795</v>
      </c>
      <c r="D9" s="17" t="s">
        <v>31</v>
      </c>
      <c r="E9" s="23" t="s">
        <v>32</v>
      </c>
      <c r="F9" s="24" t="s">
        <v>26</v>
      </c>
      <c r="G9" s="17" t="s">
        <v>14</v>
      </c>
      <c r="H9" s="17" t="s">
        <v>27</v>
      </c>
      <c r="I9" s="10"/>
      <c r="J9" s="18" t="s">
        <v>16</v>
      </c>
      <c r="K9" s="10"/>
      <c r="L9" s="21" t="n">
        <f aca="false">C9</f>
        <v>44795</v>
      </c>
      <c r="M9" s="25" t="n">
        <f aca="false">B9</f>
        <v>44780</v>
      </c>
      <c r="N9" s="17" t="str">
        <f aca="false">D9</f>
        <v>9:00-12:45</v>
      </c>
      <c r="O9" s="17" t="str">
        <f aca="false">E9</f>
        <v>Gratzlová</v>
      </c>
      <c r="P9" s="17" t="str">
        <f aca="false">F9</f>
        <v>Hestia</v>
      </c>
      <c r="Q9" s="17" t="str">
        <f aca="false">G9</f>
        <v>Z</v>
      </c>
      <c r="R9" s="26" t="str">
        <f aca="false">H9</f>
        <v>KV</v>
      </c>
      <c r="T9" s="20" t="str">
        <f aca="false">H9</f>
        <v>KV</v>
      </c>
      <c r="U9" s="19" t="str">
        <f aca="false">G9</f>
        <v>Z</v>
      </c>
      <c r="V9" s="27" t="n">
        <f aca="false">B9</f>
        <v>44780</v>
      </c>
      <c r="W9" s="28" t="n">
        <f aca="false">C9</f>
        <v>44795</v>
      </c>
      <c r="X9" s="24" t="str">
        <f aca="false">D9</f>
        <v>9:00-12:45</v>
      </c>
      <c r="Y9" s="24" t="str">
        <f aca="false">E9</f>
        <v>Gratzlová</v>
      </c>
      <c r="Z9" s="24" t="str">
        <f aca="false">F9</f>
        <v>Hestia</v>
      </c>
    </row>
    <row r="10" customFormat="false" ht="15" hidden="false" customHeight="false" outlineLevel="0" collapsed="false">
      <c r="A10" s="1" t="n">
        <v>13</v>
      </c>
      <c r="B10" s="30" t="n">
        <v>44781</v>
      </c>
      <c r="C10" s="22" t="n">
        <v>44797</v>
      </c>
      <c r="D10" s="17" t="s">
        <v>17</v>
      </c>
      <c r="E10" s="23" t="s">
        <v>33</v>
      </c>
      <c r="F10" s="24" t="s">
        <v>34</v>
      </c>
      <c r="G10" s="17" t="s">
        <v>14</v>
      </c>
      <c r="H10" s="17" t="s">
        <v>15</v>
      </c>
      <c r="I10" s="10"/>
      <c r="J10" s="18" t="s">
        <v>16</v>
      </c>
      <c r="K10" s="10"/>
      <c r="L10" s="21" t="n">
        <f aca="false">C10</f>
        <v>44797</v>
      </c>
      <c r="M10" s="25" t="n">
        <f aca="false">B10</f>
        <v>44781</v>
      </c>
      <c r="N10" s="17" t="str">
        <f aca="false">D10</f>
        <v>8:00-12:00</v>
      </c>
      <c r="O10" s="17" t="str">
        <f aca="false">E10</f>
        <v>Eisenhamerová</v>
      </c>
      <c r="P10" s="17" t="str">
        <f aca="false">F10</f>
        <v>Skvrň.</v>
      </c>
      <c r="Q10" s="17" t="str">
        <f aca="false">G10</f>
        <v>Z</v>
      </c>
      <c r="R10" s="26" t="str">
        <f aca="false">H10</f>
        <v>PL</v>
      </c>
      <c r="T10" s="20" t="str">
        <f aca="false">H10</f>
        <v>PL</v>
      </c>
      <c r="U10" s="19" t="str">
        <f aca="false">G10</f>
        <v>Z</v>
      </c>
      <c r="V10" s="27" t="n">
        <f aca="false">B10</f>
        <v>44781</v>
      </c>
      <c r="W10" s="28" t="n">
        <f aca="false">C10</f>
        <v>44797</v>
      </c>
      <c r="X10" s="24" t="str">
        <f aca="false">D10</f>
        <v>8:00-12:00</v>
      </c>
      <c r="Y10" s="24" t="str">
        <f aca="false">E10</f>
        <v>Eisenhamerová</v>
      </c>
      <c r="Z10" s="24" t="str">
        <f aca="false">F10</f>
        <v>Skvrň.</v>
      </c>
    </row>
    <row r="11" customFormat="false" ht="15" hidden="false" customHeight="false" outlineLevel="0" collapsed="false">
      <c r="A11" s="1" t="n">
        <v>11</v>
      </c>
      <c r="B11" s="30" t="n">
        <v>44781</v>
      </c>
      <c r="C11" s="22" t="n">
        <v>44799</v>
      </c>
      <c r="D11" s="17" t="s">
        <v>35</v>
      </c>
      <c r="E11" s="23" t="s">
        <v>36</v>
      </c>
      <c r="F11" s="24" t="s">
        <v>13</v>
      </c>
      <c r="G11" s="17" t="s">
        <v>14</v>
      </c>
      <c r="H11" s="17" t="s">
        <v>15</v>
      </c>
      <c r="I11" s="10"/>
      <c r="J11" s="18" t="s">
        <v>21</v>
      </c>
      <c r="K11" s="10"/>
      <c r="L11" s="21" t="n">
        <f aca="false">C11</f>
        <v>44799</v>
      </c>
      <c r="M11" s="25" t="n">
        <f aca="false">B11</f>
        <v>44781</v>
      </c>
      <c r="N11" s="17" t="str">
        <f aca="false">D11</f>
        <v>13:00-16:00</v>
      </c>
      <c r="O11" s="17" t="str">
        <f aca="false">E11</f>
        <v>Jelínková</v>
      </c>
      <c r="P11" s="17" t="str">
        <f aca="false">F11</f>
        <v>JLS</v>
      </c>
      <c r="Q11" s="17" t="str">
        <f aca="false">G11</f>
        <v>Z</v>
      </c>
      <c r="R11" s="26" t="str">
        <f aca="false">H11</f>
        <v>PL</v>
      </c>
      <c r="T11" s="20" t="str">
        <f aca="false">H11</f>
        <v>PL</v>
      </c>
      <c r="U11" s="19" t="str">
        <f aca="false">G11</f>
        <v>Z</v>
      </c>
      <c r="V11" s="27" t="n">
        <f aca="false">B11</f>
        <v>44781</v>
      </c>
      <c r="W11" s="28" t="n">
        <f aca="false">C11</f>
        <v>44799</v>
      </c>
      <c r="X11" s="24" t="str">
        <f aca="false">D11</f>
        <v>13:00-16:00</v>
      </c>
      <c r="Y11" s="24" t="str">
        <f aca="false">E11</f>
        <v>Jelínková</v>
      </c>
      <c r="Z11" s="24" t="str">
        <f aca="false">F11</f>
        <v>JLS</v>
      </c>
    </row>
    <row r="12" customFormat="false" ht="15" hidden="false" customHeight="false" outlineLevel="0" collapsed="false">
      <c r="A12" s="1" t="n">
        <v>12</v>
      </c>
      <c r="B12" s="30" t="n">
        <v>44781</v>
      </c>
      <c r="C12" s="22" t="n">
        <v>44803</v>
      </c>
      <c r="D12" s="17" t="s">
        <v>37</v>
      </c>
      <c r="E12" s="23" t="s">
        <v>29</v>
      </c>
      <c r="F12" s="24" t="s">
        <v>30</v>
      </c>
      <c r="G12" s="17" t="s">
        <v>14</v>
      </c>
      <c r="H12" s="17" t="s">
        <v>15</v>
      </c>
      <c r="I12" s="10"/>
      <c r="J12" s="18" t="s">
        <v>38</v>
      </c>
      <c r="K12" s="10"/>
      <c r="L12" s="21" t="n">
        <f aca="false">C12</f>
        <v>44803</v>
      </c>
      <c r="M12" s="25" t="n">
        <f aca="false">B12</f>
        <v>44781</v>
      </c>
      <c r="N12" s="17" t="str">
        <f aca="false">D12</f>
        <v>16:00-19:00</v>
      </c>
      <c r="O12" s="17" t="str">
        <f aca="false">E12</f>
        <v>Běloch</v>
      </c>
      <c r="P12" s="17" t="str">
        <f aca="false">F12</f>
        <v>Hotel Plzeň</v>
      </c>
      <c r="Q12" s="17" t="str">
        <f aca="false">G12</f>
        <v>Z</v>
      </c>
      <c r="R12" s="26" t="str">
        <f aca="false">H12</f>
        <v>PL</v>
      </c>
      <c r="T12" s="20" t="str">
        <f aca="false">H12</f>
        <v>PL</v>
      </c>
      <c r="U12" s="19" t="str">
        <f aca="false">G12</f>
        <v>Z</v>
      </c>
      <c r="V12" s="27" t="n">
        <f aca="false">B12</f>
        <v>44781</v>
      </c>
      <c r="W12" s="28" t="n">
        <f aca="false">C12</f>
        <v>44803</v>
      </c>
      <c r="X12" s="24" t="str">
        <f aca="false">D12</f>
        <v>16:00-19:00</v>
      </c>
      <c r="Y12" s="24" t="str">
        <f aca="false">E12</f>
        <v>Běloch</v>
      </c>
      <c r="Z12" s="24" t="str">
        <f aca="false">F12</f>
        <v>Hotel Plzeň</v>
      </c>
    </row>
    <row r="13" customFormat="false" ht="15" hidden="false" customHeight="false" outlineLevel="0" collapsed="false">
      <c r="A13" s="1" t="n">
        <v>14</v>
      </c>
      <c r="B13" s="30" t="n">
        <v>44781</v>
      </c>
      <c r="C13" s="22" t="n">
        <v>44824</v>
      </c>
      <c r="D13" s="17" t="s">
        <v>39</v>
      </c>
      <c r="E13" s="23" t="s">
        <v>40</v>
      </c>
      <c r="F13" s="24" t="s">
        <v>41</v>
      </c>
      <c r="G13" s="17" t="s">
        <v>19</v>
      </c>
      <c r="H13" s="17" t="s">
        <v>15</v>
      </c>
      <c r="I13" s="10"/>
      <c r="J13" s="18" t="s">
        <v>16</v>
      </c>
      <c r="K13" s="10"/>
      <c r="L13" s="21" t="n">
        <f aca="false">C13</f>
        <v>44824</v>
      </c>
      <c r="M13" s="25" t="n">
        <f aca="false">B13</f>
        <v>44781</v>
      </c>
      <c r="N13" s="17" t="str">
        <f aca="false">D13</f>
        <v>8:15 – 12:45</v>
      </c>
      <c r="O13" s="17" t="str">
        <f aca="false">E13</f>
        <v>Vítková / Novotná</v>
      </c>
      <c r="P13" s="17" t="str">
        <f aca="false">F13</f>
        <v>Skvrňanská</v>
      </c>
      <c r="Q13" s="17" t="str">
        <f aca="false">G13</f>
        <v>N</v>
      </c>
      <c r="R13" s="26" t="str">
        <f aca="false">H13</f>
        <v>PL</v>
      </c>
      <c r="T13" s="20" t="str">
        <f aca="false">H13</f>
        <v>PL</v>
      </c>
      <c r="U13" s="19" t="str">
        <f aca="false">G13</f>
        <v>N</v>
      </c>
      <c r="V13" s="27" t="n">
        <f aca="false">B13</f>
        <v>44781</v>
      </c>
      <c r="W13" s="28" t="n">
        <f aca="false">C13</f>
        <v>44824</v>
      </c>
      <c r="X13" s="24" t="str">
        <f aca="false">D13</f>
        <v>8:15 – 12:45</v>
      </c>
      <c r="Y13" s="24" t="str">
        <f aca="false">E13</f>
        <v>Vítková / Novotná</v>
      </c>
      <c r="Z13" s="24" t="str">
        <f aca="false">F13</f>
        <v>Skvrňanská</v>
      </c>
    </row>
    <row r="14" customFormat="false" ht="15" hidden="false" customHeight="false" outlineLevel="0" collapsed="false">
      <c r="A14" s="1" t="n">
        <v>19</v>
      </c>
      <c r="B14" s="21" t="n">
        <v>44788</v>
      </c>
      <c r="C14" s="22" t="n">
        <v>44804</v>
      </c>
      <c r="D14" s="17" t="s">
        <v>37</v>
      </c>
      <c r="E14" s="23" t="s">
        <v>42</v>
      </c>
      <c r="F14" s="24" t="s">
        <v>43</v>
      </c>
      <c r="G14" s="17" t="s">
        <v>14</v>
      </c>
      <c r="H14" s="17" t="s">
        <v>44</v>
      </c>
      <c r="I14" s="10"/>
      <c r="J14" s="18" t="s">
        <v>38</v>
      </c>
      <c r="K14" s="10"/>
      <c r="L14" s="21" t="n">
        <f aca="false">C14</f>
        <v>44804</v>
      </c>
      <c r="M14" s="25" t="n">
        <f aca="false">B14</f>
        <v>44788</v>
      </c>
      <c r="N14" s="17" t="str">
        <f aca="false">D14</f>
        <v>16:00-19:00</v>
      </c>
      <c r="O14" s="17" t="str">
        <f aca="false">E14</f>
        <v>Mašková</v>
      </c>
      <c r="P14" s="17" t="str">
        <f aca="false">F14</f>
        <v>KNIH.</v>
      </c>
      <c r="Q14" s="17" t="str">
        <f aca="false">G14</f>
        <v>Z</v>
      </c>
      <c r="R14" s="26" t="str">
        <f aca="false">H14</f>
        <v>KT</v>
      </c>
      <c r="T14" s="20" t="str">
        <f aca="false">H14</f>
        <v>KT</v>
      </c>
      <c r="U14" s="19" t="str">
        <f aca="false">G14</f>
        <v>Z</v>
      </c>
      <c r="V14" s="27" t="n">
        <f aca="false">B14</f>
        <v>44788</v>
      </c>
      <c r="W14" s="28" t="n">
        <f aca="false">C14</f>
        <v>44804</v>
      </c>
      <c r="X14" s="24" t="str">
        <f aca="false">D14</f>
        <v>16:00-19:00</v>
      </c>
      <c r="Y14" s="24" t="str">
        <f aca="false">E14</f>
        <v>Mašková</v>
      </c>
      <c r="Z14" s="24" t="str">
        <f aca="false">F14</f>
        <v>KNIH.</v>
      </c>
    </row>
    <row r="15" customFormat="false" ht="15" hidden="false" customHeight="false" outlineLevel="0" collapsed="false">
      <c r="A15" s="1" t="n">
        <v>18</v>
      </c>
      <c r="B15" s="21" t="n">
        <v>44790</v>
      </c>
      <c r="C15" s="22" t="n">
        <v>44803</v>
      </c>
      <c r="D15" s="17" t="s">
        <v>35</v>
      </c>
      <c r="E15" s="23" t="s">
        <v>32</v>
      </c>
      <c r="F15" s="24" t="s">
        <v>26</v>
      </c>
      <c r="G15" s="17" t="s">
        <v>14</v>
      </c>
      <c r="H15" s="17" t="s">
        <v>27</v>
      </c>
      <c r="I15" s="10"/>
      <c r="J15" s="18" t="s">
        <v>21</v>
      </c>
      <c r="K15" s="10"/>
      <c r="L15" s="21" t="n">
        <f aca="false">C15</f>
        <v>44803</v>
      </c>
      <c r="M15" s="25" t="n">
        <f aca="false">B15</f>
        <v>44790</v>
      </c>
      <c r="N15" s="17" t="str">
        <f aca="false">D15</f>
        <v>13:00-16:00</v>
      </c>
      <c r="O15" s="17" t="str">
        <f aca="false">E15</f>
        <v>Gratzlová</v>
      </c>
      <c r="P15" s="17" t="str">
        <f aca="false">F15</f>
        <v>Hestia</v>
      </c>
      <c r="Q15" s="17" t="str">
        <f aca="false">G15</f>
        <v>Z</v>
      </c>
      <c r="R15" s="26" t="str">
        <f aca="false">H15</f>
        <v>KV</v>
      </c>
      <c r="T15" s="20" t="str">
        <f aca="false">H15</f>
        <v>KV</v>
      </c>
      <c r="U15" s="19" t="str">
        <f aca="false">G15</f>
        <v>Z</v>
      </c>
      <c r="V15" s="27" t="n">
        <f aca="false">B15</f>
        <v>44790</v>
      </c>
      <c r="W15" s="28" t="n">
        <f aca="false">C15</f>
        <v>44803</v>
      </c>
      <c r="X15" s="24" t="str">
        <f aca="false">D15</f>
        <v>13:00-16:00</v>
      </c>
      <c r="Y15" s="24" t="str">
        <f aca="false">E15</f>
        <v>Gratzlová</v>
      </c>
      <c r="Z15" s="24" t="str">
        <f aca="false">F15</f>
        <v>Hestia</v>
      </c>
    </row>
    <row r="16" customFormat="false" ht="15" hidden="false" customHeight="false" outlineLevel="0" collapsed="false">
      <c r="A16" s="1" t="n">
        <v>20</v>
      </c>
      <c r="B16" s="31" t="n">
        <v>44793</v>
      </c>
      <c r="C16" s="32" t="n">
        <v>44835</v>
      </c>
      <c r="D16" s="17" t="s">
        <v>45</v>
      </c>
      <c r="E16" s="23" t="s">
        <v>46</v>
      </c>
      <c r="F16" s="24" t="s">
        <v>13</v>
      </c>
      <c r="G16" s="17" t="s">
        <v>14</v>
      </c>
      <c r="H16" s="17" t="s">
        <v>15</v>
      </c>
      <c r="I16" s="10"/>
      <c r="J16" s="18" t="s">
        <v>16</v>
      </c>
      <c r="K16" s="10" t="s">
        <v>47</v>
      </c>
      <c r="L16" s="21" t="n">
        <f aca="false">C16</f>
        <v>44835</v>
      </c>
      <c r="M16" s="25" t="n">
        <f aca="false">B16</f>
        <v>44793</v>
      </c>
      <c r="N16" s="17" t="str">
        <f aca="false">D16</f>
        <v>9:00 – 12:45 SO, NE</v>
      </c>
      <c r="O16" s="17" t="str">
        <f aca="false">E16</f>
        <v>Novotná</v>
      </c>
      <c r="P16" s="17" t="str">
        <f aca="false">F16</f>
        <v>JLS</v>
      </c>
      <c r="Q16" s="17" t="str">
        <f aca="false">G16</f>
        <v>Z</v>
      </c>
      <c r="R16" s="26" t="str">
        <f aca="false">H16</f>
        <v>PL</v>
      </c>
      <c r="T16" s="20" t="str">
        <f aca="false">H16</f>
        <v>PL</v>
      </c>
      <c r="U16" s="19" t="str">
        <f aca="false">G16</f>
        <v>Z</v>
      </c>
      <c r="V16" s="27" t="n">
        <f aca="false">B16</f>
        <v>44793</v>
      </c>
      <c r="W16" s="28" t="n">
        <f aca="false">C16</f>
        <v>44835</v>
      </c>
      <c r="X16" s="24" t="str">
        <f aca="false">D16</f>
        <v>9:00 – 12:45 SO, NE</v>
      </c>
      <c r="Y16" s="24" t="str">
        <f aca="false">E16</f>
        <v>Novotná</v>
      </c>
      <c r="Z16" s="24" t="str">
        <f aca="false">F16</f>
        <v>JLS</v>
      </c>
    </row>
    <row r="17" customFormat="false" ht="15" hidden="false" customHeight="false" outlineLevel="0" collapsed="false">
      <c r="A17" s="1" t="n">
        <v>21</v>
      </c>
      <c r="B17" s="31" t="n">
        <v>44793</v>
      </c>
      <c r="C17" s="32" t="n">
        <v>44835</v>
      </c>
      <c r="D17" s="17" t="s">
        <v>48</v>
      </c>
      <c r="E17" s="23" t="s">
        <v>46</v>
      </c>
      <c r="F17" s="24" t="s">
        <v>13</v>
      </c>
      <c r="G17" s="17" t="s">
        <v>14</v>
      </c>
      <c r="H17" s="17" t="s">
        <v>15</v>
      </c>
      <c r="I17" s="10"/>
      <c r="J17" s="18" t="s">
        <v>21</v>
      </c>
      <c r="K17" s="10" t="s">
        <v>49</v>
      </c>
      <c r="L17" s="21" t="n">
        <f aca="false">C17</f>
        <v>44835</v>
      </c>
      <c r="M17" s="25" t="n">
        <f aca="false">B17</f>
        <v>44793</v>
      </c>
      <c r="N17" s="17" t="str">
        <f aca="false">D17</f>
        <v>13:15 – 17:00 SO, NE</v>
      </c>
      <c r="O17" s="17" t="str">
        <f aca="false">E17</f>
        <v>Novotná</v>
      </c>
      <c r="P17" s="17" t="str">
        <f aca="false">F17</f>
        <v>JLS</v>
      </c>
      <c r="Q17" s="17" t="str">
        <f aca="false">G17</f>
        <v>Z</v>
      </c>
      <c r="R17" s="26" t="str">
        <f aca="false">H17</f>
        <v>PL</v>
      </c>
      <c r="T17" s="20" t="str">
        <f aca="false">H17</f>
        <v>PL</v>
      </c>
      <c r="U17" s="19" t="str">
        <f aca="false">G17</f>
        <v>Z</v>
      </c>
      <c r="V17" s="27" t="n">
        <f aca="false">B17</f>
        <v>44793</v>
      </c>
      <c r="W17" s="28" t="n">
        <f aca="false">C17</f>
        <v>44835</v>
      </c>
      <c r="X17" s="24" t="str">
        <f aca="false">D17</f>
        <v>13:15 – 17:00 SO, NE</v>
      </c>
      <c r="Y17" s="24" t="str">
        <f aca="false">E17</f>
        <v>Novotná</v>
      </c>
      <c r="Z17" s="24" t="str">
        <f aca="false">F17</f>
        <v>JLS</v>
      </c>
    </row>
    <row r="18" customFormat="false" ht="15" hidden="false" customHeight="false" outlineLevel="0" collapsed="false">
      <c r="A18" s="1" t="n">
        <v>22</v>
      </c>
      <c r="B18" s="21" t="n">
        <v>44795</v>
      </c>
      <c r="C18" s="22" t="n">
        <v>44811</v>
      </c>
      <c r="D18" s="17" t="s">
        <v>22</v>
      </c>
      <c r="E18" s="23" t="s">
        <v>50</v>
      </c>
      <c r="F18" s="24" t="s">
        <v>13</v>
      </c>
      <c r="G18" s="17" t="s">
        <v>14</v>
      </c>
      <c r="H18" s="17" t="s">
        <v>15</v>
      </c>
      <c r="I18" s="10"/>
      <c r="J18" s="18" t="s">
        <v>16</v>
      </c>
      <c r="K18" s="10"/>
      <c r="L18" s="21" t="n">
        <f aca="false">C18</f>
        <v>44811</v>
      </c>
      <c r="M18" s="25" t="n">
        <f aca="false">B18</f>
        <v>44795</v>
      </c>
      <c r="N18" s="17" t="str">
        <f aca="false">D18</f>
        <v>8:00 – 12:00</v>
      </c>
      <c r="O18" s="17" t="str">
        <f aca="false">E18</f>
        <v>Němečková / Auterská</v>
      </c>
      <c r="P18" s="17" t="str">
        <f aca="false">F18</f>
        <v>JLS</v>
      </c>
      <c r="Q18" s="17" t="str">
        <f aca="false">G18</f>
        <v>Z</v>
      </c>
      <c r="R18" s="26" t="str">
        <f aca="false">H18</f>
        <v>PL</v>
      </c>
      <c r="T18" s="20" t="str">
        <f aca="false">H18</f>
        <v>PL</v>
      </c>
      <c r="U18" s="19" t="str">
        <f aca="false">G18</f>
        <v>Z</v>
      </c>
      <c r="V18" s="27" t="n">
        <f aca="false">B18</f>
        <v>44795</v>
      </c>
      <c r="W18" s="28" t="n">
        <f aca="false">C18</f>
        <v>44811</v>
      </c>
      <c r="X18" s="24" t="str">
        <f aca="false">D18</f>
        <v>8:00 – 12:00</v>
      </c>
      <c r="Y18" s="24" t="str">
        <f aca="false">E18</f>
        <v>Němečková / Auterská</v>
      </c>
      <c r="Z18" s="24" t="str">
        <f aca="false">F18</f>
        <v>JLS</v>
      </c>
    </row>
    <row r="19" customFormat="false" ht="15" hidden="false" customHeight="false" outlineLevel="0" collapsed="false">
      <c r="A19" s="1" t="n">
        <v>23</v>
      </c>
      <c r="B19" s="33" t="n">
        <v>44804</v>
      </c>
      <c r="C19" s="34" t="n">
        <v>44846</v>
      </c>
      <c r="D19" s="17" t="s">
        <v>51</v>
      </c>
      <c r="E19" s="23" t="s">
        <v>29</v>
      </c>
      <c r="F19" s="24" t="s">
        <v>13</v>
      </c>
      <c r="G19" s="17" t="s">
        <v>14</v>
      </c>
      <c r="H19" s="17" t="s">
        <v>15</v>
      </c>
      <c r="I19" s="10"/>
      <c r="J19" s="18" t="s">
        <v>38</v>
      </c>
      <c r="K19" s="10"/>
      <c r="L19" s="21" t="n">
        <f aca="false">C19</f>
        <v>44846</v>
      </c>
      <c r="M19" s="25" t="n">
        <f aca="false">B19</f>
        <v>44804</v>
      </c>
      <c r="N19" s="17" t="str">
        <f aca="false">D19</f>
        <v>18:00-19:30</v>
      </c>
      <c r="O19" s="17" t="str">
        <f aca="false">E19</f>
        <v>Běloch</v>
      </c>
      <c r="P19" s="17" t="str">
        <f aca="false">F19</f>
        <v>JLS</v>
      </c>
      <c r="Q19" s="17" t="str">
        <f aca="false">G19</f>
        <v>Z</v>
      </c>
      <c r="R19" s="26" t="str">
        <f aca="false">H19</f>
        <v>PL</v>
      </c>
      <c r="T19" s="20" t="str">
        <f aca="false">H19</f>
        <v>PL</v>
      </c>
      <c r="U19" s="19" t="str">
        <f aca="false">G19</f>
        <v>Z</v>
      </c>
      <c r="V19" s="27" t="n">
        <f aca="false">B19</f>
        <v>44804</v>
      </c>
      <c r="W19" s="28" t="n">
        <f aca="false">C19</f>
        <v>44846</v>
      </c>
      <c r="X19" s="24" t="str">
        <f aca="false">D19</f>
        <v>18:00-19:30</v>
      </c>
      <c r="Y19" s="24" t="str">
        <f aca="false">E19</f>
        <v>Běloch</v>
      </c>
      <c r="Z19" s="24" t="str">
        <f aca="false">F19</f>
        <v>JLS</v>
      </c>
    </row>
    <row r="20" customFormat="false" ht="15" hidden="false" customHeight="false" outlineLevel="0" collapsed="false">
      <c r="A20" s="1" t="n">
        <v>24</v>
      </c>
      <c r="B20" s="21" t="n">
        <v>44805</v>
      </c>
      <c r="C20" s="22" t="n">
        <v>44838</v>
      </c>
      <c r="D20" s="17" t="s">
        <v>52</v>
      </c>
      <c r="E20" s="23" t="s">
        <v>36</v>
      </c>
      <c r="F20" s="24" t="s">
        <v>13</v>
      </c>
      <c r="G20" s="17" t="s">
        <v>19</v>
      </c>
      <c r="H20" s="17" t="s">
        <v>15</v>
      </c>
      <c r="I20" s="10"/>
      <c r="J20" s="18" t="s">
        <v>16</v>
      </c>
      <c r="K20" s="10"/>
      <c r="L20" s="21" t="n">
        <f aca="false">C20</f>
        <v>44838</v>
      </c>
      <c r="M20" s="25" t="n">
        <f aca="false">B20</f>
        <v>44805</v>
      </c>
      <c r="N20" s="17" t="str">
        <f aca="false">D20</f>
        <v>8:00 – 11:45</v>
      </c>
      <c r="O20" s="17" t="str">
        <f aca="false">E20</f>
        <v>Jelínková</v>
      </c>
      <c r="P20" s="17" t="str">
        <f aca="false">F20</f>
        <v>JLS</v>
      </c>
      <c r="Q20" s="17" t="str">
        <f aca="false">G20</f>
        <v>N</v>
      </c>
      <c r="R20" s="26" t="str">
        <f aca="false">H20</f>
        <v>PL</v>
      </c>
      <c r="T20" s="20" t="str">
        <f aca="false">H20</f>
        <v>PL</v>
      </c>
      <c r="U20" s="19" t="str">
        <f aca="false">G20</f>
        <v>N</v>
      </c>
      <c r="V20" s="27" t="n">
        <f aca="false">B20</f>
        <v>44805</v>
      </c>
      <c r="W20" s="28" t="n">
        <f aca="false">C20</f>
        <v>44838</v>
      </c>
      <c r="X20" s="24" t="str">
        <f aca="false">D20</f>
        <v>8:00 – 11:45</v>
      </c>
      <c r="Y20" s="24" t="str">
        <f aca="false">E20</f>
        <v>Jelínková</v>
      </c>
      <c r="Z20" s="24" t="str">
        <f aca="false">F20</f>
        <v>JLS</v>
      </c>
    </row>
    <row r="21" customFormat="false" ht="15" hidden="false" customHeight="false" outlineLevel="0" collapsed="false">
      <c r="A21" s="1" t="n">
        <v>25</v>
      </c>
      <c r="B21" s="21" t="n">
        <v>44805</v>
      </c>
      <c r="C21" s="22" t="n">
        <v>44840</v>
      </c>
      <c r="D21" s="17" t="s">
        <v>53</v>
      </c>
      <c r="E21" s="23" t="s">
        <v>25</v>
      </c>
      <c r="F21" s="35" t="s">
        <v>26</v>
      </c>
      <c r="G21" s="17" t="s">
        <v>19</v>
      </c>
      <c r="H21" s="17" t="s">
        <v>27</v>
      </c>
      <c r="I21" s="35"/>
      <c r="J21" s="18" t="s">
        <v>54</v>
      </c>
      <c r="K21" s="18"/>
      <c r="L21" s="21" t="n">
        <f aca="false">C21</f>
        <v>44840</v>
      </c>
      <c r="M21" s="25" t="n">
        <f aca="false">B21</f>
        <v>44805</v>
      </c>
      <c r="N21" s="17" t="str">
        <f aca="false">D21</f>
        <v>8:30-13:30 + so</v>
      </c>
      <c r="O21" s="17" t="str">
        <f aca="false">E21</f>
        <v>Janíková</v>
      </c>
      <c r="P21" s="17" t="str">
        <f aca="false">F21</f>
        <v>Hestia</v>
      </c>
      <c r="Q21" s="17" t="str">
        <f aca="false">G21</f>
        <v>N</v>
      </c>
      <c r="R21" s="26" t="str">
        <f aca="false">H21</f>
        <v>KV</v>
      </c>
      <c r="S21" s="35"/>
      <c r="T21" s="36" t="str">
        <f aca="false">H21</f>
        <v>KV</v>
      </c>
      <c r="U21" s="37" t="str">
        <f aca="false">G21</f>
        <v>N</v>
      </c>
      <c r="V21" s="38" t="n">
        <f aca="false">B21</f>
        <v>44805</v>
      </c>
      <c r="W21" s="39" t="n">
        <f aca="false">C21</f>
        <v>44840</v>
      </c>
      <c r="X21" s="35" t="str">
        <f aca="false">D21</f>
        <v>8:30-13:30 + so</v>
      </c>
      <c r="Y21" s="35" t="str">
        <f aca="false">E21</f>
        <v>Janíková</v>
      </c>
      <c r="Z21" s="35" t="str">
        <f aca="false">F21</f>
        <v>Hestia</v>
      </c>
      <c r="AA21" s="35"/>
      <c r="AB21" s="35"/>
      <c r="AC21" s="35"/>
      <c r="AD21" s="35"/>
    </row>
    <row r="22" customFormat="false" ht="15" hidden="false" customHeight="false" outlineLevel="0" collapsed="false">
      <c r="A22" s="1" t="n">
        <v>26</v>
      </c>
      <c r="B22" s="40" t="n">
        <v>44807</v>
      </c>
      <c r="C22" s="41" t="n">
        <v>44842</v>
      </c>
      <c r="D22" s="17" t="s">
        <v>55</v>
      </c>
      <c r="E22" s="23" t="s">
        <v>56</v>
      </c>
      <c r="F22" s="35" t="s">
        <v>26</v>
      </c>
      <c r="G22" s="17" t="s">
        <v>14</v>
      </c>
      <c r="H22" s="17" t="s">
        <v>27</v>
      </c>
      <c r="I22" s="18"/>
      <c r="J22" s="18" t="s">
        <v>57</v>
      </c>
      <c r="K22" s="18"/>
      <c r="L22" s="21" t="n">
        <f aca="false">C22</f>
        <v>44842</v>
      </c>
      <c r="M22" s="25" t="n">
        <f aca="false">B22</f>
        <v>44807</v>
      </c>
      <c r="N22" s="17" t="str">
        <f aca="false">D22</f>
        <v>8:00-12:30 (SO, NE)</v>
      </c>
      <c r="O22" s="17" t="str">
        <f aca="false">E22</f>
        <v>Abrahámová</v>
      </c>
      <c r="P22" s="17" t="str">
        <f aca="false">F22</f>
        <v>Hestia</v>
      </c>
      <c r="Q22" s="17" t="str">
        <f aca="false">G22</f>
        <v>Z</v>
      </c>
      <c r="R22" s="26" t="str">
        <f aca="false">H22</f>
        <v>KV</v>
      </c>
      <c r="S22" s="35"/>
      <c r="T22" s="36" t="str">
        <f aca="false">H22</f>
        <v>KV</v>
      </c>
      <c r="U22" s="37" t="str">
        <f aca="false">G22</f>
        <v>Z</v>
      </c>
      <c r="V22" s="38" t="n">
        <f aca="false">B22</f>
        <v>44807</v>
      </c>
      <c r="W22" s="39" t="n">
        <f aca="false">C22</f>
        <v>44842</v>
      </c>
      <c r="X22" s="35" t="str">
        <f aca="false">D22</f>
        <v>8:00-12:30 (SO, NE)</v>
      </c>
      <c r="Y22" s="35" t="str">
        <f aca="false">E22</f>
        <v>Abrahámová</v>
      </c>
      <c r="Z22" s="35" t="str">
        <f aca="false">F22</f>
        <v>Hestia</v>
      </c>
      <c r="AA22" s="35"/>
      <c r="AB22" s="35"/>
      <c r="AC22" s="35"/>
      <c r="AD22" s="35"/>
    </row>
    <row r="23" customFormat="false" ht="15" hidden="false" customHeight="false" outlineLevel="0" collapsed="false">
      <c r="A23" s="1" t="n">
        <v>27</v>
      </c>
      <c r="B23" s="40" t="n">
        <v>44807</v>
      </c>
      <c r="C23" s="41" t="n">
        <v>44849</v>
      </c>
      <c r="D23" s="17" t="s">
        <v>58</v>
      </c>
      <c r="E23" s="23" t="s">
        <v>56</v>
      </c>
      <c r="F23" s="35" t="s">
        <v>26</v>
      </c>
      <c r="G23" s="17" t="s">
        <v>14</v>
      </c>
      <c r="H23" s="17" t="s">
        <v>27</v>
      </c>
      <c r="I23" s="18"/>
      <c r="J23" s="18" t="s">
        <v>57</v>
      </c>
      <c r="K23" s="18"/>
      <c r="L23" s="21" t="n">
        <f aca="false">C23</f>
        <v>44849</v>
      </c>
      <c r="M23" s="25" t="n">
        <f aca="false">B23</f>
        <v>44807</v>
      </c>
      <c r="N23" s="17" t="str">
        <f aca="false">D23</f>
        <v>13:00-16:45 (SO, NE)</v>
      </c>
      <c r="O23" s="17" t="str">
        <f aca="false">E23</f>
        <v>Abrahámová</v>
      </c>
      <c r="P23" s="17" t="str">
        <f aca="false">F23</f>
        <v>Hestia</v>
      </c>
      <c r="Q23" s="17" t="str">
        <f aca="false">G23</f>
        <v>Z</v>
      </c>
      <c r="R23" s="26" t="str">
        <f aca="false">H23</f>
        <v>KV</v>
      </c>
      <c r="S23" s="35"/>
      <c r="T23" s="36" t="str">
        <f aca="false">H23</f>
        <v>KV</v>
      </c>
      <c r="U23" s="37" t="str">
        <f aca="false">G23</f>
        <v>Z</v>
      </c>
      <c r="V23" s="38" t="n">
        <f aca="false">B23</f>
        <v>44807</v>
      </c>
      <c r="W23" s="39" t="n">
        <f aca="false">C23</f>
        <v>44849</v>
      </c>
      <c r="X23" s="35" t="str">
        <f aca="false">D23</f>
        <v>13:00-16:45 (SO, NE)</v>
      </c>
      <c r="Y23" s="35" t="str">
        <f aca="false">E23</f>
        <v>Abrahámová</v>
      </c>
      <c r="Z23" s="35" t="str">
        <f aca="false">F23</f>
        <v>Hestia</v>
      </c>
      <c r="AA23" s="35"/>
      <c r="AB23" s="35"/>
      <c r="AC23" s="35"/>
      <c r="AD23" s="35"/>
    </row>
    <row r="24" customFormat="false" ht="15" hidden="false" customHeight="false" outlineLevel="0" collapsed="false">
      <c r="A24" s="1" t="n">
        <v>29</v>
      </c>
      <c r="B24" s="21" t="n">
        <v>44812</v>
      </c>
      <c r="C24" s="22" t="n">
        <v>44846</v>
      </c>
      <c r="D24" s="17" t="s">
        <v>59</v>
      </c>
      <c r="E24" s="23" t="s">
        <v>42</v>
      </c>
      <c r="F24" s="42" t="s">
        <v>60</v>
      </c>
      <c r="G24" s="17" t="s">
        <v>19</v>
      </c>
      <c r="H24" s="17" t="s">
        <v>44</v>
      </c>
      <c r="I24" s="43"/>
      <c r="J24" s="43" t="s">
        <v>16</v>
      </c>
      <c r="K24" s="43"/>
      <c r="L24" s="21" t="n">
        <f aca="false">C24</f>
        <v>44846</v>
      </c>
      <c r="M24" s="25" t="n">
        <f aca="false">B24</f>
        <v>44812</v>
      </c>
      <c r="N24" s="17" t="str">
        <f aca="false">D24</f>
        <v>8:30-12:15 (PO-PÁ)</v>
      </c>
      <c r="O24" s="17" t="str">
        <f aca="false">E24</f>
        <v>Mašková</v>
      </c>
      <c r="P24" s="17" t="str">
        <f aca="false">F24</f>
        <v>Úhlava</v>
      </c>
      <c r="Q24" s="17" t="str">
        <f aca="false">G24</f>
        <v>N</v>
      </c>
      <c r="R24" s="26" t="str">
        <f aca="false">H24</f>
        <v>KT</v>
      </c>
      <c r="S24" s="35"/>
      <c r="T24" s="36" t="str">
        <f aca="false">H24</f>
        <v>KT</v>
      </c>
      <c r="U24" s="37" t="str">
        <f aca="false">G24</f>
        <v>N</v>
      </c>
      <c r="V24" s="38" t="n">
        <f aca="false">B24</f>
        <v>44812</v>
      </c>
      <c r="W24" s="39" t="n">
        <f aca="false">C24</f>
        <v>44846</v>
      </c>
      <c r="X24" s="35" t="str">
        <f aca="false">D24</f>
        <v>8:30-12:15 (PO-PÁ)</v>
      </c>
      <c r="Y24" s="35" t="str">
        <f aca="false">E24</f>
        <v>Mašková</v>
      </c>
      <c r="Z24" s="35" t="str">
        <f aca="false">F24</f>
        <v>Úhlava</v>
      </c>
      <c r="AA24" s="35"/>
      <c r="AB24" s="35"/>
      <c r="AC24" s="35"/>
      <c r="AD24" s="35"/>
    </row>
    <row r="25" customFormat="false" ht="15" hidden="false" customHeight="false" outlineLevel="0" collapsed="false">
      <c r="A25" s="1" t="n">
        <v>28</v>
      </c>
      <c r="B25" s="33" t="n">
        <v>44812</v>
      </c>
      <c r="C25" s="22" t="n">
        <v>44854</v>
      </c>
      <c r="D25" s="17" t="s">
        <v>61</v>
      </c>
      <c r="E25" s="23" t="s">
        <v>29</v>
      </c>
      <c r="F25" s="42" t="s">
        <v>13</v>
      </c>
      <c r="G25" s="17" t="s">
        <v>19</v>
      </c>
      <c r="H25" s="17" t="s">
        <v>15</v>
      </c>
      <c r="I25" s="43"/>
      <c r="J25" s="43" t="s">
        <v>38</v>
      </c>
      <c r="K25" s="43"/>
      <c r="L25" s="21" t="n">
        <f aca="false">C25</f>
        <v>44854</v>
      </c>
      <c r="M25" s="25" t="n">
        <f aca="false">B25</f>
        <v>44812</v>
      </c>
      <c r="N25" s="17" t="str">
        <f aca="false">D25</f>
        <v>15:00-18:00 (PO-PÁ)</v>
      </c>
      <c r="O25" s="17" t="str">
        <f aca="false">E25</f>
        <v>Běloch</v>
      </c>
      <c r="P25" s="17" t="str">
        <f aca="false">F25</f>
        <v>JLS</v>
      </c>
      <c r="Q25" s="17" t="str">
        <f aca="false">G25</f>
        <v>N</v>
      </c>
      <c r="R25" s="26" t="str">
        <f aca="false">H25</f>
        <v>PL</v>
      </c>
      <c r="S25" s="35"/>
      <c r="T25" s="36" t="str">
        <f aca="false">H25</f>
        <v>PL</v>
      </c>
      <c r="U25" s="37" t="str">
        <f aca="false">G25</f>
        <v>N</v>
      </c>
      <c r="V25" s="38" t="n">
        <f aca="false">B25</f>
        <v>44812</v>
      </c>
      <c r="W25" s="39" t="n">
        <f aca="false">C25</f>
        <v>44854</v>
      </c>
      <c r="X25" s="35" t="str">
        <f aca="false">D25</f>
        <v>15:00-18:00 (PO-PÁ)</v>
      </c>
      <c r="Y25" s="35" t="str">
        <f aca="false">E25</f>
        <v>Běloch</v>
      </c>
      <c r="Z25" s="35" t="str">
        <f aca="false">F25</f>
        <v>JLS</v>
      </c>
      <c r="AA25" s="35"/>
      <c r="AB25" s="35"/>
      <c r="AC25" s="35"/>
      <c r="AD25" s="35"/>
    </row>
    <row r="26" customFormat="false" ht="15" hidden="false" customHeight="false" outlineLevel="0" collapsed="false">
      <c r="A26" s="1" t="n">
        <v>30</v>
      </c>
      <c r="B26" s="21" t="n">
        <v>44814</v>
      </c>
      <c r="C26" s="22" t="n">
        <v>44871</v>
      </c>
      <c r="D26" s="17" t="s">
        <v>62</v>
      </c>
      <c r="E26" s="23" t="s">
        <v>12</v>
      </c>
      <c r="F26" s="42" t="s">
        <v>13</v>
      </c>
      <c r="G26" s="17" t="s">
        <v>19</v>
      </c>
      <c r="H26" s="17" t="s">
        <v>15</v>
      </c>
      <c r="I26" s="43"/>
      <c r="J26" s="43" t="s">
        <v>57</v>
      </c>
      <c r="K26" s="43"/>
      <c r="L26" s="21" t="n">
        <f aca="false">C26</f>
        <v>44871</v>
      </c>
      <c r="M26" s="25" t="n">
        <f aca="false">B26</f>
        <v>44814</v>
      </c>
      <c r="N26" s="17" t="str">
        <f aca="false">D26</f>
        <v>so + ne</v>
      </c>
      <c r="O26" s="17" t="str">
        <f aca="false">E26</f>
        <v>Hornová</v>
      </c>
      <c r="P26" s="17" t="str">
        <f aca="false">F26</f>
        <v>JLS</v>
      </c>
      <c r="Q26" s="17" t="str">
        <f aca="false">G26</f>
        <v>N</v>
      </c>
      <c r="R26" s="26" t="str">
        <f aca="false">H26</f>
        <v>PL</v>
      </c>
      <c r="S26" s="35"/>
      <c r="T26" s="36" t="str">
        <f aca="false">H26</f>
        <v>PL</v>
      </c>
      <c r="U26" s="37" t="str">
        <f aca="false">G26</f>
        <v>N</v>
      </c>
      <c r="V26" s="38" t="n">
        <f aca="false">B26</f>
        <v>44814</v>
      </c>
      <c r="W26" s="39" t="n">
        <f aca="false">C26</f>
        <v>44871</v>
      </c>
      <c r="X26" s="35" t="str">
        <f aca="false">D26</f>
        <v>so + ne</v>
      </c>
      <c r="Y26" s="35" t="str">
        <f aca="false">E26</f>
        <v>Hornová</v>
      </c>
      <c r="Z26" s="35" t="str">
        <f aca="false">F26</f>
        <v>JLS</v>
      </c>
      <c r="AA26" s="35"/>
      <c r="AB26" s="35"/>
      <c r="AC26" s="35"/>
      <c r="AD26" s="35"/>
    </row>
    <row r="27" customFormat="false" ht="15" hidden="false" customHeight="false" outlineLevel="0" collapsed="false">
      <c r="A27" s="1" t="n">
        <v>33</v>
      </c>
      <c r="B27" s="21" t="n">
        <v>44816</v>
      </c>
      <c r="C27" s="34" t="n">
        <v>44847</v>
      </c>
      <c r="D27" s="17" t="s">
        <v>63</v>
      </c>
      <c r="E27" s="23" t="s">
        <v>64</v>
      </c>
      <c r="F27" s="42" t="s">
        <v>13</v>
      </c>
      <c r="G27" s="17" t="s">
        <v>14</v>
      </c>
      <c r="H27" s="17" t="s">
        <v>15</v>
      </c>
      <c r="I27" s="42" t="s">
        <v>65</v>
      </c>
      <c r="J27" s="43" t="s">
        <v>16</v>
      </c>
      <c r="K27" s="43"/>
      <c r="L27" s="21" t="n">
        <f aca="false">C27</f>
        <v>44847</v>
      </c>
      <c r="M27" s="25" t="n">
        <f aca="false">B27</f>
        <v>44816</v>
      </c>
      <c r="N27" s="17" t="str">
        <f aca="false">D27</f>
        <v>8-12:45 (PO, UT, CT)</v>
      </c>
      <c r="O27" s="17" t="str">
        <f aca="false">E27</f>
        <v>Horová</v>
      </c>
      <c r="P27" s="17" t="str">
        <f aca="false">F27</f>
        <v>JLS</v>
      </c>
      <c r="Q27" s="17" t="str">
        <f aca="false">G27</f>
        <v>Z</v>
      </c>
      <c r="R27" s="26" t="str">
        <f aca="false">H27</f>
        <v>PL</v>
      </c>
      <c r="S27" s="35"/>
      <c r="T27" s="36" t="str">
        <f aca="false">H27</f>
        <v>PL</v>
      </c>
      <c r="U27" s="37" t="str">
        <f aca="false">G27</f>
        <v>Z</v>
      </c>
      <c r="V27" s="38" t="n">
        <f aca="false">B27</f>
        <v>44816</v>
      </c>
      <c r="W27" s="39" t="n">
        <f aca="false">C27</f>
        <v>44847</v>
      </c>
      <c r="X27" s="35" t="str">
        <f aca="false">D27</f>
        <v>8-12:45 (PO, UT, CT)</v>
      </c>
      <c r="Y27" s="35" t="str">
        <f aca="false">E27</f>
        <v>Horová</v>
      </c>
      <c r="Z27" s="35" t="str">
        <f aca="false">F27</f>
        <v>JLS</v>
      </c>
      <c r="AA27" s="35"/>
      <c r="AB27" s="35"/>
      <c r="AC27" s="35"/>
      <c r="AD27" s="35"/>
    </row>
    <row r="28" customFormat="false" ht="15" hidden="false" customHeight="false" outlineLevel="0" collapsed="false">
      <c r="A28" s="1" t="n">
        <v>31</v>
      </c>
      <c r="B28" s="22" t="n">
        <v>44816</v>
      </c>
      <c r="C28" s="22" t="n">
        <v>44848</v>
      </c>
      <c r="D28" s="17" t="s">
        <v>66</v>
      </c>
      <c r="E28" s="23" t="s">
        <v>33</v>
      </c>
      <c r="F28" s="42" t="s">
        <v>41</v>
      </c>
      <c r="G28" s="17" t="s">
        <v>19</v>
      </c>
      <c r="H28" s="17" t="s">
        <v>15</v>
      </c>
      <c r="I28" s="42" t="s">
        <v>67</v>
      </c>
      <c r="J28" s="43" t="s">
        <v>16</v>
      </c>
      <c r="K28" s="43"/>
      <c r="L28" s="21" t="n">
        <f aca="false">C28</f>
        <v>44848</v>
      </c>
      <c r="M28" s="44" t="n">
        <f aca="false">B28</f>
        <v>44816</v>
      </c>
      <c r="N28" s="17" t="str">
        <f aca="false">D28</f>
        <v>8:00-11:45 (PO-PÁ)</v>
      </c>
      <c r="O28" s="17" t="str">
        <f aca="false">E28</f>
        <v>Eisenhamerová</v>
      </c>
      <c r="P28" s="17" t="str">
        <f aca="false">F28</f>
        <v>Skvrňanská</v>
      </c>
      <c r="Q28" s="17" t="str">
        <f aca="false">G28</f>
        <v>N</v>
      </c>
      <c r="R28" s="26" t="str">
        <f aca="false">H28</f>
        <v>PL</v>
      </c>
      <c r="S28" s="35"/>
      <c r="T28" s="36" t="str">
        <f aca="false">H28</f>
        <v>PL</v>
      </c>
      <c r="U28" s="37" t="str">
        <f aca="false">G28</f>
        <v>N</v>
      </c>
      <c r="V28" s="39" t="n">
        <f aca="false">B28</f>
        <v>44816</v>
      </c>
      <c r="W28" s="39" t="n">
        <f aca="false">C28</f>
        <v>44848</v>
      </c>
      <c r="X28" s="35" t="str">
        <f aca="false">D28</f>
        <v>8:00-11:45 (PO-PÁ)</v>
      </c>
      <c r="Y28" s="35" t="str">
        <f aca="false">E28</f>
        <v>Eisenhamerová</v>
      </c>
      <c r="Z28" s="35" t="str">
        <f aca="false">F28</f>
        <v>Skvrňanská</v>
      </c>
      <c r="AA28" s="35"/>
      <c r="AB28" s="35"/>
      <c r="AC28" s="35"/>
      <c r="AD28" s="35"/>
    </row>
    <row r="29" customFormat="false" ht="15" hidden="false" customHeight="false" outlineLevel="0" collapsed="false">
      <c r="A29" s="1" t="n">
        <v>32</v>
      </c>
      <c r="B29" s="21" t="n">
        <v>44816</v>
      </c>
      <c r="C29" s="22" t="n">
        <v>44858</v>
      </c>
      <c r="D29" s="17" t="s">
        <v>68</v>
      </c>
      <c r="E29" s="23" t="s">
        <v>32</v>
      </c>
      <c r="F29" s="42" t="s">
        <v>26</v>
      </c>
      <c r="G29" s="17" t="s">
        <v>19</v>
      </c>
      <c r="H29" s="17" t="s">
        <v>27</v>
      </c>
      <c r="I29" s="42" t="s">
        <v>67</v>
      </c>
      <c r="J29" s="43" t="s">
        <v>38</v>
      </c>
      <c r="K29" s="43"/>
      <c r="L29" s="21" t="n">
        <f aca="false">C29</f>
        <v>44858</v>
      </c>
      <c r="M29" s="25" t="n">
        <f aca="false">B29</f>
        <v>44816</v>
      </c>
      <c r="N29" s="17" t="str">
        <f aca="false">D29</f>
        <v>16:00-19:00 (PO-PÁ)</v>
      </c>
      <c r="O29" s="17" t="str">
        <f aca="false">E29</f>
        <v>Gratzlová</v>
      </c>
      <c r="P29" s="17" t="str">
        <f aca="false">F29</f>
        <v>Hestia</v>
      </c>
      <c r="Q29" s="17" t="str">
        <f aca="false">G29</f>
        <v>N</v>
      </c>
      <c r="R29" s="26" t="str">
        <f aca="false">H29</f>
        <v>KV</v>
      </c>
      <c r="S29" s="35"/>
      <c r="T29" s="36" t="str">
        <f aca="false">H29</f>
        <v>KV</v>
      </c>
      <c r="U29" s="37" t="str">
        <f aca="false">G29</f>
        <v>N</v>
      </c>
      <c r="V29" s="38" t="n">
        <f aca="false">B29</f>
        <v>44816</v>
      </c>
      <c r="W29" s="39" t="n">
        <f aca="false">C29</f>
        <v>44858</v>
      </c>
      <c r="X29" s="35" t="str">
        <f aca="false">D29</f>
        <v>16:00-19:00 (PO-PÁ)</v>
      </c>
      <c r="Y29" s="35" t="str">
        <f aca="false">E29</f>
        <v>Gratzlová</v>
      </c>
      <c r="Z29" s="35" t="str">
        <f aca="false">F29</f>
        <v>Hestia</v>
      </c>
      <c r="AA29" s="35"/>
      <c r="AB29" s="35"/>
      <c r="AC29" s="35"/>
      <c r="AD29" s="35"/>
    </row>
    <row r="30" customFormat="false" ht="15" hidden="false" customHeight="false" outlineLevel="0" collapsed="false">
      <c r="A30" s="1" t="n">
        <v>34</v>
      </c>
      <c r="B30" s="21" t="n">
        <v>44818</v>
      </c>
      <c r="C30" s="22" t="n">
        <v>44859</v>
      </c>
      <c r="D30" s="17" t="s">
        <v>69</v>
      </c>
      <c r="E30" s="23" t="s">
        <v>70</v>
      </c>
      <c r="F30" s="42" t="s">
        <v>71</v>
      </c>
      <c r="G30" s="17" t="s">
        <v>19</v>
      </c>
      <c r="H30" s="17" t="s">
        <v>44</v>
      </c>
      <c r="I30" s="45" t="s">
        <v>67</v>
      </c>
      <c r="J30" s="46" t="s">
        <v>72</v>
      </c>
      <c r="K30" s="46"/>
      <c r="L30" s="21" t="n">
        <f aca="false">C30</f>
        <v>44859</v>
      </c>
      <c r="M30" s="25" t="n">
        <f aca="false">B30</f>
        <v>44818</v>
      </c>
      <c r="N30" s="17" t="str">
        <f aca="false">D30</f>
        <v>16:00-18:15/19 (PO, UT, CT, PA) + NE 8-12:30)</v>
      </c>
      <c r="O30" s="17" t="str">
        <f aca="false">E30</f>
        <v>Nikl</v>
      </c>
      <c r="P30" s="17" t="str">
        <f aca="false">F30</f>
        <v>DM Voříškova</v>
      </c>
      <c r="Q30" s="17" t="str">
        <f aca="false">G30</f>
        <v>N</v>
      </c>
      <c r="R30" s="26" t="str">
        <f aca="false">H30</f>
        <v>KT</v>
      </c>
      <c r="S30" s="35"/>
      <c r="T30" s="36" t="str">
        <f aca="false">H30</f>
        <v>KT</v>
      </c>
      <c r="U30" s="37" t="str">
        <f aca="false">G30</f>
        <v>N</v>
      </c>
      <c r="V30" s="38" t="n">
        <f aca="false">B30</f>
        <v>44818</v>
      </c>
      <c r="W30" s="39" t="n">
        <f aca="false">C30</f>
        <v>44859</v>
      </c>
      <c r="X30" s="35" t="str">
        <f aca="false">D30</f>
        <v>16:00-18:15/19 (PO, UT, CT, PA) + NE 8-12:30)</v>
      </c>
      <c r="Y30" s="35" t="str">
        <f aca="false">E30</f>
        <v>Nikl</v>
      </c>
      <c r="Z30" s="35" t="str">
        <f aca="false">F30</f>
        <v>DM Voříškova</v>
      </c>
      <c r="AA30" s="35"/>
      <c r="AB30" s="35"/>
      <c r="AC30" s="35"/>
      <c r="AD30" s="35"/>
    </row>
    <row r="31" customFormat="false" ht="15" hidden="false" customHeight="false" outlineLevel="0" collapsed="false">
      <c r="A31" s="1" t="n">
        <v>35</v>
      </c>
      <c r="B31" s="32" t="n">
        <v>44828</v>
      </c>
      <c r="C31" s="22" t="n">
        <v>44885</v>
      </c>
      <c r="D31" s="17" t="s">
        <v>73</v>
      </c>
      <c r="E31" s="23" t="s">
        <v>32</v>
      </c>
      <c r="F31" s="42" t="s">
        <v>74</v>
      </c>
      <c r="G31" s="17" t="s">
        <v>19</v>
      </c>
      <c r="H31" s="17" t="s">
        <v>27</v>
      </c>
      <c r="I31" s="47" t="s">
        <v>67</v>
      </c>
      <c r="J31" s="43" t="s">
        <v>75</v>
      </c>
      <c r="K31" s="48" t="n">
        <v>15</v>
      </c>
      <c r="L31" s="21" t="n">
        <f aca="false">C31</f>
        <v>44885</v>
      </c>
      <c r="M31" s="44" t="n">
        <f aca="false">B31</f>
        <v>44828</v>
      </c>
      <c r="N31" s="17" t="str">
        <f aca="false">D31</f>
        <v>8:00-12:30 (SO, NE) + ST 16-19:00</v>
      </c>
      <c r="O31" s="17" t="str">
        <f aca="false">E31</f>
        <v>Gratzlová</v>
      </c>
      <c r="P31" s="17" t="str">
        <f aca="false">F31</f>
        <v>DM Lidická</v>
      </c>
      <c r="Q31" s="17" t="str">
        <f aca="false">G31</f>
        <v>N</v>
      </c>
      <c r="R31" s="26" t="str">
        <f aca="false">H31</f>
        <v>KV</v>
      </c>
      <c r="T31" s="20" t="str">
        <f aca="false">H31</f>
        <v>KV</v>
      </c>
      <c r="U31" s="19" t="str">
        <f aca="false">G31</f>
        <v>N</v>
      </c>
      <c r="V31" s="28" t="n">
        <f aca="false">B31</f>
        <v>44828</v>
      </c>
      <c r="W31" s="28" t="n">
        <f aca="false">C31</f>
        <v>44885</v>
      </c>
      <c r="X31" s="24" t="str">
        <f aca="false">D31</f>
        <v>8:00-12:30 (SO, NE) + ST 16-19:00</v>
      </c>
      <c r="Y31" s="24" t="str">
        <f aca="false">E31</f>
        <v>Gratzlová</v>
      </c>
      <c r="Z31" s="24" t="str">
        <f aca="false">F31</f>
        <v>DM Lidická</v>
      </c>
    </row>
    <row r="32" customFormat="false" ht="15" hidden="false" customHeight="false" outlineLevel="0" collapsed="false">
      <c r="A32" s="1" t="n">
        <v>37</v>
      </c>
      <c r="B32" s="29" t="n">
        <v>44830</v>
      </c>
      <c r="C32" s="34" t="n">
        <v>44851</v>
      </c>
      <c r="D32" s="17" t="s">
        <v>76</v>
      </c>
      <c r="E32" s="49" t="s">
        <v>23</v>
      </c>
      <c r="F32" s="50" t="s">
        <v>30</v>
      </c>
      <c r="G32" s="17" t="s">
        <v>14</v>
      </c>
      <c r="H32" s="17" t="s">
        <v>15</v>
      </c>
      <c r="I32" s="43" t="s">
        <v>65</v>
      </c>
      <c r="J32" s="43" t="s">
        <v>16</v>
      </c>
      <c r="K32" s="43" t="s">
        <v>77</v>
      </c>
      <c r="L32" s="21" t="n">
        <f aca="false">C32</f>
        <v>44851</v>
      </c>
      <c r="M32" s="25" t="n">
        <f aca="false">B32</f>
        <v>44830</v>
      </c>
      <c r="N32" s="17" t="str">
        <f aca="false">D32</f>
        <v>8:00 – 11:45 (PO-PÁ)</v>
      </c>
      <c r="O32" s="17" t="str">
        <f aca="false">E32</f>
        <v>Němečková</v>
      </c>
      <c r="P32" s="17" t="str">
        <f aca="false">F32</f>
        <v>Hotel Plzeň</v>
      </c>
      <c r="Q32" s="17" t="str">
        <f aca="false">G32</f>
        <v>Z</v>
      </c>
      <c r="R32" s="26" t="str">
        <f aca="false">H32</f>
        <v>PL</v>
      </c>
      <c r="S32" s="35"/>
      <c r="T32" s="36" t="str">
        <f aca="false">H32</f>
        <v>PL</v>
      </c>
      <c r="U32" s="37" t="str">
        <f aca="false">G32</f>
        <v>Z</v>
      </c>
      <c r="V32" s="38" t="n">
        <f aca="false">B32</f>
        <v>44830</v>
      </c>
      <c r="W32" s="39" t="n">
        <f aca="false">C32</f>
        <v>44851</v>
      </c>
      <c r="X32" s="35" t="str">
        <f aca="false">D32</f>
        <v>8:00 – 11:45 (PO-PÁ)</v>
      </c>
      <c r="Y32" s="35" t="str">
        <f aca="false">E32</f>
        <v>Němečková</v>
      </c>
      <c r="Z32" s="35" t="str">
        <f aca="false">F32</f>
        <v>Hotel Plzeň</v>
      </c>
      <c r="AA32" s="35"/>
      <c r="AB32" s="35"/>
      <c r="AC32" s="35"/>
      <c r="AD32" s="35"/>
    </row>
    <row r="33" customFormat="false" ht="15" hidden="false" customHeight="false" outlineLevel="0" collapsed="false">
      <c r="A33" s="1" t="n">
        <v>36</v>
      </c>
      <c r="B33" s="29" t="n">
        <v>44830</v>
      </c>
      <c r="C33" s="22" t="n">
        <v>44862</v>
      </c>
      <c r="D33" s="17" t="s">
        <v>76</v>
      </c>
      <c r="E33" s="49" t="s">
        <v>78</v>
      </c>
      <c r="F33" s="42" t="s">
        <v>79</v>
      </c>
      <c r="G33" s="17" t="s">
        <v>19</v>
      </c>
      <c r="H33" s="17" t="s">
        <v>15</v>
      </c>
      <c r="I33" s="43" t="s">
        <v>67</v>
      </c>
      <c r="J33" s="43" t="s">
        <v>16</v>
      </c>
      <c r="K33" s="43"/>
      <c r="L33" s="21" t="n">
        <f aca="false">C33</f>
        <v>44862</v>
      </c>
      <c r="M33" s="25" t="n">
        <f aca="false">B33</f>
        <v>44830</v>
      </c>
      <c r="N33" s="17" t="str">
        <f aca="false">D33</f>
        <v>8:00 – 11:45 (PO-PÁ)</v>
      </c>
      <c r="O33" s="17" t="str">
        <f aca="false">E33</f>
        <v>Trnková</v>
      </c>
      <c r="P33" s="17" t="str">
        <f aca="false">F33</f>
        <v>Skvrnanská školka</v>
      </c>
      <c r="Q33" s="17" t="str">
        <f aca="false">G33</f>
        <v>N</v>
      </c>
      <c r="R33" s="26" t="str">
        <f aca="false">H33</f>
        <v>PL</v>
      </c>
      <c r="S33" s="35"/>
      <c r="T33" s="36" t="str">
        <f aca="false">H33</f>
        <v>PL</v>
      </c>
      <c r="U33" s="37" t="str">
        <f aca="false">G33</f>
        <v>N</v>
      </c>
      <c r="V33" s="38" t="n">
        <f aca="false">B33</f>
        <v>44830</v>
      </c>
      <c r="W33" s="39" t="n">
        <f aca="false">C33</f>
        <v>44862</v>
      </c>
      <c r="X33" s="35" t="str">
        <f aca="false">D33</f>
        <v>8:00 – 11:45 (PO-PÁ)</v>
      </c>
      <c r="Y33" s="35" t="str">
        <f aca="false">E33</f>
        <v>Trnková</v>
      </c>
      <c r="Z33" s="35" t="str">
        <f aca="false">F33</f>
        <v>Skvrnanská školka</v>
      </c>
      <c r="AA33" s="35"/>
      <c r="AB33" s="35"/>
      <c r="AC33" s="35"/>
      <c r="AD33" s="35"/>
    </row>
    <row r="34" customFormat="false" ht="15" hidden="false" customHeight="false" outlineLevel="0" collapsed="false">
      <c r="A34" s="1" t="n">
        <v>41</v>
      </c>
      <c r="B34" s="51" t="n">
        <v>44844</v>
      </c>
      <c r="C34" s="52" t="n">
        <v>44865</v>
      </c>
      <c r="D34" s="53" t="s">
        <v>59</v>
      </c>
      <c r="E34" s="23" t="s">
        <v>80</v>
      </c>
      <c r="F34" s="50" t="s">
        <v>81</v>
      </c>
      <c r="G34" s="17" t="s">
        <v>14</v>
      </c>
      <c r="H34" s="17" t="s">
        <v>44</v>
      </c>
      <c r="I34" s="42" t="s">
        <v>65</v>
      </c>
      <c r="J34" s="43" t="s">
        <v>16</v>
      </c>
      <c r="K34" s="43" t="n">
        <v>15</v>
      </c>
      <c r="L34" s="21" t="n">
        <f aca="false">C34</f>
        <v>44865</v>
      </c>
      <c r="M34" s="54" t="n">
        <f aca="false">B34</f>
        <v>44844</v>
      </c>
      <c r="N34" s="17" t="str">
        <f aca="false">D34</f>
        <v>8:30-12:15 (PO-PÁ)</v>
      </c>
      <c r="O34" s="17" t="str">
        <f aca="false">E34</f>
        <v>Chvojková</v>
      </c>
      <c r="P34" s="17" t="str">
        <f aca="false">F34</f>
        <v>DM Voříškova?</v>
      </c>
      <c r="Q34" s="17" t="str">
        <f aca="false">G34</f>
        <v>Z</v>
      </c>
      <c r="R34" s="26" t="str">
        <f aca="false">H34</f>
        <v>KT</v>
      </c>
      <c r="S34" s="35"/>
      <c r="T34" s="36" t="str">
        <f aca="false">H34</f>
        <v>KT</v>
      </c>
      <c r="U34" s="37" t="str">
        <f aca="false">G34</f>
        <v>Z</v>
      </c>
      <c r="V34" s="55" t="n">
        <f aca="false">B34</f>
        <v>44844</v>
      </c>
      <c r="W34" s="39" t="n">
        <f aca="false">C34</f>
        <v>44865</v>
      </c>
      <c r="X34" s="35" t="str">
        <f aca="false">D34</f>
        <v>8:30-12:15 (PO-PÁ)</v>
      </c>
      <c r="Y34" s="35" t="str">
        <f aca="false">E34</f>
        <v>Chvojková</v>
      </c>
      <c r="Z34" s="35" t="str">
        <f aca="false">F34</f>
        <v>DM Voříškova?</v>
      </c>
      <c r="AA34" s="35"/>
      <c r="AB34" s="35"/>
      <c r="AC34" s="35"/>
      <c r="AD34" s="35"/>
    </row>
    <row r="35" customFormat="false" ht="15" hidden="false" customHeight="false" outlineLevel="0" collapsed="false">
      <c r="A35" s="1" t="n">
        <v>38</v>
      </c>
      <c r="B35" s="22" t="n">
        <v>44835</v>
      </c>
      <c r="C35" s="21" t="n">
        <v>44870</v>
      </c>
      <c r="D35" s="17" t="s">
        <v>82</v>
      </c>
      <c r="E35" s="23" t="s">
        <v>25</v>
      </c>
      <c r="F35" s="42" t="s">
        <v>74</v>
      </c>
      <c r="G35" s="17" t="s">
        <v>83</v>
      </c>
      <c r="H35" s="17" t="s">
        <v>27</v>
      </c>
      <c r="I35" s="42" t="s">
        <v>65</v>
      </c>
      <c r="J35" s="43" t="s">
        <v>57</v>
      </c>
      <c r="K35" s="43" t="n">
        <v>20</v>
      </c>
      <c r="L35" s="21" t="n">
        <f aca="false">C35</f>
        <v>44870</v>
      </c>
      <c r="M35" s="44" t="n">
        <f aca="false">B35</f>
        <v>44835</v>
      </c>
      <c r="N35" s="17" t="str">
        <f aca="false">D35</f>
        <v>13/14:00-17:30/18:30 (SO, NE)</v>
      </c>
      <c r="O35" s="17" t="str">
        <f aca="false">E35</f>
        <v>Janíková</v>
      </c>
      <c r="P35" s="17" t="str">
        <f aca="false">F35</f>
        <v>DM Lidická</v>
      </c>
      <c r="Q35" s="17" t="str">
        <f aca="false">G35</f>
        <v>z</v>
      </c>
      <c r="R35" s="26" t="str">
        <f aca="false">H35</f>
        <v>KV</v>
      </c>
      <c r="S35" s="35"/>
      <c r="T35" s="36" t="str">
        <f aca="false">H35</f>
        <v>KV</v>
      </c>
      <c r="U35" s="37" t="str">
        <f aca="false">G35</f>
        <v>z</v>
      </c>
      <c r="V35" s="39" t="n">
        <f aca="false">B35</f>
        <v>44835</v>
      </c>
      <c r="W35" s="38" t="n">
        <f aca="false">C35</f>
        <v>44870</v>
      </c>
      <c r="X35" s="35" t="str">
        <f aca="false">D35</f>
        <v>13/14:00-17:30/18:30 (SO, NE)</v>
      </c>
      <c r="Y35" s="35" t="str">
        <f aca="false">E35</f>
        <v>Janíková</v>
      </c>
      <c r="Z35" s="35" t="str">
        <f aca="false">F35</f>
        <v>DM Lidická</v>
      </c>
      <c r="AA35" s="35"/>
      <c r="AB35" s="35"/>
      <c r="AC35" s="35"/>
      <c r="AD35" s="35"/>
    </row>
    <row r="36" customFormat="false" ht="15" hidden="false" customHeight="false" outlineLevel="0" collapsed="false">
      <c r="A36" s="1" t="n">
        <v>40</v>
      </c>
      <c r="B36" s="21" t="n">
        <v>44842</v>
      </c>
      <c r="C36" s="32" t="n">
        <v>44891</v>
      </c>
      <c r="D36" s="17" t="s">
        <v>84</v>
      </c>
      <c r="E36" s="23" t="s">
        <v>64</v>
      </c>
      <c r="F36" s="50" t="s">
        <v>85</v>
      </c>
      <c r="G36" s="17" t="s">
        <v>14</v>
      </c>
      <c r="H36" s="17" t="s">
        <v>15</v>
      </c>
      <c r="I36" s="42" t="s">
        <v>65</v>
      </c>
      <c r="J36" s="43" t="s">
        <v>57</v>
      </c>
      <c r="K36" s="43" t="n">
        <v>22</v>
      </c>
      <c r="L36" s="21" t="n">
        <f aca="false">C36</f>
        <v>44891</v>
      </c>
      <c r="M36" s="25" t="n">
        <f aca="false">B36</f>
        <v>44842</v>
      </c>
      <c r="N36" s="17" t="str">
        <f aca="false">D36</f>
        <v>12:30-16:15 (SO, NE)</v>
      </c>
      <c r="O36" s="17" t="str">
        <f aca="false">E36</f>
        <v>Horová</v>
      </c>
      <c r="P36" s="17" t="str">
        <f aca="false">F36</f>
        <v>SKvrňanská</v>
      </c>
      <c r="Q36" s="17" t="str">
        <f aca="false">G36</f>
        <v>Z</v>
      </c>
      <c r="R36" s="26" t="str">
        <f aca="false">H36</f>
        <v>PL</v>
      </c>
      <c r="S36" s="35"/>
      <c r="T36" s="36" t="str">
        <f aca="false">H36</f>
        <v>PL</v>
      </c>
      <c r="U36" s="37" t="str">
        <f aca="false">G36</f>
        <v>Z</v>
      </c>
      <c r="V36" s="38" t="n">
        <f aca="false">B36</f>
        <v>44842</v>
      </c>
      <c r="W36" s="39" t="n">
        <f aca="false">C36</f>
        <v>44891</v>
      </c>
      <c r="X36" s="35" t="str">
        <f aca="false">D36</f>
        <v>12:30-16:15 (SO, NE)</v>
      </c>
      <c r="Y36" s="35" t="str">
        <f aca="false">E36</f>
        <v>Horová</v>
      </c>
      <c r="Z36" s="35" t="str">
        <f aca="false">F36</f>
        <v>SKvrňanská</v>
      </c>
      <c r="AA36" s="35"/>
      <c r="AB36" s="35"/>
      <c r="AC36" s="35"/>
      <c r="AD36" s="35"/>
    </row>
    <row r="37" customFormat="false" ht="15" hidden="false" customHeight="false" outlineLevel="0" collapsed="false">
      <c r="A37" s="1" t="n">
        <v>39</v>
      </c>
      <c r="B37" s="21" t="n">
        <v>44842</v>
      </c>
      <c r="C37" s="32" t="n">
        <v>44891</v>
      </c>
      <c r="D37" s="17" t="s">
        <v>86</v>
      </c>
      <c r="E37" s="23" t="s">
        <v>64</v>
      </c>
      <c r="F37" s="50" t="s">
        <v>85</v>
      </c>
      <c r="G37" s="17" t="s">
        <v>14</v>
      </c>
      <c r="H37" s="17" t="s">
        <v>15</v>
      </c>
      <c r="I37" s="42" t="s">
        <v>65</v>
      </c>
      <c r="J37" s="43" t="s">
        <v>57</v>
      </c>
      <c r="K37" s="43" t="n">
        <v>24</v>
      </c>
      <c r="L37" s="21" t="n">
        <f aca="false">C37</f>
        <v>44891</v>
      </c>
      <c r="M37" s="25" t="n">
        <f aca="false">B37</f>
        <v>44842</v>
      </c>
      <c r="N37" s="17" t="str">
        <f aca="false">D37</f>
        <v>8:45-12:30 (SO, NE)</v>
      </c>
      <c r="O37" s="17" t="str">
        <f aca="false">E37</f>
        <v>Horová</v>
      </c>
      <c r="P37" s="17" t="str">
        <f aca="false">F37</f>
        <v>SKvrňanská</v>
      </c>
      <c r="Q37" s="17" t="str">
        <f aca="false">G37</f>
        <v>Z</v>
      </c>
      <c r="R37" s="26" t="str">
        <f aca="false">H37</f>
        <v>PL</v>
      </c>
      <c r="S37" s="35"/>
      <c r="T37" s="36" t="str">
        <f aca="false">H37</f>
        <v>PL</v>
      </c>
      <c r="U37" s="37" t="str">
        <f aca="false">G37</f>
        <v>Z</v>
      </c>
      <c r="V37" s="38" t="n">
        <f aca="false">B37</f>
        <v>44842</v>
      </c>
      <c r="W37" s="39" t="n">
        <f aca="false">C37</f>
        <v>44891</v>
      </c>
      <c r="X37" s="35" t="str">
        <f aca="false">D37</f>
        <v>8:45-12:30 (SO, NE)</v>
      </c>
      <c r="Y37" s="35" t="str">
        <f aca="false">E37</f>
        <v>Horová</v>
      </c>
      <c r="Z37" s="35" t="str">
        <f aca="false">F37</f>
        <v>SKvrňanská</v>
      </c>
      <c r="AA37" s="35"/>
      <c r="AB37" s="35"/>
      <c r="AC37" s="35"/>
      <c r="AD37" s="35"/>
    </row>
    <row r="38" customFormat="false" ht="15" hidden="false" customHeight="false" outlineLevel="0" collapsed="false">
      <c r="A38" s="1" t="n">
        <v>43</v>
      </c>
      <c r="B38" s="22" t="n">
        <v>44849</v>
      </c>
      <c r="C38" s="22" t="n">
        <v>44913</v>
      </c>
      <c r="D38" s="17" t="s">
        <v>87</v>
      </c>
      <c r="E38" s="23" t="s">
        <v>46</v>
      </c>
      <c r="F38" s="50" t="s">
        <v>88</v>
      </c>
      <c r="G38" s="17" t="s">
        <v>19</v>
      </c>
      <c r="H38" s="17" t="s">
        <v>15</v>
      </c>
      <c r="I38" s="42" t="s">
        <v>67</v>
      </c>
      <c r="J38" s="43" t="s">
        <v>57</v>
      </c>
      <c r="K38" s="43" t="n">
        <v>24</v>
      </c>
      <c r="L38" s="21" t="n">
        <f aca="false">C38</f>
        <v>44913</v>
      </c>
      <c r="M38" s="44" t="n">
        <f aca="false">B38</f>
        <v>44849</v>
      </c>
      <c r="N38" s="17" t="str">
        <f aca="false">D38</f>
        <v>8:00-12:30 (so, ne)</v>
      </c>
      <c r="O38" s="17" t="str">
        <f aca="false">E38</f>
        <v>Novotná</v>
      </c>
      <c r="P38" s="17" t="str">
        <f aca="false">F38</f>
        <v>Skvrňanská pc</v>
      </c>
      <c r="Q38" s="17" t="str">
        <f aca="false">G38</f>
        <v>N</v>
      </c>
      <c r="R38" s="26" t="str">
        <f aca="false">H38</f>
        <v>PL</v>
      </c>
      <c r="S38" s="35"/>
      <c r="T38" s="36" t="str">
        <f aca="false">H38</f>
        <v>PL</v>
      </c>
      <c r="U38" s="37" t="str">
        <f aca="false">G38</f>
        <v>N</v>
      </c>
      <c r="V38" s="39" t="n">
        <f aca="false">B38</f>
        <v>44849</v>
      </c>
      <c r="W38" s="39" t="n">
        <f aca="false">C38</f>
        <v>44913</v>
      </c>
      <c r="X38" s="35" t="str">
        <f aca="false">D38</f>
        <v>8:00-12:30 (so, ne)</v>
      </c>
      <c r="Y38" s="35" t="str">
        <f aca="false">E38</f>
        <v>Novotná</v>
      </c>
      <c r="Z38" s="35" t="str">
        <f aca="false">F38</f>
        <v>Skvrňanská pc</v>
      </c>
      <c r="AA38" s="35"/>
      <c r="AB38" s="35"/>
      <c r="AC38" s="35"/>
      <c r="AD38" s="35"/>
    </row>
    <row r="39" customFormat="false" ht="15" hidden="false" customHeight="false" outlineLevel="0" collapsed="false">
      <c r="A39" s="1" t="n">
        <v>42</v>
      </c>
      <c r="B39" s="22" t="n">
        <v>44849</v>
      </c>
      <c r="C39" s="32" t="n">
        <v>44891</v>
      </c>
      <c r="D39" s="17" t="s">
        <v>89</v>
      </c>
      <c r="E39" s="23" t="s">
        <v>46</v>
      </c>
      <c r="F39" s="50" t="s">
        <v>88</v>
      </c>
      <c r="G39" s="17" t="s">
        <v>83</v>
      </c>
      <c r="H39" s="17" t="s">
        <v>15</v>
      </c>
      <c r="I39" s="42" t="s">
        <v>65</v>
      </c>
      <c r="J39" s="43" t="s">
        <v>57</v>
      </c>
      <c r="K39" s="43" t="n">
        <v>19</v>
      </c>
      <c r="L39" s="21" t="n">
        <f aca="false">C39</f>
        <v>44891</v>
      </c>
      <c r="M39" s="44" t="n">
        <f aca="false">B39</f>
        <v>44849</v>
      </c>
      <c r="N39" s="17" t="str">
        <f aca="false">D39</f>
        <v>13:00-16:45 (so, ne)</v>
      </c>
      <c r="O39" s="17" t="str">
        <f aca="false">E39</f>
        <v>Novotná</v>
      </c>
      <c r="P39" s="17" t="str">
        <f aca="false">F39</f>
        <v>Skvrňanská pc</v>
      </c>
      <c r="Q39" s="17" t="str">
        <f aca="false">G39</f>
        <v>z</v>
      </c>
      <c r="R39" s="26" t="str">
        <f aca="false">H39</f>
        <v>PL</v>
      </c>
      <c r="S39" s="42"/>
      <c r="T39" s="56" t="str">
        <f aca="false">H39</f>
        <v>PL</v>
      </c>
      <c r="U39" s="57" t="str">
        <f aca="false">G39</f>
        <v>z</v>
      </c>
      <c r="V39" s="58" t="n">
        <f aca="false">B39</f>
        <v>44849</v>
      </c>
      <c r="W39" s="58" t="n">
        <f aca="false">C39</f>
        <v>44891</v>
      </c>
      <c r="X39" s="42" t="str">
        <f aca="false">D39</f>
        <v>13:00-16:45 (so, ne)</v>
      </c>
      <c r="Y39" s="42" t="str">
        <f aca="false">E39</f>
        <v>Novotná</v>
      </c>
      <c r="Z39" s="42" t="str">
        <f aca="false">F39</f>
        <v>Skvrňanská pc</v>
      </c>
      <c r="AA39" s="42"/>
      <c r="AB39" s="42"/>
      <c r="AC39" s="42"/>
      <c r="AD39" s="42"/>
    </row>
    <row r="40" customFormat="false" ht="15" hidden="false" customHeight="false" outlineLevel="0" collapsed="false">
      <c r="A40" s="1" t="n">
        <v>48</v>
      </c>
      <c r="B40" s="43" t="s">
        <v>90</v>
      </c>
      <c r="C40" s="22" t="n">
        <v>44913</v>
      </c>
      <c r="D40" s="59" t="s">
        <v>91</v>
      </c>
      <c r="E40" s="23" t="s">
        <v>56</v>
      </c>
      <c r="F40" s="42" t="s">
        <v>92</v>
      </c>
      <c r="G40" s="17" t="s">
        <v>19</v>
      </c>
      <c r="H40" s="17" t="s">
        <v>27</v>
      </c>
      <c r="I40" s="42" t="s">
        <v>67</v>
      </c>
      <c r="J40" s="43" t="s">
        <v>57</v>
      </c>
      <c r="K40" s="43" t="n">
        <v>16</v>
      </c>
      <c r="L40" s="21" t="n">
        <f aca="false">C40</f>
        <v>44913</v>
      </c>
      <c r="M40" s="17" t="str">
        <f aca="false">B40</f>
        <v>22.10. 2022</v>
      </c>
      <c r="N40" s="17" t="str">
        <f aca="false">D40</f>
        <v>* 8:00-13:15 (so, ne)</v>
      </c>
      <c r="O40" s="17" t="str">
        <f aca="false">E40</f>
        <v>Abrahámová</v>
      </c>
      <c r="P40" s="17" t="str">
        <f aca="false">F40</f>
        <v>Dm Lidická/Hestia</v>
      </c>
      <c r="Q40" s="17" t="str">
        <f aca="false">G40</f>
        <v>N</v>
      </c>
      <c r="R40" s="26" t="str">
        <f aca="false">H40</f>
        <v>KV</v>
      </c>
      <c r="S40" s="42"/>
      <c r="T40" s="56" t="str">
        <f aca="false">H40</f>
        <v>KV</v>
      </c>
      <c r="U40" s="57" t="str">
        <f aca="false">G40</f>
        <v>N</v>
      </c>
      <c r="V40" s="42" t="str">
        <f aca="false">B40</f>
        <v>22.10. 2022</v>
      </c>
      <c r="W40" s="58" t="n">
        <f aca="false">C40</f>
        <v>44913</v>
      </c>
      <c r="X40" s="42" t="e">
        <f aca="false">#REF!</f>
        <v>#REF!</v>
      </c>
      <c r="Y40" s="42" t="str">
        <f aca="false">E40</f>
        <v>Abrahámová</v>
      </c>
      <c r="Z40" s="42" t="str">
        <f aca="false">F40</f>
        <v>Dm Lidická/Hestia</v>
      </c>
      <c r="AA40" s="42"/>
      <c r="AB40" s="42"/>
      <c r="AC40" s="42"/>
      <c r="AD40" s="42"/>
    </row>
    <row r="41" customFormat="false" ht="15" hidden="false" customHeight="false" outlineLevel="0" collapsed="false">
      <c r="A41" s="1" t="n">
        <v>46</v>
      </c>
      <c r="B41" s="22" t="n">
        <v>44859</v>
      </c>
      <c r="C41" s="32" t="n">
        <v>44890</v>
      </c>
      <c r="D41" s="17" t="s">
        <v>93</v>
      </c>
      <c r="E41" s="23" t="s">
        <v>94</v>
      </c>
      <c r="F41" s="42" t="s">
        <v>95</v>
      </c>
      <c r="G41" s="17" t="s">
        <v>83</v>
      </c>
      <c r="H41" s="17" t="s">
        <v>15</v>
      </c>
      <c r="I41" s="42" t="s">
        <v>65</v>
      </c>
      <c r="J41" s="43" t="s">
        <v>16</v>
      </c>
      <c r="K41" s="43" t="n">
        <v>13</v>
      </c>
      <c r="L41" s="21" t="n">
        <f aca="false">C41</f>
        <v>44890</v>
      </c>
      <c r="M41" s="44" t="n">
        <f aca="false">B41</f>
        <v>44859</v>
      </c>
      <c r="N41" s="17" t="str">
        <f aca="false">D41</f>
        <v>8:15-12:45 (ÚT, ČT)</v>
      </c>
      <c r="O41" s="17" t="str">
        <f aca="false">E41</f>
        <v>Vítková</v>
      </c>
      <c r="P41" s="17" t="str">
        <f aca="false">F41</f>
        <v>Hotel, Skvrňanská</v>
      </c>
      <c r="Q41" s="17" t="str">
        <f aca="false">G41</f>
        <v>z</v>
      </c>
      <c r="R41" s="26" t="str">
        <f aca="false">H41</f>
        <v>PL</v>
      </c>
      <c r="S41" s="42"/>
      <c r="T41" s="56" t="str">
        <f aca="false">H41</f>
        <v>PL</v>
      </c>
      <c r="U41" s="57" t="str">
        <f aca="false">G41</f>
        <v>z</v>
      </c>
      <c r="V41" s="58" t="n">
        <f aca="false">B41</f>
        <v>44859</v>
      </c>
      <c r="W41" s="58" t="n">
        <f aca="false">C41</f>
        <v>44890</v>
      </c>
      <c r="X41" s="42" t="str">
        <f aca="false">D41</f>
        <v>8:15-12:45 (ÚT, ČT)</v>
      </c>
      <c r="Y41" s="42" t="str">
        <f aca="false">E41</f>
        <v>Vítková</v>
      </c>
      <c r="Z41" s="42" t="str">
        <f aca="false">F41</f>
        <v>Hotel, Skvrňanská</v>
      </c>
      <c r="AA41" s="42"/>
      <c r="AB41" s="42"/>
      <c r="AC41" s="42"/>
      <c r="AD41" s="42"/>
    </row>
    <row r="42" customFormat="false" ht="15" hidden="false" customHeight="false" outlineLevel="0" collapsed="false">
      <c r="A42" s="1" t="n">
        <v>45</v>
      </c>
      <c r="B42" s="22" t="n">
        <v>44855</v>
      </c>
      <c r="C42" s="22" t="n">
        <v>44908</v>
      </c>
      <c r="D42" s="17" t="s">
        <v>96</v>
      </c>
      <c r="E42" s="23" t="s">
        <v>29</v>
      </c>
      <c r="F42" s="42" t="s">
        <v>41</v>
      </c>
      <c r="G42" s="17" t="s">
        <v>19</v>
      </c>
      <c r="H42" s="17" t="s">
        <v>15</v>
      </c>
      <c r="I42" s="42" t="s">
        <v>67</v>
      </c>
      <c r="J42" s="42" t="s">
        <v>38</v>
      </c>
      <c r="K42" s="43" t="n">
        <v>16</v>
      </c>
      <c r="L42" s="21" t="n">
        <f aca="false">C42</f>
        <v>44908</v>
      </c>
      <c r="M42" s="44" t="n">
        <f aca="false">B42</f>
        <v>44855</v>
      </c>
      <c r="N42" s="17" t="str">
        <f aca="false">D42</f>
        <v>16-19:30 (po, út, čt, pá) - někdy ST</v>
      </c>
      <c r="O42" s="17" t="str">
        <f aca="false">E42</f>
        <v>Běloch</v>
      </c>
      <c r="P42" s="17" t="str">
        <f aca="false">F42</f>
        <v>Skvrňanská</v>
      </c>
      <c r="Q42" s="17" t="str">
        <f aca="false">G42</f>
        <v>N</v>
      </c>
      <c r="R42" s="26" t="str">
        <f aca="false">H42</f>
        <v>PL</v>
      </c>
      <c r="S42" s="42"/>
      <c r="T42" s="56" t="str">
        <f aca="false">H42</f>
        <v>PL</v>
      </c>
      <c r="U42" s="57" t="str">
        <f aca="false">G42</f>
        <v>N</v>
      </c>
      <c r="V42" s="58" t="n">
        <f aca="false">B42</f>
        <v>44855</v>
      </c>
      <c r="W42" s="58" t="n">
        <f aca="false">C42</f>
        <v>44908</v>
      </c>
      <c r="X42" s="42" t="str">
        <f aca="false">D42</f>
        <v>16-19:30 (po, út, čt, pá) - někdy ST</v>
      </c>
      <c r="Y42" s="42" t="str">
        <f aca="false">E42</f>
        <v>Běloch</v>
      </c>
      <c r="Z42" s="42" t="str">
        <f aca="false">F42</f>
        <v>Skvrňanská</v>
      </c>
      <c r="AA42" s="42"/>
      <c r="AB42" s="42"/>
      <c r="AC42" s="42"/>
      <c r="AD42" s="42"/>
    </row>
    <row r="43" customFormat="false" ht="15" hidden="false" customHeight="false" outlineLevel="0" collapsed="false">
      <c r="A43" s="1" t="n">
        <v>44</v>
      </c>
      <c r="B43" s="22" t="n">
        <v>44854</v>
      </c>
      <c r="C43" s="22" t="n">
        <v>44907</v>
      </c>
      <c r="D43" s="17" t="s">
        <v>97</v>
      </c>
      <c r="E43" s="23" t="s">
        <v>64</v>
      </c>
      <c r="F43" s="42" t="s">
        <v>41</v>
      </c>
      <c r="G43" s="17" t="s">
        <v>19</v>
      </c>
      <c r="H43" s="17" t="s">
        <v>15</v>
      </c>
      <c r="I43" s="42" t="s">
        <v>67</v>
      </c>
      <c r="J43" s="43" t="s">
        <v>16</v>
      </c>
      <c r="K43" s="48" t="n">
        <v>15</v>
      </c>
      <c r="L43" s="21" t="n">
        <f aca="false">C43</f>
        <v>44907</v>
      </c>
      <c r="M43" s="44" t="n">
        <f aca="false">B43</f>
        <v>44854</v>
      </c>
      <c r="N43" s="17" t="str">
        <f aca="false">D43</f>
        <v>8:00-11:45 (PO, UT, ČT)</v>
      </c>
      <c r="O43" s="17" t="str">
        <f aca="false">E43</f>
        <v>Horová</v>
      </c>
      <c r="P43" s="17" t="str">
        <f aca="false">F43</f>
        <v>Skvrňanská</v>
      </c>
      <c r="Q43" s="17" t="str">
        <f aca="false">G43</f>
        <v>N</v>
      </c>
      <c r="R43" s="26" t="str">
        <f aca="false">H43</f>
        <v>PL</v>
      </c>
      <c r="S43" s="42"/>
      <c r="T43" s="56" t="str">
        <f aca="false">H43</f>
        <v>PL</v>
      </c>
      <c r="U43" s="57" t="str">
        <f aca="false">G43</f>
        <v>N</v>
      </c>
      <c r="V43" s="58" t="n">
        <f aca="false">B43</f>
        <v>44854</v>
      </c>
      <c r="W43" s="58" t="n">
        <f aca="false">C43</f>
        <v>44907</v>
      </c>
      <c r="X43" s="42" t="str">
        <f aca="false">D43</f>
        <v>8:00-11:45 (PO, UT, ČT)</v>
      </c>
      <c r="Y43" s="42" t="str">
        <f aca="false">E43</f>
        <v>Horová</v>
      </c>
      <c r="Z43" s="42" t="str">
        <f aca="false">F43</f>
        <v>Skvrňanská</v>
      </c>
      <c r="AA43" s="42"/>
      <c r="AB43" s="47"/>
      <c r="AC43" s="47"/>
      <c r="AD43" s="47"/>
    </row>
    <row r="44" customFormat="false" ht="15" hidden="false" customHeight="false" outlineLevel="0" collapsed="false">
      <c r="A44" s="1" t="n">
        <v>56</v>
      </c>
      <c r="B44" s="22" t="n">
        <v>44871</v>
      </c>
      <c r="C44" s="22" t="n">
        <v>44906</v>
      </c>
      <c r="D44" s="17" t="s">
        <v>98</v>
      </c>
      <c r="E44" s="23" t="s">
        <v>25</v>
      </c>
      <c r="F44" s="42" t="s">
        <v>74</v>
      </c>
      <c r="G44" s="17" t="s">
        <v>14</v>
      </c>
      <c r="H44" s="17" t="s">
        <v>27</v>
      </c>
      <c r="I44" s="42" t="s">
        <v>65</v>
      </c>
      <c r="J44" s="43" t="s">
        <v>57</v>
      </c>
      <c r="K44" s="18" t="n">
        <v>7</v>
      </c>
      <c r="L44" s="21" t="n">
        <f aca="false">C44</f>
        <v>44906</v>
      </c>
      <c r="M44" s="44" t="n">
        <f aca="false">B44</f>
        <v>44871</v>
      </c>
      <c r="N44" s="17" t="str">
        <f aca="false">D44</f>
        <v>13:30-18:00 (SO, NE)</v>
      </c>
      <c r="O44" s="17" t="str">
        <f aca="false">E44</f>
        <v>Janíková</v>
      </c>
      <c r="P44" s="17" t="str">
        <f aca="false">F44</f>
        <v>DM Lidická</v>
      </c>
      <c r="Q44" s="17" t="str">
        <f aca="false">G44</f>
        <v>Z</v>
      </c>
      <c r="R44" s="26" t="str">
        <f aca="false">H44</f>
        <v>KV</v>
      </c>
      <c r="S44" s="35"/>
      <c r="T44" s="36" t="str">
        <f aca="false">H44</f>
        <v>KV</v>
      </c>
      <c r="U44" s="37" t="str">
        <f aca="false">G44</f>
        <v>Z</v>
      </c>
      <c r="V44" s="39" t="n">
        <f aca="false">B44</f>
        <v>44871</v>
      </c>
      <c r="W44" s="39" t="n">
        <f aca="false">C44</f>
        <v>44906</v>
      </c>
      <c r="X44" s="35" t="str">
        <f aca="false">D44</f>
        <v>13:30-18:00 (SO, NE)</v>
      </c>
      <c r="Y44" s="35" t="str">
        <f aca="false">E44</f>
        <v>Janíková</v>
      </c>
      <c r="Z44" s="35" t="str">
        <f aca="false">F44</f>
        <v>DM Lidická</v>
      </c>
      <c r="AA44" s="35"/>
      <c r="AB44" s="35"/>
      <c r="AC44" s="35"/>
      <c r="AD44" s="35"/>
    </row>
    <row r="45" customFormat="false" ht="15" hidden="false" customHeight="false" outlineLevel="0" collapsed="false">
      <c r="A45" s="1" t="n">
        <v>47</v>
      </c>
      <c r="B45" s="22" t="n">
        <v>44866</v>
      </c>
      <c r="C45" s="22" t="n">
        <v>44905</v>
      </c>
      <c r="D45" s="17" t="s">
        <v>99</v>
      </c>
      <c r="E45" s="23" t="s">
        <v>33</v>
      </c>
      <c r="F45" s="42" t="s">
        <v>100</v>
      </c>
      <c r="G45" s="17" t="s">
        <v>83</v>
      </c>
      <c r="H45" s="17" t="s">
        <v>15</v>
      </c>
      <c r="I45" s="42" t="s">
        <v>65</v>
      </c>
      <c r="J45" s="43" t="s">
        <v>101</v>
      </c>
      <c r="K45" s="18" t="n">
        <v>14</v>
      </c>
      <c r="L45" s="21" t="n">
        <f aca="false">C45</f>
        <v>44905</v>
      </c>
      <c r="M45" s="44" t="n">
        <f aca="false">B45</f>
        <v>44866</v>
      </c>
      <c r="N45" s="17" t="str">
        <f aca="false">D45</f>
        <v>15:30-17:45  ÚT, ČT + 9-12:45 SO</v>
      </c>
      <c r="O45" s="17" t="str">
        <f aca="false">E45</f>
        <v>Eisenhamerová</v>
      </c>
      <c r="P45" s="17" t="str">
        <f aca="false">F45</f>
        <v>soboty v JLS, jinak Skvrňanská</v>
      </c>
      <c r="Q45" s="17" t="str">
        <f aca="false">G45</f>
        <v>z</v>
      </c>
      <c r="R45" s="26" t="str">
        <f aca="false">H45</f>
        <v>PL</v>
      </c>
      <c r="S45" s="35"/>
      <c r="T45" s="36" t="str">
        <f aca="false">H45</f>
        <v>PL</v>
      </c>
      <c r="U45" s="37" t="str">
        <f aca="false">G45</f>
        <v>z</v>
      </c>
      <c r="V45" s="39" t="n">
        <f aca="false">B45</f>
        <v>44866</v>
      </c>
      <c r="W45" s="39" t="n">
        <f aca="false">C45</f>
        <v>44905</v>
      </c>
      <c r="X45" s="35" t="str">
        <f aca="false">D45</f>
        <v>15:30-17:45  ÚT, ČT + 9-12:45 SO</v>
      </c>
      <c r="Y45" s="35" t="str">
        <f aca="false">E45</f>
        <v>Eisenhamerová</v>
      </c>
      <c r="Z45" s="35" t="str">
        <f aca="false">F45</f>
        <v>soboty v JLS, jinak Skvrňanská</v>
      </c>
      <c r="AA45" s="35"/>
      <c r="AB45" s="35"/>
      <c r="AC45" s="38" t="n">
        <f aca="false">L45</f>
        <v>44905</v>
      </c>
      <c r="AD45" s="39" t="n">
        <f aca="false">M45</f>
        <v>44866</v>
      </c>
    </row>
    <row r="46" customFormat="false" ht="15" hidden="false" customHeight="false" outlineLevel="0" collapsed="false">
      <c r="A46" s="1" t="n">
        <v>49</v>
      </c>
      <c r="B46" s="60" t="n">
        <v>44863</v>
      </c>
      <c r="C46" s="22" t="n">
        <v>44913</v>
      </c>
      <c r="D46" s="61" t="s">
        <v>102</v>
      </c>
      <c r="E46" s="23" t="s">
        <v>56</v>
      </c>
      <c r="F46" s="42" t="s">
        <v>103</v>
      </c>
      <c r="G46" s="17" t="s">
        <v>19</v>
      </c>
      <c r="H46" s="17" t="s">
        <v>27</v>
      </c>
      <c r="I46" s="42" t="s">
        <v>67</v>
      </c>
      <c r="J46" s="43" t="s">
        <v>57</v>
      </c>
      <c r="K46" s="62" t="s">
        <v>104</v>
      </c>
      <c r="L46" s="21" t="n">
        <f aca="false">C46</f>
        <v>44913</v>
      </c>
      <c r="M46" s="63" t="n">
        <f aca="false">B46</f>
        <v>44863</v>
      </c>
      <c r="N46" s="17" t="str">
        <f aca="false">D46</f>
        <v>*(fiktivní, bude navazovat na 22.10.) 8:00-13:15 + ST 16:00-19:00</v>
      </c>
      <c r="O46" s="17" t="str">
        <f aca="false">E46</f>
        <v>Abrahámová</v>
      </c>
      <c r="P46" s="17" t="str">
        <f aca="false">F46</f>
        <v>DM Lidická/Hestia</v>
      </c>
      <c r="Q46" s="17" t="str">
        <f aca="false">G46</f>
        <v>N</v>
      </c>
      <c r="R46" s="26" t="str">
        <f aca="false">H46</f>
        <v>KV</v>
      </c>
      <c r="T46" s="20" t="str">
        <f aca="false">H46</f>
        <v>KV</v>
      </c>
      <c r="U46" s="19" t="str">
        <f aca="false">G46</f>
        <v>N</v>
      </c>
      <c r="V46" s="64" t="n">
        <f aca="false">B46</f>
        <v>44863</v>
      </c>
      <c r="W46" s="28" t="n">
        <f aca="false">C46</f>
        <v>44913</v>
      </c>
      <c r="X46" s="24" t="str">
        <f aca="false">D46</f>
        <v>*(fiktivní, bude navazovat na 22.10.) 8:00-13:15 + ST 16:00-19:00</v>
      </c>
      <c r="Y46" s="24" t="str">
        <f aca="false">E46</f>
        <v>Abrahámová</v>
      </c>
      <c r="Z46" s="24" t="str">
        <f aca="false">F46</f>
        <v>DM Lidická/Hestia</v>
      </c>
      <c r="AC46" s="27" t="n">
        <f aca="false">L46</f>
        <v>44913</v>
      </c>
      <c r="AD46" s="64" t="n">
        <f aca="false">M46</f>
        <v>44863</v>
      </c>
    </row>
    <row r="47" customFormat="false" ht="15" hidden="false" customHeight="false" outlineLevel="0" collapsed="false">
      <c r="A47" s="1" t="n">
        <v>51</v>
      </c>
      <c r="B47" s="22" t="n">
        <v>44872</v>
      </c>
      <c r="C47" s="22" t="n">
        <v>44907</v>
      </c>
      <c r="D47" s="17" t="s">
        <v>105</v>
      </c>
      <c r="E47" s="23" t="s">
        <v>33</v>
      </c>
      <c r="F47" s="42" t="s">
        <v>106</v>
      </c>
      <c r="G47" s="17" t="s">
        <v>83</v>
      </c>
      <c r="H47" s="17" t="s">
        <v>15</v>
      </c>
      <c r="I47" s="42" t="s">
        <v>65</v>
      </c>
      <c r="J47" s="43" t="s">
        <v>107</v>
      </c>
      <c r="K47" s="62" t="n">
        <v>9</v>
      </c>
      <c r="L47" s="21" t="n">
        <f aca="false">C47</f>
        <v>44907</v>
      </c>
      <c r="M47" s="44" t="n">
        <f aca="false">B47</f>
        <v>44872</v>
      </c>
      <c r="N47" s="17" t="str">
        <f aca="false">D47</f>
        <v>po-st-pá 8:30-11:30/15:30-18:30</v>
      </c>
      <c r="O47" s="17" t="str">
        <f aca="false">E47</f>
        <v>Eisenhamerová</v>
      </c>
      <c r="P47" s="17" t="str">
        <f aca="false">F47</f>
        <v>GLS</v>
      </c>
      <c r="Q47" s="17" t="str">
        <f aca="false">G47</f>
        <v>z</v>
      </c>
      <c r="R47" s="26" t="str">
        <f aca="false">H47</f>
        <v>PL</v>
      </c>
      <c r="T47" s="20" t="str">
        <f aca="false">H47</f>
        <v>PL</v>
      </c>
      <c r="U47" s="19" t="str">
        <f aca="false">G47</f>
        <v>z</v>
      </c>
      <c r="V47" s="28" t="n">
        <f aca="false">B47</f>
        <v>44872</v>
      </c>
      <c r="W47" s="28" t="n">
        <f aca="false">C47</f>
        <v>44907</v>
      </c>
      <c r="X47" s="24" t="str">
        <f aca="false">D47</f>
        <v>po-st-pá 8:30-11:30/15:30-18:30</v>
      </c>
      <c r="Y47" s="24" t="str">
        <f aca="false">E47</f>
        <v>Eisenhamerová</v>
      </c>
      <c r="Z47" s="24" t="str">
        <f aca="false">F47</f>
        <v>GLS</v>
      </c>
      <c r="AC47" s="27" t="n">
        <f aca="false">L47</f>
        <v>44907</v>
      </c>
      <c r="AD47" s="28" t="n">
        <f aca="false">M47</f>
        <v>44872</v>
      </c>
    </row>
    <row r="48" customFormat="false" ht="15" hidden="false" customHeight="false" outlineLevel="0" collapsed="false">
      <c r="A48" s="1" t="n">
        <v>50</v>
      </c>
      <c r="B48" s="22" t="n">
        <v>44872</v>
      </c>
      <c r="C48" s="65" t="n">
        <v>44894</v>
      </c>
      <c r="D48" s="17" t="s">
        <v>108</v>
      </c>
      <c r="E48" s="23" t="s">
        <v>80</v>
      </c>
      <c r="F48" s="42" t="s">
        <v>71</v>
      </c>
      <c r="G48" s="17" t="s">
        <v>83</v>
      </c>
      <c r="H48" s="17" t="s">
        <v>44</v>
      </c>
      <c r="I48" s="42" t="s">
        <v>65</v>
      </c>
      <c r="J48" s="43" t="s">
        <v>107</v>
      </c>
      <c r="K48" s="62" t="n">
        <v>11</v>
      </c>
      <c r="L48" s="21" t="n">
        <f aca="false">C48</f>
        <v>44894</v>
      </c>
      <c r="M48" s="44" t="n">
        <f aca="false">B48</f>
        <v>44872</v>
      </c>
      <c r="N48" s="17" t="str">
        <f aca="false">D48</f>
        <v>PO+ÚT+ČT+PÁ 8:30-12:15/15:30-18:30</v>
      </c>
      <c r="O48" s="17" t="str">
        <f aca="false">E48</f>
        <v>Chvojková</v>
      </c>
      <c r="P48" s="17" t="str">
        <f aca="false">F48</f>
        <v>DM Voříškova</v>
      </c>
      <c r="Q48" s="17" t="str">
        <f aca="false">G48</f>
        <v>z</v>
      </c>
      <c r="R48" s="26" t="str">
        <f aca="false">H48</f>
        <v>KT</v>
      </c>
      <c r="T48" s="20" t="str">
        <f aca="false">H48</f>
        <v>KT</v>
      </c>
      <c r="U48" s="19" t="str">
        <f aca="false">G48</f>
        <v>z</v>
      </c>
      <c r="V48" s="28" t="n">
        <f aca="false">B48</f>
        <v>44872</v>
      </c>
      <c r="W48" s="66" t="n">
        <f aca="false">C48</f>
        <v>44894</v>
      </c>
      <c r="X48" s="24" t="str">
        <f aca="false">D48</f>
        <v>PO+ÚT+ČT+PÁ 8:30-12:15/15:30-18:30</v>
      </c>
      <c r="Y48" s="24" t="str">
        <f aca="false">E48</f>
        <v>Chvojková</v>
      </c>
      <c r="Z48" s="24" t="str">
        <f aca="false">F48</f>
        <v>DM Voříškova</v>
      </c>
      <c r="AB48" s="24" t="e">
        <f aca="false">#REF!</f>
        <v>#REF!</v>
      </c>
      <c r="AC48" s="27" t="n">
        <f aca="false">L48</f>
        <v>44894</v>
      </c>
      <c r="AD48" s="28" t="n">
        <f aca="false">M48</f>
        <v>44872</v>
      </c>
    </row>
    <row r="49" customFormat="false" ht="15" hidden="false" customHeight="false" outlineLevel="0" collapsed="false">
      <c r="A49" s="1" t="n">
        <v>52</v>
      </c>
      <c r="B49" s="22" t="n">
        <v>44877</v>
      </c>
      <c r="C49" s="22" t="n">
        <v>44910</v>
      </c>
      <c r="D49" s="17" t="s">
        <v>109</v>
      </c>
      <c r="E49" s="23" t="s">
        <v>32</v>
      </c>
      <c r="F49" s="42" t="s">
        <v>74</v>
      </c>
      <c r="G49" s="17" t="s">
        <v>14</v>
      </c>
      <c r="H49" s="17" t="s">
        <v>27</v>
      </c>
      <c r="I49" s="42" t="s">
        <v>65</v>
      </c>
      <c r="J49" s="43" t="s">
        <v>21</v>
      </c>
      <c r="K49" s="62" t="n">
        <v>8</v>
      </c>
      <c r="L49" s="21" t="n">
        <f aca="false">C49</f>
        <v>44910</v>
      </c>
      <c r="M49" s="44" t="n">
        <f aca="false">B49</f>
        <v>44877</v>
      </c>
      <c r="N49" s="17" t="str">
        <f aca="false">D49</f>
        <v>PO+ČT+SO ODPO</v>
      </c>
      <c r="O49" s="17" t="str">
        <f aca="false">E49</f>
        <v>Gratzlová</v>
      </c>
      <c r="P49" s="17" t="str">
        <f aca="false">F49</f>
        <v>DM Lidická</v>
      </c>
      <c r="Q49" s="17" t="str">
        <f aca="false">G49</f>
        <v>Z</v>
      </c>
      <c r="R49" s="26" t="str">
        <f aca="false">H49</f>
        <v>KV</v>
      </c>
      <c r="T49" s="20" t="str">
        <f aca="false">H49</f>
        <v>KV</v>
      </c>
      <c r="U49" s="19" t="str">
        <f aca="false">G49</f>
        <v>Z</v>
      </c>
      <c r="V49" s="28" t="n">
        <f aca="false">B49</f>
        <v>44877</v>
      </c>
      <c r="W49" s="28" t="n">
        <f aca="false">C49</f>
        <v>44910</v>
      </c>
      <c r="X49" s="24" t="str">
        <f aca="false">D49</f>
        <v>PO+ČT+SO ODPO</v>
      </c>
      <c r="Y49" s="24" t="str">
        <f aca="false">E49</f>
        <v>Gratzlová</v>
      </c>
      <c r="Z49" s="24" t="str">
        <f aca="false">F49</f>
        <v>DM Lidická</v>
      </c>
      <c r="AB49" s="24" t="e">
        <f aca="false">#REF!</f>
        <v>#REF!</v>
      </c>
      <c r="AC49" s="27" t="n">
        <f aca="false">L49</f>
        <v>44910</v>
      </c>
      <c r="AD49" s="28" t="n">
        <f aca="false">M49</f>
        <v>44877</v>
      </c>
    </row>
    <row r="50" customFormat="false" ht="15" hidden="false" customHeight="false" outlineLevel="0" collapsed="false">
      <c r="A50" s="1" t="n">
        <v>53</v>
      </c>
      <c r="B50" s="22" t="n">
        <v>44886</v>
      </c>
      <c r="C50" s="22" t="n">
        <v>44913</v>
      </c>
      <c r="D50" s="17" t="s">
        <v>110</v>
      </c>
      <c r="E50" s="23" t="s">
        <v>25</v>
      </c>
      <c r="F50" s="42" t="s">
        <v>74</v>
      </c>
      <c r="G50" s="17" t="s">
        <v>14</v>
      </c>
      <c r="H50" s="17" t="s">
        <v>27</v>
      </c>
      <c r="I50" s="42" t="s">
        <v>65</v>
      </c>
      <c r="J50" s="43" t="s">
        <v>16</v>
      </c>
      <c r="K50" s="62" t="n">
        <v>13</v>
      </c>
      <c r="L50" s="21" t="n">
        <f aca="false">C50</f>
        <v>44913</v>
      </c>
      <c r="M50" s="44" t="n">
        <f aca="false">B50</f>
        <v>44886</v>
      </c>
      <c r="N50" s="17" t="str">
        <f aca="false">D50</f>
        <v>PO+ČT+SO DOPO</v>
      </c>
      <c r="O50" s="17" t="str">
        <f aca="false">E50</f>
        <v>Janíková</v>
      </c>
      <c r="P50" s="17" t="str">
        <f aca="false">F50</f>
        <v>DM Lidická</v>
      </c>
      <c r="Q50" s="17" t="str">
        <f aca="false">G50</f>
        <v>Z</v>
      </c>
      <c r="R50" s="26" t="str">
        <f aca="false">H50</f>
        <v>KV</v>
      </c>
      <c r="T50" s="20" t="str">
        <f aca="false">H50</f>
        <v>KV</v>
      </c>
      <c r="U50" s="19" t="str">
        <f aca="false">G50</f>
        <v>Z</v>
      </c>
      <c r="V50" s="28" t="n">
        <f aca="false">B50</f>
        <v>44886</v>
      </c>
      <c r="W50" s="28" t="n">
        <f aca="false">C50</f>
        <v>44913</v>
      </c>
      <c r="X50" s="24" t="str">
        <f aca="false">D50</f>
        <v>PO+ČT+SO DOPO</v>
      </c>
      <c r="Y50" s="24" t="str">
        <f aca="false">E50</f>
        <v>Janíková</v>
      </c>
      <c r="Z50" s="24" t="str">
        <f aca="false">F50</f>
        <v>DM Lidická</v>
      </c>
      <c r="AB50" s="24" t="e">
        <f aca="false">#REF!</f>
        <v>#REF!</v>
      </c>
      <c r="AC50" s="27" t="n">
        <f aca="false">L50</f>
        <v>44913</v>
      </c>
      <c r="AD50" s="28" t="n">
        <f aca="false">M50</f>
        <v>44886</v>
      </c>
    </row>
    <row r="51" customFormat="false" ht="15" hidden="false" customHeight="false" outlineLevel="0" collapsed="false">
      <c r="A51" s="1" t="n">
        <v>54</v>
      </c>
      <c r="B51" s="22" t="n">
        <v>44886</v>
      </c>
      <c r="C51" s="22" t="n">
        <v>44909</v>
      </c>
      <c r="D51" s="17" t="s">
        <v>111</v>
      </c>
      <c r="E51" s="23" t="s">
        <v>78</v>
      </c>
      <c r="F51" s="42" t="s">
        <v>41</v>
      </c>
      <c r="G51" s="17" t="s">
        <v>14</v>
      </c>
      <c r="H51" s="17" t="s">
        <v>15</v>
      </c>
      <c r="I51" s="42" t="s">
        <v>65</v>
      </c>
      <c r="J51" s="43" t="s">
        <v>107</v>
      </c>
      <c r="K51" s="18" t="n">
        <v>15</v>
      </c>
      <c r="L51" s="21" t="n">
        <f aca="false">C51</f>
        <v>44909</v>
      </c>
      <c r="M51" s="44" t="n">
        <f aca="false">B51</f>
        <v>44886</v>
      </c>
      <c r="N51" s="17" t="str">
        <f aca="false">D51</f>
        <v>prac. dny DOPO/ODPO + ne dopo</v>
      </c>
      <c r="O51" s="17" t="str">
        <f aca="false">E51</f>
        <v>Trnková</v>
      </c>
      <c r="P51" s="17" t="str">
        <f aca="false">F51</f>
        <v>Skvrňanská</v>
      </c>
      <c r="Q51" s="17" t="str">
        <f aca="false">G51</f>
        <v>Z</v>
      </c>
      <c r="R51" s="26" t="str">
        <f aca="false">H51</f>
        <v>PL</v>
      </c>
      <c r="S51" s="35"/>
      <c r="T51" s="36" t="str">
        <f aca="false">H51</f>
        <v>PL</v>
      </c>
      <c r="U51" s="37" t="str">
        <f aca="false">G51</f>
        <v>Z</v>
      </c>
      <c r="V51" s="39" t="n">
        <f aca="false">B51</f>
        <v>44886</v>
      </c>
      <c r="W51" s="39" t="n">
        <f aca="false">C51</f>
        <v>44909</v>
      </c>
      <c r="X51" s="35" t="str">
        <f aca="false">D51</f>
        <v>prac. dny DOPO/ODPO + ne dopo</v>
      </c>
      <c r="Y51" s="35" t="str">
        <f aca="false">E51</f>
        <v>Trnková</v>
      </c>
      <c r="Z51" s="35" t="str">
        <f aca="false">F51</f>
        <v>Skvrňanská</v>
      </c>
      <c r="AA51" s="35"/>
      <c r="AB51" s="35" t="e">
        <f aca="false">#REF!</f>
        <v>#REF!</v>
      </c>
      <c r="AC51" s="38" t="n">
        <f aca="false">L51</f>
        <v>44909</v>
      </c>
      <c r="AD51" s="39" t="n">
        <f aca="false">M51</f>
        <v>44886</v>
      </c>
    </row>
    <row r="52" customFormat="false" ht="15" hidden="false" customHeight="false" outlineLevel="0" collapsed="false">
      <c r="A52" s="1" t="n">
        <v>55</v>
      </c>
      <c r="B52" s="22" t="n">
        <v>44888</v>
      </c>
      <c r="C52" s="22" t="n">
        <v>44904</v>
      </c>
      <c r="D52" s="17" t="s">
        <v>112</v>
      </c>
      <c r="E52" s="23" t="s">
        <v>50</v>
      </c>
      <c r="F52" s="42" t="s">
        <v>41</v>
      </c>
      <c r="G52" s="17" t="s">
        <v>14</v>
      </c>
      <c r="H52" s="17" t="s">
        <v>15</v>
      </c>
      <c r="I52" s="42" t="s">
        <v>65</v>
      </c>
      <c r="J52" s="43" t="s">
        <v>16</v>
      </c>
      <c r="K52" s="62" t="n">
        <v>13</v>
      </c>
      <c r="L52" s="21" t="n">
        <f aca="false">C52</f>
        <v>44904</v>
      </c>
      <c r="M52" s="44" t="n">
        <f aca="false">B52</f>
        <v>44888</v>
      </c>
      <c r="N52" s="17" t="str">
        <f aca="false">D52</f>
        <v>PO-PA 8:00 - 11:45</v>
      </c>
      <c r="O52" s="17" t="str">
        <f aca="false">E52</f>
        <v>Němečková / Auterská</v>
      </c>
      <c r="P52" s="17" t="str">
        <f aca="false">F52</f>
        <v>Skvrňanská</v>
      </c>
      <c r="Q52" s="17" t="str">
        <f aca="false">G52</f>
        <v>Z</v>
      </c>
      <c r="R52" s="26" t="str">
        <f aca="false">H52</f>
        <v>PL</v>
      </c>
      <c r="T52" s="20" t="str">
        <f aca="false">H52</f>
        <v>PL</v>
      </c>
      <c r="U52" s="19" t="str">
        <f aca="false">G52</f>
        <v>Z</v>
      </c>
      <c r="V52" s="28" t="n">
        <f aca="false">B52</f>
        <v>44888</v>
      </c>
      <c r="W52" s="28" t="n">
        <f aca="false">C52</f>
        <v>44904</v>
      </c>
      <c r="X52" s="24" t="str">
        <f aca="false">D52</f>
        <v>PO-PA 8:00 - 11:45</v>
      </c>
      <c r="Y52" s="24" t="str">
        <f aca="false">E52</f>
        <v>Němečková / Auterská</v>
      </c>
      <c r="Z52" s="24" t="str">
        <f aca="false">F52</f>
        <v>Skvrňanská</v>
      </c>
      <c r="AC52" s="27" t="n">
        <f aca="false">L52</f>
        <v>44904</v>
      </c>
      <c r="AD52" s="28" t="n">
        <f aca="false">M52</f>
        <v>44888</v>
      </c>
    </row>
    <row r="53" customFormat="false" ht="15" hidden="false" customHeight="false" outlineLevel="0" collapsed="false">
      <c r="A53" s="1" t="n">
        <v>57</v>
      </c>
      <c r="B53" s="22" t="n">
        <v>44884</v>
      </c>
      <c r="C53" s="22" t="n">
        <v>44914</v>
      </c>
      <c r="D53" s="17" t="s">
        <v>113</v>
      </c>
      <c r="E53" s="23" t="s">
        <v>114</v>
      </c>
      <c r="F53" s="42" t="s">
        <v>115</v>
      </c>
      <c r="G53" s="17" t="s">
        <v>14</v>
      </c>
      <c r="H53" s="17" t="s">
        <v>15</v>
      </c>
      <c r="I53" s="42" t="s">
        <v>65</v>
      </c>
      <c r="J53" s="43" t="s">
        <v>116</v>
      </c>
      <c r="K53" s="18" t="s">
        <v>117</v>
      </c>
      <c r="L53" s="21" t="n">
        <f aca="false">C53</f>
        <v>44914</v>
      </c>
      <c r="M53" s="44" t="n">
        <f aca="false">B53</f>
        <v>44884</v>
      </c>
      <c r="N53" s="17" t="str">
        <f aca="false">D53</f>
        <v>SO, NE + PO</v>
      </c>
      <c r="O53" s="17" t="str">
        <f aca="false">E53</f>
        <v>Lyerová</v>
      </c>
      <c r="P53" s="17" t="str">
        <f aca="false">F53</f>
        <v>Nám. Míru a Skvrňanská</v>
      </c>
      <c r="Q53" s="17" t="str">
        <f aca="false">G53</f>
        <v>Z</v>
      </c>
      <c r="R53" s="26" t="str">
        <f aca="false">H53</f>
        <v>PL</v>
      </c>
      <c r="S53" s="35"/>
      <c r="T53" s="36" t="str">
        <f aca="false">H53</f>
        <v>PL</v>
      </c>
      <c r="U53" s="37" t="str">
        <f aca="false">G53</f>
        <v>Z</v>
      </c>
      <c r="V53" s="39" t="n">
        <f aca="false">B53</f>
        <v>44884</v>
      </c>
      <c r="W53" s="39" t="n">
        <f aca="false">C53</f>
        <v>44914</v>
      </c>
      <c r="X53" s="35" t="str">
        <f aca="false">D53</f>
        <v>SO, NE + PO</v>
      </c>
      <c r="Y53" s="35" t="str">
        <f aca="false">E53</f>
        <v>Lyerová</v>
      </c>
      <c r="Z53" s="35" t="str">
        <f aca="false">F53</f>
        <v>Nám. Míru a Skvrňanská</v>
      </c>
      <c r="AA53" s="35"/>
      <c r="AB53" s="35" t="e">
        <f aca="false">#REF!</f>
        <v>#REF!</v>
      </c>
      <c r="AC53" s="38" t="n">
        <f aca="false">L53</f>
        <v>44914</v>
      </c>
      <c r="AD53" s="39" t="n">
        <f aca="false">M53</f>
        <v>44884</v>
      </c>
    </row>
    <row r="54" customFormat="false" ht="15" hidden="false" customHeight="false" outlineLevel="0" collapsed="false">
      <c r="B54" s="67"/>
      <c r="C54" s="67"/>
      <c r="D54" s="68"/>
      <c r="E54" s="69"/>
      <c r="F54" s="70"/>
      <c r="G54" s="68"/>
      <c r="H54" s="68"/>
      <c r="I54" s="70"/>
      <c r="J54" s="71"/>
      <c r="K54" s="62"/>
      <c r="L54" s="72" t="n">
        <f aca="false">C54</f>
        <v>0</v>
      </c>
      <c r="M54" s="73" t="n">
        <f aca="false">B54</f>
        <v>0</v>
      </c>
      <c r="N54" s="73" t="n">
        <f aca="false">D54</f>
        <v>0</v>
      </c>
      <c r="O54" s="73" t="n">
        <f aca="false">E54</f>
        <v>0</v>
      </c>
      <c r="P54" s="73" t="n">
        <f aca="false">F54</f>
        <v>0</v>
      </c>
      <c r="Q54" s="73" t="n">
        <f aca="false">G54</f>
        <v>0</v>
      </c>
      <c r="R54" s="73" t="n">
        <f aca="false">H54</f>
        <v>0</v>
      </c>
      <c r="T54" s="20" t="n">
        <f aca="false">H54</f>
        <v>0</v>
      </c>
      <c r="U54" s="19" t="n">
        <f aca="false">G54</f>
        <v>0</v>
      </c>
      <c r="V54" s="24" t="n">
        <f aca="false">B54</f>
        <v>0</v>
      </c>
      <c r="W54" s="24" t="n">
        <f aca="false">C54</f>
        <v>0</v>
      </c>
      <c r="X54" s="24" t="n">
        <f aca="false">D54</f>
        <v>0</v>
      </c>
      <c r="Y54" s="24" t="n">
        <f aca="false">E54</f>
        <v>0</v>
      </c>
      <c r="Z54" s="24" t="n">
        <f aca="false">F54</f>
        <v>0</v>
      </c>
      <c r="AB54" s="24" t="e">
        <f aca="false">#REF!</f>
        <v>#REF!</v>
      </c>
      <c r="AC54" s="27" t="n">
        <f aca="false">L54</f>
        <v>0</v>
      </c>
      <c r="AD54" s="24" t="n">
        <f aca="false">M54</f>
        <v>0</v>
      </c>
    </row>
    <row r="55" customFormat="false" ht="22.05" hidden="false" customHeight="false" outlineLevel="0" collapsed="false">
      <c r="B55" s="74" t="s">
        <v>118</v>
      </c>
      <c r="C55" s="74"/>
      <c r="D55" s="74"/>
      <c r="E55" s="74"/>
      <c r="F55" s="74"/>
      <c r="G55" s="74"/>
      <c r="H55" s="74"/>
      <c r="I55" s="74"/>
      <c r="J55" s="74"/>
      <c r="K55" s="62"/>
      <c r="L55" s="21" t="n">
        <f aca="false">C55</f>
        <v>0</v>
      </c>
      <c r="M55" s="17" t="str">
        <f aca="false">B55</f>
        <v>ROK 2023</v>
      </c>
      <c r="N55" s="17" t="n">
        <f aca="false">D55</f>
        <v>0</v>
      </c>
      <c r="O55" s="17" t="n">
        <f aca="false">E55</f>
        <v>0</v>
      </c>
      <c r="P55" s="17" t="n">
        <f aca="false">F55</f>
        <v>0</v>
      </c>
      <c r="Q55" s="17" t="n">
        <f aca="false">G55</f>
        <v>0</v>
      </c>
      <c r="R55" s="26" t="n">
        <f aca="false">H55</f>
        <v>0</v>
      </c>
      <c r="T55" s="20" t="n">
        <f aca="false">H55</f>
        <v>0</v>
      </c>
      <c r="U55" s="19" t="n">
        <f aca="false">G55</f>
        <v>0</v>
      </c>
      <c r="V55" s="24" t="str">
        <f aca="false">B55</f>
        <v>ROK 2023</v>
      </c>
      <c r="W55" s="24" t="n">
        <f aca="false">C55</f>
        <v>0</v>
      </c>
      <c r="X55" s="24" t="n">
        <f aca="false">D55</f>
        <v>0</v>
      </c>
      <c r="Y55" s="24" t="n">
        <f aca="false">E55</f>
        <v>0</v>
      </c>
      <c r="Z55" s="24" t="n">
        <f aca="false">F55</f>
        <v>0</v>
      </c>
      <c r="AB55" s="24" t="e">
        <f aca="false">#REF!</f>
        <v>#REF!</v>
      </c>
      <c r="AC55" s="27" t="n">
        <f aca="false">L55</f>
        <v>0</v>
      </c>
      <c r="AD55" s="24" t="str">
        <f aca="false">M55</f>
        <v>ROK 2023</v>
      </c>
    </row>
    <row r="56" customFormat="false" ht="15" hidden="false" customHeight="false" outlineLevel="0" collapsed="false">
      <c r="A56" s="1" t="n">
        <v>58</v>
      </c>
      <c r="B56" s="22" t="n">
        <v>44934</v>
      </c>
      <c r="C56" s="22" t="n">
        <v>44975</v>
      </c>
      <c r="D56" s="17" t="s">
        <v>119</v>
      </c>
      <c r="E56" s="43" t="s">
        <v>42</v>
      </c>
      <c r="F56" s="42" t="s">
        <v>71</v>
      </c>
      <c r="G56" s="17" t="s">
        <v>14</v>
      </c>
      <c r="H56" s="17" t="s">
        <v>44</v>
      </c>
      <c r="I56" s="42" t="s">
        <v>65</v>
      </c>
      <c r="J56" s="43" t="s">
        <v>16</v>
      </c>
      <c r="K56" s="62" t="n">
        <v>16</v>
      </c>
      <c r="L56" s="21" t="n">
        <f aca="false">C56</f>
        <v>44975</v>
      </c>
      <c r="M56" s="44" t="n">
        <f aca="false">B56</f>
        <v>44934</v>
      </c>
      <c r="N56" s="17" t="str">
        <f aca="false">D56</f>
        <v>9:00 - 12:45 (SO, NE)</v>
      </c>
      <c r="O56" s="17" t="str">
        <f aca="false">E56</f>
        <v>Mašková</v>
      </c>
      <c r="P56" s="17" t="str">
        <f aca="false">F56</f>
        <v>DM Voříškova</v>
      </c>
      <c r="Q56" s="17" t="str">
        <f aca="false">G56</f>
        <v>Z</v>
      </c>
      <c r="R56" s="26" t="str">
        <f aca="false">H56</f>
        <v>KT</v>
      </c>
      <c r="T56" s="20" t="str">
        <f aca="false">H56</f>
        <v>KT</v>
      </c>
      <c r="U56" s="19" t="str">
        <f aca="false">G56</f>
        <v>Z</v>
      </c>
      <c r="V56" s="28" t="n">
        <f aca="false">B56</f>
        <v>44934</v>
      </c>
      <c r="W56" s="28" t="n">
        <f aca="false">C56</f>
        <v>44975</v>
      </c>
      <c r="X56" s="24" t="str">
        <f aca="false">D56</f>
        <v>9:00 - 12:45 (SO, NE)</v>
      </c>
      <c r="Y56" s="24" t="str">
        <f aca="false">E56</f>
        <v>Mašková</v>
      </c>
      <c r="Z56" s="24" t="str">
        <f aca="false">F56</f>
        <v>DM Voříškova</v>
      </c>
      <c r="AB56" s="24" t="e">
        <f aca="false">#REF!</f>
        <v>#REF!</v>
      </c>
      <c r="AC56" s="27" t="n">
        <f aca="false">L56</f>
        <v>44975</v>
      </c>
      <c r="AD56" s="28" t="n">
        <f aca="false">M56</f>
        <v>44934</v>
      </c>
    </row>
    <row r="57" customFormat="false" ht="15" hidden="false" customHeight="false" outlineLevel="0" collapsed="false">
      <c r="A57" s="1" t="n">
        <v>63</v>
      </c>
      <c r="B57" s="75" t="n">
        <v>44934</v>
      </c>
      <c r="C57" s="75" t="n">
        <v>45011</v>
      </c>
      <c r="D57" s="76" t="s">
        <v>120</v>
      </c>
      <c r="E57" s="77" t="s">
        <v>64</v>
      </c>
      <c r="F57" s="42" t="s">
        <v>121</v>
      </c>
      <c r="G57" s="76" t="s">
        <v>19</v>
      </c>
      <c r="H57" s="17" t="s">
        <v>15</v>
      </c>
      <c r="I57" s="42"/>
      <c r="J57" s="77" t="s">
        <v>122</v>
      </c>
      <c r="K57" s="78" t="n">
        <v>26</v>
      </c>
      <c r="L57" s="21" t="n">
        <f aca="false">C57</f>
        <v>45011</v>
      </c>
      <c r="M57" s="44" t="n">
        <f aca="false">B57</f>
        <v>44934</v>
      </c>
      <c r="N57" s="17" t="str">
        <f aca="false">D57</f>
        <v>8:00-12:30</v>
      </c>
      <c r="O57" s="17" t="str">
        <f aca="false">E57</f>
        <v>Horová</v>
      </c>
      <c r="P57" s="17" t="str">
        <f aca="false">F57</f>
        <v>Skvrňanská PC</v>
      </c>
      <c r="Q57" s="17" t="str">
        <f aca="false">G57</f>
        <v>N</v>
      </c>
      <c r="R57" s="26" t="str">
        <f aca="false">H57</f>
        <v>PL</v>
      </c>
      <c r="T57" s="20" t="str">
        <f aca="false">H57</f>
        <v>PL</v>
      </c>
      <c r="U57" s="19" t="str">
        <f aca="false">G57</f>
        <v>N</v>
      </c>
      <c r="V57" s="28" t="n">
        <f aca="false">B57</f>
        <v>44934</v>
      </c>
      <c r="W57" s="28" t="n">
        <f aca="false">C57</f>
        <v>45011</v>
      </c>
      <c r="X57" s="24" t="str">
        <f aca="false">D57</f>
        <v>8:00-12:30</v>
      </c>
      <c r="Y57" s="24" t="str">
        <f aca="false">E57</f>
        <v>Horová</v>
      </c>
      <c r="Z57" s="24" t="str">
        <f aca="false">F57</f>
        <v>Skvrňanská PC</v>
      </c>
      <c r="AB57" s="24" t="e">
        <f aca="false">#REF!</f>
        <v>#REF!</v>
      </c>
      <c r="AC57" s="27" t="n">
        <f aca="false">L57</f>
        <v>45011</v>
      </c>
      <c r="AD57" s="28" t="n">
        <f aca="false">M57</f>
        <v>44934</v>
      </c>
    </row>
    <row r="58" customFormat="false" ht="15" hidden="false" customHeight="false" outlineLevel="0" collapsed="false">
      <c r="A58" s="1" t="n">
        <v>64</v>
      </c>
      <c r="B58" s="75" t="n">
        <v>44934</v>
      </c>
      <c r="C58" s="75" t="n">
        <v>45011</v>
      </c>
      <c r="D58" s="76" t="s">
        <v>123</v>
      </c>
      <c r="E58" s="77" t="s">
        <v>64</v>
      </c>
      <c r="F58" s="42" t="s">
        <v>121</v>
      </c>
      <c r="G58" s="76" t="s">
        <v>19</v>
      </c>
      <c r="H58" s="17" t="s">
        <v>15</v>
      </c>
      <c r="I58" s="42"/>
      <c r="J58" s="77" t="s">
        <v>124</v>
      </c>
      <c r="K58" s="78" t="n">
        <v>20</v>
      </c>
      <c r="L58" s="21" t="n">
        <f aca="false">C58</f>
        <v>45011</v>
      </c>
      <c r="M58" s="44" t="n">
        <f aca="false">B58</f>
        <v>44934</v>
      </c>
      <c r="N58" s="17" t="str">
        <f aca="false">D58</f>
        <v>12:30-17:00</v>
      </c>
      <c r="O58" s="17" t="str">
        <f aca="false">E58</f>
        <v>Horová</v>
      </c>
      <c r="P58" s="17" t="str">
        <f aca="false">F58</f>
        <v>Skvrňanská PC</v>
      </c>
      <c r="Q58" s="17" t="str">
        <f aca="false">G58</f>
        <v>N</v>
      </c>
      <c r="R58" s="26" t="str">
        <f aca="false">H58</f>
        <v>PL</v>
      </c>
      <c r="T58" s="20" t="str">
        <f aca="false">H58</f>
        <v>PL</v>
      </c>
      <c r="U58" s="19" t="str">
        <f aca="false">G58</f>
        <v>N</v>
      </c>
      <c r="V58" s="28" t="n">
        <f aca="false">B58</f>
        <v>44934</v>
      </c>
      <c r="W58" s="28" t="n">
        <f aca="false">C58</f>
        <v>45011</v>
      </c>
      <c r="X58" s="24" t="str">
        <f aca="false">D58</f>
        <v>12:30-17:00</v>
      </c>
      <c r="Y58" s="24" t="str">
        <f aca="false">E58</f>
        <v>Horová</v>
      </c>
      <c r="Z58" s="24" t="str">
        <f aca="false">F58</f>
        <v>Skvrňanská PC</v>
      </c>
    </row>
    <row r="59" customFormat="false" ht="15" hidden="false" customHeight="false" outlineLevel="0" collapsed="false">
      <c r="A59" s="1" t="n">
        <v>68</v>
      </c>
      <c r="B59" s="75" t="n">
        <v>44944</v>
      </c>
      <c r="C59" s="75" t="n">
        <v>45014</v>
      </c>
      <c r="D59" s="76" t="s">
        <v>125</v>
      </c>
      <c r="E59" s="77" t="s">
        <v>33</v>
      </c>
      <c r="F59" s="42" t="s">
        <v>126</v>
      </c>
      <c r="G59" s="76" t="s">
        <v>19</v>
      </c>
      <c r="H59" s="17" t="s">
        <v>15</v>
      </c>
      <c r="I59" s="42"/>
      <c r="J59" s="77" t="s">
        <v>127</v>
      </c>
      <c r="K59" s="62" t="n">
        <v>16</v>
      </c>
      <c r="L59" s="21" t="n">
        <f aca="false">C59</f>
        <v>45014</v>
      </c>
      <c r="M59" s="44" t="n">
        <f aca="false">B59</f>
        <v>44944</v>
      </c>
      <c r="N59" s="17" t="str">
        <f aca="false">D59</f>
        <v>8:30-11:30, 15:30-18:30</v>
      </c>
      <c r="O59" s="17" t="str">
        <f aca="false">E59</f>
        <v>Eisenhamerová</v>
      </c>
      <c r="P59" s="17" t="str">
        <f aca="false">F59</f>
        <v>Bazén</v>
      </c>
      <c r="Q59" s="17" t="str">
        <f aca="false">G59</f>
        <v>N</v>
      </c>
      <c r="R59" s="26" t="str">
        <f aca="false">H59</f>
        <v>PL</v>
      </c>
      <c r="T59" s="20" t="str">
        <f aca="false">H59</f>
        <v>PL</v>
      </c>
      <c r="U59" s="19" t="str">
        <f aca="false">G59</f>
        <v>N</v>
      </c>
      <c r="V59" s="28" t="n">
        <f aca="false">B59</f>
        <v>44944</v>
      </c>
      <c r="W59" s="28" t="n">
        <f aca="false">C59</f>
        <v>45014</v>
      </c>
      <c r="X59" s="24" t="str">
        <f aca="false">D59</f>
        <v>8:30-11:30, 15:30-18:30</v>
      </c>
      <c r="Y59" s="24" t="str">
        <f aca="false">E59</f>
        <v>Eisenhamerová</v>
      </c>
      <c r="Z59" s="24" t="str">
        <f aca="false">F59</f>
        <v>Bazén</v>
      </c>
    </row>
    <row r="60" customFormat="false" ht="15" hidden="false" customHeight="false" outlineLevel="0" collapsed="false">
      <c r="A60" s="1" t="n">
        <v>70</v>
      </c>
      <c r="B60" s="75" t="n">
        <v>44951</v>
      </c>
      <c r="C60" s="75" t="n">
        <v>45002</v>
      </c>
      <c r="D60" s="76" t="s">
        <v>37</v>
      </c>
      <c r="E60" s="77" t="s">
        <v>29</v>
      </c>
      <c r="F60" s="42" t="s">
        <v>121</v>
      </c>
      <c r="G60" s="76" t="s">
        <v>19</v>
      </c>
      <c r="H60" s="17" t="s">
        <v>15</v>
      </c>
      <c r="I60" s="42"/>
      <c r="J60" s="77" t="s">
        <v>128</v>
      </c>
      <c r="K60" s="62" t="n">
        <v>18</v>
      </c>
      <c r="L60" s="21" t="n">
        <f aca="false">C60</f>
        <v>45002</v>
      </c>
      <c r="M60" s="44" t="n">
        <f aca="false">B60</f>
        <v>44951</v>
      </c>
      <c r="N60" s="17" t="str">
        <f aca="false">D60</f>
        <v>16:00-19:00</v>
      </c>
      <c r="O60" s="17" t="str">
        <f aca="false">E60</f>
        <v>Běloch</v>
      </c>
      <c r="P60" s="17" t="str">
        <f aca="false">F60</f>
        <v>Skvrňanská PC</v>
      </c>
      <c r="Q60" s="17" t="str">
        <f aca="false">G60</f>
        <v>N</v>
      </c>
      <c r="R60" s="26" t="str">
        <f aca="false">H60</f>
        <v>PL</v>
      </c>
      <c r="T60" s="20" t="str">
        <f aca="false">H60</f>
        <v>PL</v>
      </c>
      <c r="U60" s="19" t="str">
        <f aca="false">G60</f>
        <v>N</v>
      </c>
      <c r="V60" s="28" t="n">
        <f aca="false">B60</f>
        <v>44951</v>
      </c>
      <c r="W60" s="28" t="n">
        <f aca="false">C60</f>
        <v>45002</v>
      </c>
      <c r="X60" s="24" t="str">
        <f aca="false">D60</f>
        <v>16:00-19:00</v>
      </c>
      <c r="Y60" s="24" t="str">
        <f aca="false">E60</f>
        <v>Běloch</v>
      </c>
      <c r="Z60" s="24" t="str">
        <f aca="false">F60</f>
        <v>Skvrňanská PC</v>
      </c>
    </row>
    <row r="61" customFormat="false" ht="15" hidden="false" customHeight="false" outlineLevel="0" collapsed="false">
      <c r="A61" s="1" t="s">
        <v>104</v>
      </c>
      <c r="B61" s="79" t="n">
        <v>44938</v>
      </c>
      <c r="C61" s="79" t="n">
        <v>44973</v>
      </c>
      <c r="D61" s="80" t="s">
        <v>129</v>
      </c>
      <c r="E61" s="81" t="s">
        <v>78</v>
      </c>
      <c r="F61" s="82"/>
      <c r="G61" s="80" t="s">
        <v>19</v>
      </c>
      <c r="H61" s="83" t="s">
        <v>15</v>
      </c>
      <c r="I61" s="82"/>
      <c r="J61" s="81" t="s">
        <v>130</v>
      </c>
      <c r="K61" s="62"/>
      <c r="L61" s="21" t="n">
        <f aca="false">C61</f>
        <v>44973</v>
      </c>
      <c r="M61" s="44" t="n">
        <f aca="false">B61</f>
        <v>44938</v>
      </c>
      <c r="N61" s="17" t="str">
        <f aca="false">D61</f>
        <v>8:00-11:45</v>
      </c>
      <c r="O61" s="17" t="str">
        <f aca="false">E61</f>
        <v>Trnková</v>
      </c>
      <c r="P61" s="17" t="n">
        <f aca="false">F61</f>
        <v>0</v>
      </c>
      <c r="Q61" s="17" t="str">
        <f aca="false">G61</f>
        <v>N</v>
      </c>
      <c r="R61" s="26" t="str">
        <f aca="false">H61</f>
        <v>PL</v>
      </c>
      <c r="T61" s="20" t="str">
        <f aca="false">H61</f>
        <v>PL</v>
      </c>
      <c r="U61" s="19" t="str">
        <f aca="false">G61</f>
        <v>N</v>
      </c>
      <c r="V61" s="28" t="n">
        <f aca="false">B61</f>
        <v>44938</v>
      </c>
      <c r="W61" s="28" t="n">
        <f aca="false">C61</f>
        <v>44973</v>
      </c>
      <c r="X61" s="24" t="str">
        <f aca="false">D61</f>
        <v>8:00-11:45</v>
      </c>
      <c r="Y61" s="24" t="str">
        <f aca="false">E61</f>
        <v>Trnková</v>
      </c>
      <c r="Z61" s="24" t="n">
        <f aca="false">F61</f>
        <v>0</v>
      </c>
    </row>
    <row r="62" customFormat="false" ht="15" hidden="false" customHeight="false" outlineLevel="0" collapsed="false">
      <c r="A62" s="1" t="n">
        <v>66</v>
      </c>
      <c r="B62" s="75" t="n">
        <v>44940</v>
      </c>
      <c r="C62" s="75" t="n">
        <v>45010</v>
      </c>
      <c r="D62" s="76" t="s">
        <v>120</v>
      </c>
      <c r="E62" s="77" t="s">
        <v>46</v>
      </c>
      <c r="F62" s="42" t="s">
        <v>131</v>
      </c>
      <c r="G62" s="76" t="s">
        <v>19</v>
      </c>
      <c r="H62" s="17" t="s">
        <v>15</v>
      </c>
      <c r="I62" s="42"/>
      <c r="J62" s="77" t="s">
        <v>122</v>
      </c>
      <c r="K62" s="62" t="n">
        <v>23</v>
      </c>
      <c r="L62" s="21" t="n">
        <f aca="false">C62</f>
        <v>45010</v>
      </c>
      <c r="M62" s="44" t="n">
        <f aca="false">B62</f>
        <v>44940</v>
      </c>
      <c r="N62" s="17" t="str">
        <f aca="false">D62</f>
        <v>8:00-12:30</v>
      </c>
      <c r="O62" s="17" t="str">
        <f aca="false">E62</f>
        <v>Novotná</v>
      </c>
      <c r="P62" s="17" t="str">
        <f aca="false">F62</f>
        <v>Skvrňanská školka</v>
      </c>
      <c r="Q62" s="17" t="str">
        <f aca="false">G62</f>
        <v>N</v>
      </c>
      <c r="R62" s="26" t="str">
        <f aca="false">H62</f>
        <v>PL</v>
      </c>
      <c r="T62" s="20" t="str">
        <f aca="false">H62</f>
        <v>PL</v>
      </c>
      <c r="U62" s="19" t="str">
        <f aca="false">G62</f>
        <v>N</v>
      </c>
      <c r="V62" s="28" t="n">
        <f aca="false">B62</f>
        <v>44940</v>
      </c>
      <c r="W62" s="28" t="n">
        <f aca="false">C62</f>
        <v>45010</v>
      </c>
      <c r="X62" s="24" t="str">
        <f aca="false">D62</f>
        <v>8:00-12:30</v>
      </c>
      <c r="Y62" s="24" t="str">
        <f aca="false">E62</f>
        <v>Novotná</v>
      </c>
      <c r="Z62" s="24" t="str">
        <f aca="false">F62</f>
        <v>Skvrňanská školka</v>
      </c>
    </row>
    <row r="63" customFormat="false" ht="15" hidden="false" customHeight="false" outlineLevel="0" collapsed="false">
      <c r="A63" s="1" t="n">
        <v>67</v>
      </c>
      <c r="B63" s="75" t="n">
        <v>44940</v>
      </c>
      <c r="C63" s="75" t="n">
        <v>45010</v>
      </c>
      <c r="D63" s="76" t="s">
        <v>132</v>
      </c>
      <c r="E63" s="77" t="s">
        <v>46</v>
      </c>
      <c r="F63" s="42" t="s">
        <v>131</v>
      </c>
      <c r="G63" s="76" t="s">
        <v>19</v>
      </c>
      <c r="H63" s="17" t="s">
        <v>15</v>
      </c>
      <c r="I63" s="42"/>
      <c r="J63" s="77" t="s">
        <v>124</v>
      </c>
      <c r="K63" s="62" t="n">
        <v>19</v>
      </c>
      <c r="L63" s="21" t="n">
        <f aca="false">C63</f>
        <v>45010</v>
      </c>
      <c r="M63" s="44" t="n">
        <f aca="false">B63</f>
        <v>44940</v>
      </c>
      <c r="N63" s="17" t="str">
        <f aca="false">D63</f>
        <v>13:00-17:30</v>
      </c>
      <c r="O63" s="17" t="str">
        <f aca="false">E63</f>
        <v>Novotná</v>
      </c>
      <c r="P63" s="17" t="str">
        <f aca="false">F63</f>
        <v>Skvrňanská školka</v>
      </c>
      <c r="Q63" s="17" t="str">
        <f aca="false">G63</f>
        <v>N</v>
      </c>
      <c r="R63" s="26" t="str">
        <f aca="false">H63</f>
        <v>PL</v>
      </c>
      <c r="T63" s="20" t="str">
        <f aca="false">H63</f>
        <v>PL</v>
      </c>
      <c r="U63" s="19" t="str">
        <f aca="false">G63</f>
        <v>N</v>
      </c>
      <c r="V63" s="28" t="n">
        <f aca="false">B63</f>
        <v>44940</v>
      </c>
      <c r="W63" s="28" t="n">
        <f aca="false">C63</f>
        <v>45010</v>
      </c>
      <c r="X63" s="24" t="str">
        <f aca="false">D63</f>
        <v>13:00-17:30</v>
      </c>
      <c r="Y63" s="24" t="str">
        <f aca="false">E63</f>
        <v>Novotná</v>
      </c>
      <c r="Z63" s="24" t="str">
        <f aca="false">F63</f>
        <v>Skvrňanská školka</v>
      </c>
    </row>
    <row r="64" customFormat="false" ht="15" hidden="false" customHeight="false" outlineLevel="0" collapsed="false">
      <c r="A64" s="1" t="s">
        <v>104</v>
      </c>
      <c r="B64" s="79" t="n">
        <v>44943</v>
      </c>
      <c r="C64" s="79" t="n">
        <v>44985</v>
      </c>
      <c r="D64" s="80" t="s">
        <v>133</v>
      </c>
      <c r="E64" s="81" t="s">
        <v>36</v>
      </c>
      <c r="F64" s="42"/>
      <c r="G64" s="80" t="s">
        <v>14</v>
      </c>
      <c r="H64" s="83" t="s">
        <v>15</v>
      </c>
      <c r="I64" s="82"/>
      <c r="J64" s="81" t="s">
        <v>130</v>
      </c>
      <c r="K64" s="62"/>
      <c r="L64" s="21" t="n">
        <f aca="false">C64</f>
        <v>44985</v>
      </c>
      <c r="M64" s="44" t="n">
        <f aca="false">B64</f>
        <v>44943</v>
      </c>
      <c r="N64" s="17" t="str">
        <f aca="false">D64</f>
        <v>8:00-12:45</v>
      </c>
      <c r="O64" s="17" t="str">
        <f aca="false">E64</f>
        <v>Jelínková</v>
      </c>
      <c r="P64" s="17" t="n">
        <f aca="false">F64</f>
        <v>0</v>
      </c>
      <c r="Q64" s="17" t="str">
        <f aca="false">G64</f>
        <v>Z</v>
      </c>
      <c r="R64" s="26" t="str">
        <f aca="false">H64</f>
        <v>PL</v>
      </c>
      <c r="T64" s="20" t="str">
        <f aca="false">H64</f>
        <v>PL</v>
      </c>
      <c r="U64" s="19" t="str">
        <f aca="false">G64</f>
        <v>Z</v>
      </c>
      <c r="V64" s="28" t="n">
        <f aca="false">B64</f>
        <v>44943</v>
      </c>
      <c r="W64" s="28" t="n">
        <f aca="false">C64</f>
        <v>44985</v>
      </c>
      <c r="X64" s="24" t="str">
        <f aca="false">D64</f>
        <v>8:00-12:45</v>
      </c>
      <c r="Y64" s="24" t="str">
        <f aca="false">E64</f>
        <v>Jelínková</v>
      </c>
      <c r="Z64" s="24" t="n">
        <f aca="false">F64</f>
        <v>0</v>
      </c>
    </row>
    <row r="65" customFormat="false" ht="15" hidden="false" customHeight="false" outlineLevel="0" collapsed="false">
      <c r="A65" s="1" t="n">
        <v>62</v>
      </c>
      <c r="B65" s="22" t="n">
        <v>44934</v>
      </c>
      <c r="C65" s="22" t="n">
        <v>45004</v>
      </c>
      <c r="D65" s="17" t="s">
        <v>134</v>
      </c>
      <c r="E65" s="43" t="s">
        <v>25</v>
      </c>
      <c r="F65" s="42" t="s">
        <v>74</v>
      </c>
      <c r="G65" s="17" t="s">
        <v>19</v>
      </c>
      <c r="H65" s="17" t="s">
        <v>27</v>
      </c>
      <c r="I65" s="42"/>
      <c r="J65" s="43" t="s">
        <v>135</v>
      </c>
      <c r="K65" s="62" t="n">
        <v>21</v>
      </c>
      <c r="L65" s="21" t="n">
        <f aca="false">C65</f>
        <v>45004</v>
      </c>
      <c r="M65" s="44" t="n">
        <f aca="false">B65</f>
        <v>44934</v>
      </c>
      <c r="N65" s="17" t="str">
        <f aca="false">D65</f>
        <v>13:00 - 17:30 (SO, NE)</v>
      </c>
      <c r="O65" s="17" t="str">
        <f aca="false">E65</f>
        <v>Janíková</v>
      </c>
      <c r="P65" s="17" t="str">
        <f aca="false">F65</f>
        <v>DM Lidická</v>
      </c>
      <c r="Q65" s="17" t="str">
        <f aca="false">G65</f>
        <v>N</v>
      </c>
      <c r="R65" s="26" t="str">
        <f aca="false">H65</f>
        <v>KV</v>
      </c>
      <c r="T65" s="20" t="str">
        <f aca="false">H65</f>
        <v>KV</v>
      </c>
      <c r="U65" s="19" t="str">
        <f aca="false">G65</f>
        <v>N</v>
      </c>
      <c r="V65" s="28" t="n">
        <f aca="false">B65</f>
        <v>44934</v>
      </c>
      <c r="W65" s="28" t="n">
        <f aca="false">C65</f>
        <v>45004</v>
      </c>
      <c r="X65" s="24" t="str">
        <f aca="false">D65</f>
        <v>13:00 - 17:30 (SO, NE)</v>
      </c>
      <c r="Y65" s="24" t="str">
        <f aca="false">E65</f>
        <v>Janíková</v>
      </c>
      <c r="Z65" s="24" t="str">
        <f aca="false">F65</f>
        <v>DM Lidická</v>
      </c>
    </row>
    <row r="66" customFormat="false" ht="15" hidden="false" customHeight="false" outlineLevel="0" collapsed="false">
      <c r="A66" s="1" t="n">
        <v>60</v>
      </c>
      <c r="B66" s="22" t="n">
        <v>44934</v>
      </c>
      <c r="C66" s="22" t="n">
        <v>44969</v>
      </c>
      <c r="D66" s="17" t="s">
        <v>136</v>
      </c>
      <c r="E66" s="43" t="s">
        <v>56</v>
      </c>
      <c r="F66" s="42" t="s">
        <v>74</v>
      </c>
      <c r="G66" s="17" t="s">
        <v>14</v>
      </c>
      <c r="H66" s="17" t="s">
        <v>27</v>
      </c>
      <c r="I66" s="42"/>
      <c r="J66" s="43" t="s">
        <v>137</v>
      </c>
      <c r="K66" s="62" t="n">
        <v>6</v>
      </c>
      <c r="L66" s="21" t="n">
        <f aca="false">C66</f>
        <v>44969</v>
      </c>
      <c r="M66" s="44" t="n">
        <f aca="false">B66</f>
        <v>44934</v>
      </c>
      <c r="N66" s="17" t="str">
        <f aca="false">D66</f>
        <v>9:00 - 13:30 (SO, NE)</v>
      </c>
      <c r="O66" s="17" t="str">
        <f aca="false">E66</f>
        <v>Abrahámová</v>
      </c>
      <c r="P66" s="17" t="str">
        <f aca="false">F66</f>
        <v>DM Lidická</v>
      </c>
      <c r="Q66" s="17" t="str">
        <f aca="false">G66</f>
        <v>Z</v>
      </c>
      <c r="R66" s="26" t="str">
        <f aca="false">H66</f>
        <v>KV</v>
      </c>
      <c r="T66" s="20" t="str">
        <f aca="false">H66</f>
        <v>KV</v>
      </c>
      <c r="U66" s="19" t="str">
        <f aca="false">G66</f>
        <v>Z</v>
      </c>
      <c r="V66" s="28" t="n">
        <f aca="false">B66</f>
        <v>44934</v>
      </c>
      <c r="W66" s="28" t="n">
        <f aca="false">C66</f>
        <v>44969</v>
      </c>
      <c r="X66" s="24" t="str">
        <f aca="false">D66</f>
        <v>9:00 - 13:30 (SO, NE)</v>
      </c>
      <c r="Y66" s="24" t="str">
        <f aca="false">E66</f>
        <v>Abrahámová</v>
      </c>
      <c r="Z66" s="24" t="str">
        <f aca="false">F66</f>
        <v>DM Lidická</v>
      </c>
    </row>
    <row r="67" customFormat="false" ht="15" hidden="false" customHeight="false" outlineLevel="0" collapsed="false">
      <c r="A67" s="1" t="n">
        <v>61</v>
      </c>
      <c r="B67" s="22" t="n">
        <v>44934</v>
      </c>
      <c r="C67" s="22" t="n">
        <v>44976</v>
      </c>
      <c r="D67" s="17" t="s">
        <v>138</v>
      </c>
      <c r="E67" s="43" t="s">
        <v>56</v>
      </c>
      <c r="F67" s="42" t="s">
        <v>74</v>
      </c>
      <c r="G67" s="17" t="s">
        <v>14</v>
      </c>
      <c r="H67" s="17" t="s">
        <v>27</v>
      </c>
      <c r="I67" s="42"/>
      <c r="J67" s="43" t="s">
        <v>135</v>
      </c>
      <c r="K67" s="62" t="n">
        <v>10</v>
      </c>
      <c r="L67" s="21" t="n">
        <f aca="false">C67</f>
        <v>44976</v>
      </c>
      <c r="M67" s="44" t="n">
        <f aca="false">B67</f>
        <v>44934</v>
      </c>
      <c r="N67" s="17" t="str">
        <f aca="false">D67</f>
        <v>14:00 - 17:45 (SO, NE)</v>
      </c>
      <c r="O67" s="17" t="str">
        <f aca="false">E67</f>
        <v>Abrahámová</v>
      </c>
      <c r="P67" s="17" t="str">
        <f aca="false">F67</f>
        <v>DM Lidická</v>
      </c>
      <c r="Q67" s="17" t="str">
        <f aca="false">G67</f>
        <v>Z</v>
      </c>
      <c r="R67" s="26" t="str">
        <f aca="false">H67</f>
        <v>KV</v>
      </c>
      <c r="T67" s="20" t="str">
        <f aca="false">H67</f>
        <v>KV</v>
      </c>
      <c r="U67" s="19" t="str">
        <f aca="false">G67</f>
        <v>Z</v>
      </c>
      <c r="V67" s="28" t="n">
        <f aca="false">B67</f>
        <v>44934</v>
      </c>
      <c r="W67" s="28" t="n">
        <f aca="false">C67</f>
        <v>44976</v>
      </c>
      <c r="X67" s="24" t="str">
        <f aca="false">D67</f>
        <v>14:00 - 17:45 (SO, NE)</v>
      </c>
      <c r="Y67" s="24" t="str">
        <f aca="false">E67</f>
        <v>Abrahámová</v>
      </c>
      <c r="Z67" s="24" t="str">
        <f aca="false">F67</f>
        <v>DM Lidická</v>
      </c>
    </row>
    <row r="68" customFormat="false" ht="15" hidden="false" customHeight="false" outlineLevel="0" collapsed="false">
      <c r="A68" s="1" t="n">
        <v>59</v>
      </c>
      <c r="B68" s="22" t="n">
        <v>44935</v>
      </c>
      <c r="C68" s="22" t="n">
        <v>44984</v>
      </c>
      <c r="D68" s="17" t="s">
        <v>139</v>
      </c>
      <c r="E68" s="43" t="s">
        <v>80</v>
      </c>
      <c r="F68" s="42"/>
      <c r="G68" s="17" t="s">
        <v>19</v>
      </c>
      <c r="H68" s="17" t="s">
        <v>44</v>
      </c>
      <c r="I68" s="42"/>
      <c r="J68" s="43" t="s">
        <v>140</v>
      </c>
      <c r="K68" s="62" t="n">
        <v>13</v>
      </c>
      <c r="L68" s="21" t="n">
        <f aca="false">C68</f>
        <v>44984</v>
      </c>
      <c r="M68" s="44" t="n">
        <f aca="false">B68</f>
        <v>44935</v>
      </c>
      <c r="N68" s="17" t="str">
        <f aca="false">D68</f>
        <v>8:30 - 12:15 PO,ÚT,ČT,PÁ</v>
      </c>
      <c r="O68" s="17" t="str">
        <f aca="false">E68</f>
        <v>Chvojková</v>
      </c>
      <c r="P68" s="17" t="n">
        <f aca="false">F68</f>
        <v>0</v>
      </c>
      <c r="Q68" s="17" t="str">
        <f aca="false">G68</f>
        <v>N</v>
      </c>
      <c r="R68" s="26" t="str">
        <f aca="false">H68</f>
        <v>KT</v>
      </c>
      <c r="T68" s="20" t="str">
        <f aca="false">H68</f>
        <v>KT</v>
      </c>
      <c r="U68" s="19" t="str">
        <f aca="false">G68</f>
        <v>N</v>
      </c>
      <c r="V68" s="28" t="n">
        <f aca="false">B68</f>
        <v>44935</v>
      </c>
      <c r="W68" s="28" t="n">
        <f aca="false">C68</f>
        <v>44984</v>
      </c>
      <c r="X68" s="24" t="str">
        <f aca="false">D68</f>
        <v>8:30 - 12:15 PO,ÚT,ČT,PÁ</v>
      </c>
      <c r="Y68" s="24" t="str">
        <f aca="false">E68</f>
        <v>Chvojková</v>
      </c>
      <c r="Z68" s="24" t="n">
        <f aca="false">F68</f>
        <v>0</v>
      </c>
    </row>
    <row r="69" customFormat="false" ht="15" hidden="false" customHeight="false" outlineLevel="0" collapsed="false">
      <c r="A69" s="1" t="n">
        <v>65</v>
      </c>
      <c r="B69" s="22" t="n">
        <v>44936</v>
      </c>
      <c r="C69" s="22" t="n">
        <v>44627</v>
      </c>
      <c r="D69" s="17" t="s">
        <v>141</v>
      </c>
      <c r="E69" s="43" t="s">
        <v>94</v>
      </c>
      <c r="F69" s="42" t="s">
        <v>131</v>
      </c>
      <c r="G69" s="17" t="s">
        <v>19</v>
      </c>
      <c r="H69" s="17" t="s">
        <v>15</v>
      </c>
      <c r="I69" s="42"/>
      <c r="J69" s="43" t="s">
        <v>140</v>
      </c>
      <c r="K69" s="62" t="n">
        <v>21</v>
      </c>
      <c r="L69" s="21" t="n">
        <f aca="false">C69</f>
        <v>44627</v>
      </c>
      <c r="M69" s="44" t="n">
        <f aca="false">B69</f>
        <v>44936</v>
      </c>
      <c r="N69" s="17" t="str">
        <f aca="false">D69</f>
        <v>8:15-12:45</v>
      </c>
      <c r="O69" s="17" t="str">
        <f aca="false">E69</f>
        <v>Vítková</v>
      </c>
      <c r="P69" s="17" t="str">
        <f aca="false">F69</f>
        <v>Skvrňanská školka</v>
      </c>
      <c r="Q69" s="17" t="str">
        <f aca="false">G69</f>
        <v>N</v>
      </c>
      <c r="R69" s="26" t="str">
        <f aca="false">H69</f>
        <v>PL</v>
      </c>
      <c r="T69" s="20" t="str">
        <f aca="false">H69</f>
        <v>PL</v>
      </c>
      <c r="U69" s="19" t="str">
        <f aca="false">G69</f>
        <v>N</v>
      </c>
      <c r="V69" s="28" t="n">
        <f aca="false">B69</f>
        <v>44936</v>
      </c>
      <c r="W69" s="28" t="n">
        <f aca="false">C69</f>
        <v>44627</v>
      </c>
      <c r="X69" s="24" t="str">
        <f aca="false">D69</f>
        <v>8:15-12:45</v>
      </c>
      <c r="Y69" s="24" t="str">
        <f aca="false">E69</f>
        <v>Vítková</v>
      </c>
      <c r="Z69" s="24" t="str">
        <f aca="false">F69</f>
        <v>Skvrňanská školka</v>
      </c>
    </row>
    <row r="70" customFormat="false" ht="15" hidden="false" customHeight="false" outlineLevel="0" collapsed="false">
      <c r="A70" s="1" t="n">
        <v>69</v>
      </c>
      <c r="B70" s="22" t="n">
        <v>44947</v>
      </c>
      <c r="C70" s="22" t="n">
        <v>45011</v>
      </c>
      <c r="D70" s="17" t="s">
        <v>142</v>
      </c>
      <c r="E70" s="43" t="s">
        <v>32</v>
      </c>
      <c r="F70" s="42" t="s">
        <v>74</v>
      </c>
      <c r="G70" s="17" t="s">
        <v>19</v>
      </c>
      <c r="H70" s="17" t="s">
        <v>27</v>
      </c>
      <c r="I70" s="42"/>
      <c r="J70" s="43" t="s">
        <v>143</v>
      </c>
      <c r="K70" s="62" t="n">
        <v>20</v>
      </c>
      <c r="L70" s="21" t="n">
        <f aca="false">C70</f>
        <v>45011</v>
      </c>
      <c r="M70" s="44" t="n">
        <f aca="false">B70</f>
        <v>44947</v>
      </c>
      <c r="N70" s="17" t="str">
        <f aca="false">D70</f>
        <v>8:30 - 13:00 SO, NE</v>
      </c>
      <c r="O70" s="17" t="str">
        <f aca="false">E70</f>
        <v>Gratzlová</v>
      </c>
      <c r="P70" s="17" t="str">
        <f aca="false">F70</f>
        <v>DM Lidická</v>
      </c>
      <c r="Q70" s="17" t="str">
        <f aca="false">G70</f>
        <v>N</v>
      </c>
      <c r="R70" s="26" t="str">
        <f aca="false">H70</f>
        <v>KV</v>
      </c>
      <c r="T70" s="20" t="str">
        <f aca="false">H70</f>
        <v>KV</v>
      </c>
      <c r="U70" s="19" t="str">
        <f aca="false">G70</f>
        <v>N</v>
      </c>
      <c r="V70" s="28" t="n">
        <f aca="false">B70</f>
        <v>44947</v>
      </c>
      <c r="W70" s="28" t="n">
        <f aca="false">C70</f>
        <v>45011</v>
      </c>
      <c r="X70" s="24" t="str">
        <f aca="false">D70</f>
        <v>8:30 - 13:00 SO, NE</v>
      </c>
      <c r="Y70" s="24" t="str">
        <f aca="false">E70</f>
        <v>Gratzlová</v>
      </c>
      <c r="Z70" s="24" t="str">
        <f aca="false">F70</f>
        <v>DM Lidická</v>
      </c>
    </row>
    <row r="71" customFormat="false" ht="15" hidden="false" customHeight="false" outlineLevel="0" collapsed="false">
      <c r="A71" s="1" t="n">
        <v>71</v>
      </c>
      <c r="B71" s="22" t="n">
        <v>44954</v>
      </c>
      <c r="C71" s="22" t="n">
        <v>45032</v>
      </c>
      <c r="D71" s="17" t="s">
        <v>144</v>
      </c>
      <c r="E71" s="43" t="s">
        <v>114</v>
      </c>
      <c r="F71" s="42" t="s">
        <v>13</v>
      </c>
      <c r="G71" s="17" t="s">
        <v>19</v>
      </c>
      <c r="H71" s="17" t="s">
        <v>15</v>
      </c>
      <c r="I71" s="42"/>
      <c r="J71" s="43" t="s">
        <v>145</v>
      </c>
      <c r="K71" s="78" t="n">
        <v>19</v>
      </c>
      <c r="L71" s="21" t="n">
        <f aca="false">C71</f>
        <v>45032</v>
      </c>
      <c r="M71" s="44" t="n">
        <f aca="false">B71</f>
        <v>44954</v>
      </c>
      <c r="N71" s="17" t="str">
        <f aca="false">D71</f>
        <v>9:00-13:30</v>
      </c>
      <c r="O71" s="17" t="str">
        <f aca="false">E71</f>
        <v>Lyerová</v>
      </c>
      <c r="P71" s="17" t="str">
        <f aca="false">F71</f>
        <v>JLS</v>
      </c>
      <c r="Q71" s="17" t="str">
        <f aca="false">G71</f>
        <v>N</v>
      </c>
      <c r="R71" s="26" t="str">
        <f aca="false">H71</f>
        <v>PL</v>
      </c>
      <c r="T71" s="20" t="str">
        <f aca="false">H71</f>
        <v>PL</v>
      </c>
      <c r="U71" s="19" t="str">
        <f aca="false">G71</f>
        <v>N</v>
      </c>
      <c r="V71" s="28" t="n">
        <f aca="false">B71</f>
        <v>44954</v>
      </c>
      <c r="W71" s="28" t="n">
        <f aca="false">C71</f>
        <v>45032</v>
      </c>
      <c r="X71" s="24" t="str">
        <f aca="false">D71</f>
        <v>9:00-13:30</v>
      </c>
      <c r="Y71" s="24" t="str">
        <f aca="false">E71</f>
        <v>Lyerová</v>
      </c>
      <c r="Z71" s="24" t="str">
        <f aca="false">F71</f>
        <v>JLS</v>
      </c>
    </row>
    <row r="72" customFormat="false" ht="15" hidden="false" customHeight="false" outlineLevel="0" collapsed="false">
      <c r="A72" s="1" t="n">
        <v>72</v>
      </c>
      <c r="B72" s="22" t="n">
        <v>44961</v>
      </c>
      <c r="C72" s="22" t="n">
        <v>44990</v>
      </c>
      <c r="D72" s="17" t="s">
        <v>120</v>
      </c>
      <c r="E72" s="43" t="s">
        <v>146</v>
      </c>
      <c r="F72" s="42" t="s">
        <v>126</v>
      </c>
      <c r="G72" s="17" t="s">
        <v>14</v>
      </c>
      <c r="H72" s="17" t="s">
        <v>15</v>
      </c>
      <c r="I72" s="42"/>
      <c r="J72" s="43" t="s">
        <v>130</v>
      </c>
      <c r="K72" s="62" t="n">
        <v>24</v>
      </c>
      <c r="L72" s="21" t="n">
        <f aca="false">C72</f>
        <v>44990</v>
      </c>
      <c r="M72" s="44" t="n">
        <f aca="false">B72</f>
        <v>44961</v>
      </c>
      <c r="N72" s="17" t="str">
        <f aca="false">D72</f>
        <v>8:00-12:30</v>
      </c>
      <c r="O72" s="17" t="str">
        <f aca="false">E72</f>
        <v>Esenhamerová</v>
      </c>
      <c r="P72" s="17" t="str">
        <f aca="false">F72</f>
        <v>Bazén</v>
      </c>
      <c r="Q72" s="17" t="str">
        <f aca="false">G72</f>
        <v>Z</v>
      </c>
      <c r="R72" s="26" t="str">
        <f aca="false">H72</f>
        <v>PL</v>
      </c>
      <c r="T72" s="20" t="str">
        <f aca="false">H72</f>
        <v>PL</v>
      </c>
      <c r="U72" s="19" t="str">
        <f aca="false">G72</f>
        <v>Z</v>
      </c>
      <c r="V72" s="28" t="n">
        <f aca="false">B72</f>
        <v>44961</v>
      </c>
      <c r="W72" s="28" t="n">
        <f aca="false">C72</f>
        <v>44990</v>
      </c>
      <c r="X72" s="24" t="str">
        <f aca="false">D72</f>
        <v>8:00-12:30</v>
      </c>
      <c r="Y72" s="24" t="str">
        <f aca="false">E72</f>
        <v>Esenhamerová</v>
      </c>
      <c r="Z72" s="24" t="str">
        <f aca="false">F72</f>
        <v>Bazén</v>
      </c>
    </row>
    <row r="73" customFormat="false" ht="15" hidden="false" customHeight="false" outlineLevel="0" collapsed="false">
      <c r="A73" s="1" t="n">
        <v>73</v>
      </c>
      <c r="B73" s="22" t="n">
        <v>44966</v>
      </c>
      <c r="C73" s="22" t="n">
        <v>44984</v>
      </c>
      <c r="D73" s="17" t="s">
        <v>129</v>
      </c>
      <c r="E73" s="43" t="s">
        <v>23</v>
      </c>
      <c r="F73" s="42" t="s">
        <v>147</v>
      </c>
      <c r="G73" s="17" t="s">
        <v>14</v>
      </c>
      <c r="H73" s="17" t="s">
        <v>15</v>
      </c>
      <c r="I73" s="42"/>
      <c r="J73" s="43" t="s">
        <v>140</v>
      </c>
      <c r="K73" s="62" t="n">
        <v>24</v>
      </c>
      <c r="L73" s="21" t="n">
        <f aca="false">C73</f>
        <v>44984</v>
      </c>
      <c r="M73" s="44" t="n">
        <f aca="false">B73</f>
        <v>44966</v>
      </c>
      <c r="N73" s="17" t="str">
        <f aca="false">D73</f>
        <v>8:00-11:45</v>
      </c>
      <c r="O73" s="17" t="str">
        <f aca="false">E73</f>
        <v>Němečková</v>
      </c>
      <c r="P73" s="17" t="str">
        <f aca="false">F73</f>
        <v>Skvrňanská PC, poslední den školka</v>
      </c>
      <c r="Q73" s="17" t="str">
        <f aca="false">G73</f>
        <v>Z</v>
      </c>
      <c r="R73" s="26" t="str">
        <f aca="false">H73</f>
        <v>PL</v>
      </c>
      <c r="T73" s="20" t="str">
        <f aca="false">H73</f>
        <v>PL</v>
      </c>
      <c r="U73" s="19" t="str">
        <f aca="false">G73</f>
        <v>Z</v>
      </c>
      <c r="V73" s="28" t="n">
        <f aca="false">B73</f>
        <v>44966</v>
      </c>
      <c r="W73" s="28" t="n">
        <f aca="false">C73</f>
        <v>44984</v>
      </c>
      <c r="X73" s="24" t="str">
        <f aca="false">D73</f>
        <v>8:00-11:45</v>
      </c>
      <c r="Y73" s="24" t="str">
        <f aca="false">E73</f>
        <v>Němečková</v>
      </c>
      <c r="Z73" s="24" t="str">
        <f aca="false">F73</f>
        <v>Skvrňanská PC, poslední den školka</v>
      </c>
    </row>
    <row r="74" customFormat="false" ht="15" hidden="false" customHeight="false" outlineLevel="0" collapsed="false">
      <c r="B74" s="22" t="n">
        <v>44970</v>
      </c>
      <c r="C74" s="22" t="n">
        <v>44994</v>
      </c>
      <c r="D74" s="17" t="s">
        <v>148</v>
      </c>
      <c r="E74" s="43" t="s">
        <v>78</v>
      </c>
      <c r="F74" s="42" t="s">
        <v>41</v>
      </c>
      <c r="G74" s="17" t="s">
        <v>14</v>
      </c>
      <c r="H74" s="17" t="s">
        <v>15</v>
      </c>
      <c r="I74" s="42"/>
      <c r="J74" s="43" t="s">
        <v>127</v>
      </c>
      <c r="K74" s="78" t="n">
        <v>20</v>
      </c>
      <c r="L74" s="21" t="n">
        <f aca="false">C74</f>
        <v>44994</v>
      </c>
      <c r="M74" s="44" t="n">
        <f aca="false">B74</f>
        <v>44970</v>
      </c>
      <c r="N74" s="17" t="str">
        <f aca="false">D74</f>
        <v>8:00-11:45, 15:30-18:30</v>
      </c>
      <c r="O74" s="17" t="str">
        <f aca="false">E74</f>
        <v>Trnková</v>
      </c>
      <c r="P74" s="17" t="str">
        <f aca="false">F74</f>
        <v>Skvrňanská</v>
      </c>
      <c r="Q74" s="17" t="str">
        <f aca="false">G74</f>
        <v>Z</v>
      </c>
      <c r="R74" s="26" t="str">
        <f aca="false">H74</f>
        <v>PL</v>
      </c>
      <c r="T74" s="20" t="str">
        <f aca="false">H74</f>
        <v>PL</v>
      </c>
      <c r="U74" s="19" t="str">
        <f aca="false">G74</f>
        <v>Z</v>
      </c>
      <c r="V74" s="28" t="n">
        <f aca="false">B74</f>
        <v>44970</v>
      </c>
      <c r="W74" s="28" t="n">
        <f aca="false">C74</f>
        <v>44994</v>
      </c>
      <c r="X74" s="24" t="str">
        <f aca="false">D74</f>
        <v>8:00-11:45, 15:30-18:30</v>
      </c>
      <c r="Y74" s="24" t="str">
        <f aca="false">E74</f>
        <v>Trnková</v>
      </c>
      <c r="Z74" s="24" t="str">
        <f aca="false">F74</f>
        <v>Skvrňanská</v>
      </c>
    </row>
    <row r="75" customFormat="false" ht="15" hidden="false" customHeight="false" outlineLevel="0" collapsed="false">
      <c r="B75" s="65" t="n">
        <v>44975</v>
      </c>
      <c r="C75" s="65" t="n">
        <v>45011</v>
      </c>
      <c r="D75" s="17" t="s">
        <v>149</v>
      </c>
      <c r="E75" s="43" t="s">
        <v>56</v>
      </c>
      <c r="F75" s="42"/>
      <c r="G75" s="17" t="s">
        <v>14</v>
      </c>
      <c r="H75" s="17" t="s">
        <v>27</v>
      </c>
      <c r="I75" s="42"/>
      <c r="J75" s="43" t="s">
        <v>150</v>
      </c>
      <c r="K75" s="62" t="n">
        <v>12</v>
      </c>
      <c r="L75" s="21" t="n">
        <f aca="false">C75</f>
        <v>45011</v>
      </c>
      <c r="M75" s="84" t="n">
        <f aca="false">B75</f>
        <v>44975</v>
      </c>
      <c r="N75" s="17" t="str">
        <f aca="false">D75</f>
        <v>9:00 - 13:30</v>
      </c>
      <c r="O75" s="17" t="str">
        <f aca="false">E75</f>
        <v>Abrahámová</v>
      </c>
      <c r="P75" s="17" t="n">
        <f aca="false">F75</f>
        <v>0</v>
      </c>
      <c r="Q75" s="17" t="str">
        <f aca="false">G75</f>
        <v>Z</v>
      </c>
      <c r="R75" s="26" t="str">
        <f aca="false">H75</f>
        <v>KV</v>
      </c>
      <c r="T75" s="20" t="str">
        <f aca="false">H75</f>
        <v>KV</v>
      </c>
      <c r="U75" s="19" t="str">
        <f aca="false">G75</f>
        <v>Z</v>
      </c>
      <c r="V75" s="66" t="n">
        <f aca="false">B75</f>
        <v>44975</v>
      </c>
      <c r="W75" s="66" t="n">
        <f aca="false">C75</f>
        <v>45011</v>
      </c>
      <c r="X75" s="24" t="str">
        <f aca="false">D75</f>
        <v>9:00 - 13:30</v>
      </c>
      <c r="Y75" s="24" t="str">
        <f aca="false">E75</f>
        <v>Abrahámová</v>
      </c>
      <c r="Z75" s="24" t="n">
        <f aca="false">F75</f>
        <v>0</v>
      </c>
    </row>
    <row r="76" customFormat="false" ht="15" hidden="false" customHeight="false" outlineLevel="0" collapsed="false">
      <c r="B76" s="22" t="n">
        <v>44977</v>
      </c>
      <c r="C76" s="22" t="n">
        <v>45020</v>
      </c>
      <c r="D76" s="17" t="s">
        <v>120</v>
      </c>
      <c r="E76" s="43" t="s">
        <v>64</v>
      </c>
      <c r="F76" s="42" t="s">
        <v>13</v>
      </c>
      <c r="G76" s="17" t="s">
        <v>19</v>
      </c>
      <c r="H76" s="17" t="s">
        <v>15</v>
      </c>
      <c r="I76" s="42"/>
      <c r="J76" s="43" t="s">
        <v>140</v>
      </c>
      <c r="K76" s="62" t="n">
        <v>11</v>
      </c>
      <c r="L76" s="21" t="n">
        <f aca="false">C76</f>
        <v>45020</v>
      </c>
      <c r="M76" s="44" t="n">
        <f aca="false">B76</f>
        <v>44977</v>
      </c>
      <c r="N76" s="17" t="str">
        <f aca="false">D76</f>
        <v>8:00-12:30</v>
      </c>
      <c r="O76" s="17" t="str">
        <f aca="false">E76</f>
        <v>Horová</v>
      </c>
      <c r="P76" s="17" t="str">
        <f aca="false">F76</f>
        <v>JLS</v>
      </c>
      <c r="Q76" s="17" t="str">
        <f aca="false">G76</f>
        <v>N</v>
      </c>
      <c r="R76" s="26" t="str">
        <f aca="false">H76</f>
        <v>PL</v>
      </c>
      <c r="T76" s="20" t="str">
        <f aca="false">H76</f>
        <v>PL</v>
      </c>
      <c r="U76" s="19" t="str">
        <f aca="false">G76</f>
        <v>N</v>
      </c>
      <c r="V76" s="28" t="n">
        <f aca="false">B76</f>
        <v>44977</v>
      </c>
      <c r="W76" s="28" t="n">
        <f aca="false">C76</f>
        <v>45020</v>
      </c>
      <c r="X76" s="24" t="str">
        <f aca="false">D76</f>
        <v>8:00-12:30</v>
      </c>
      <c r="Y76" s="24" t="str">
        <f aca="false">E76</f>
        <v>Horová</v>
      </c>
      <c r="Z76" s="24" t="str">
        <f aca="false">F76</f>
        <v>JLS</v>
      </c>
    </row>
    <row r="77" customFormat="false" ht="15" hidden="false" customHeight="false" outlineLevel="0" collapsed="false">
      <c r="B77" s="65" t="n">
        <v>44982</v>
      </c>
      <c r="C77" s="22" t="n">
        <v>45073</v>
      </c>
      <c r="D77" s="17" t="s">
        <v>151</v>
      </c>
      <c r="E77" s="43" t="s">
        <v>56</v>
      </c>
      <c r="F77" s="42"/>
      <c r="G77" s="17" t="s">
        <v>19</v>
      </c>
      <c r="H77" s="17" t="s">
        <v>27</v>
      </c>
      <c r="I77" s="42"/>
      <c r="J77" s="43" t="s">
        <v>150</v>
      </c>
      <c r="K77" s="62"/>
      <c r="L77" s="21" t="n">
        <f aca="false">C77</f>
        <v>45073</v>
      </c>
      <c r="M77" s="84" t="n">
        <f aca="false">B77</f>
        <v>44982</v>
      </c>
      <c r="N77" s="17" t="str">
        <f aca="false">D77</f>
        <v>14:00 - 17:45</v>
      </c>
      <c r="O77" s="17" t="str">
        <f aca="false">E77</f>
        <v>Abrahámová</v>
      </c>
      <c r="P77" s="17" t="n">
        <f aca="false">F77</f>
        <v>0</v>
      </c>
      <c r="Q77" s="17" t="str">
        <f aca="false">G77</f>
        <v>N</v>
      </c>
      <c r="R77" s="26" t="str">
        <f aca="false">H77</f>
        <v>KV</v>
      </c>
      <c r="T77" s="20" t="str">
        <f aca="false">H77</f>
        <v>KV</v>
      </c>
      <c r="U77" s="19" t="str">
        <f aca="false">G77</f>
        <v>N</v>
      </c>
      <c r="V77" s="66" t="n">
        <f aca="false">B77</f>
        <v>44982</v>
      </c>
      <c r="W77" s="28" t="n">
        <f aca="false">C77</f>
        <v>45073</v>
      </c>
      <c r="X77" s="24" t="str">
        <f aca="false">D77</f>
        <v>14:00 - 17:45</v>
      </c>
      <c r="Y77" s="24" t="str">
        <f aca="false">E77</f>
        <v>Abrahámová</v>
      </c>
      <c r="Z77" s="24" t="n">
        <f aca="false">F77</f>
        <v>0</v>
      </c>
    </row>
    <row r="78" customFormat="false" ht="15" hidden="false" customHeight="false" outlineLevel="0" collapsed="false">
      <c r="B78" s="22" t="n">
        <v>44985</v>
      </c>
      <c r="C78" s="22" t="n">
        <v>45022</v>
      </c>
      <c r="D78" s="17" t="s">
        <v>130</v>
      </c>
      <c r="E78" s="43" t="s">
        <v>36</v>
      </c>
      <c r="F78" s="42" t="s">
        <v>152</v>
      </c>
      <c r="G78" s="17" t="s">
        <v>14</v>
      </c>
      <c r="H78" s="17" t="s">
        <v>15</v>
      </c>
      <c r="I78" s="42"/>
      <c r="J78" s="43" t="s">
        <v>140</v>
      </c>
      <c r="K78" s="62"/>
      <c r="L78" s="47"/>
      <c r="M78" s="47"/>
      <c r="N78" s="47"/>
      <c r="O78" s="47"/>
      <c r="P78" s="47"/>
      <c r="Q78" s="47"/>
      <c r="R78" s="47"/>
      <c r="S78" s="12"/>
    </row>
    <row r="79" customFormat="false" ht="15" hidden="false" customHeight="false" outlineLevel="0" collapsed="false">
      <c r="B79" s="22" t="n">
        <v>44996</v>
      </c>
      <c r="C79" s="22" t="n">
        <v>45067</v>
      </c>
      <c r="D79" s="17" t="s">
        <v>120</v>
      </c>
      <c r="E79" s="43" t="s">
        <v>146</v>
      </c>
      <c r="F79" s="42" t="s">
        <v>153</v>
      </c>
      <c r="G79" s="17" t="s">
        <v>19</v>
      </c>
      <c r="H79" s="17" t="s">
        <v>15</v>
      </c>
      <c r="I79" s="42"/>
      <c r="J79" s="43" t="s">
        <v>150</v>
      </c>
      <c r="K79" s="62"/>
      <c r="L79" s="21" t="n">
        <f aca="false">C79</f>
        <v>45067</v>
      </c>
      <c r="M79" s="44" t="n">
        <f aca="false">B79</f>
        <v>44996</v>
      </c>
      <c r="N79" s="17" t="str">
        <f aca="false">D79</f>
        <v>8:00-12:30</v>
      </c>
      <c r="O79" s="17" t="str">
        <f aca="false">E79</f>
        <v>Esenhamerová</v>
      </c>
      <c r="P79" s="17" t="str">
        <f aca="false">F79</f>
        <v>???</v>
      </c>
      <c r="Q79" s="17" t="str">
        <f aca="false">G79</f>
        <v>N</v>
      </c>
      <c r="R79" s="17" t="str">
        <f aca="false">H79</f>
        <v>PL</v>
      </c>
      <c r="T79" s="20" t="str">
        <f aca="false">H79</f>
        <v>PL</v>
      </c>
      <c r="U79" s="19" t="str">
        <f aca="false">G79</f>
        <v>N</v>
      </c>
      <c r="V79" s="28" t="n">
        <f aca="false">B79</f>
        <v>44996</v>
      </c>
      <c r="W79" s="28" t="n">
        <f aca="false">C79</f>
        <v>45067</v>
      </c>
      <c r="X79" s="24" t="str">
        <f aca="false">D79</f>
        <v>8:00-12:30</v>
      </c>
      <c r="Y79" s="24" t="str">
        <f aca="false">E79</f>
        <v>Esenhamerová</v>
      </c>
      <c r="Z79" s="24" t="str">
        <f aca="false">F79</f>
        <v>???</v>
      </c>
    </row>
    <row r="80" customFormat="false" ht="15" hidden="false" customHeight="false" outlineLevel="0" collapsed="false">
      <c r="B80" s="22" t="n">
        <v>45000</v>
      </c>
      <c r="C80" s="22" t="n">
        <v>45041</v>
      </c>
      <c r="D80" s="17" t="s">
        <v>148</v>
      </c>
      <c r="E80" s="43" t="s">
        <v>78</v>
      </c>
      <c r="F80" s="42" t="s">
        <v>41</v>
      </c>
      <c r="G80" s="17" t="s">
        <v>19</v>
      </c>
      <c r="H80" s="17" t="s">
        <v>15</v>
      </c>
      <c r="I80" s="42"/>
      <c r="J80" s="43" t="s">
        <v>127</v>
      </c>
      <c r="K80" s="62"/>
      <c r="L80" s="47"/>
      <c r="M80" s="47"/>
      <c r="N80" s="47"/>
      <c r="O80" s="47"/>
      <c r="P80" s="47"/>
      <c r="Q80" s="47"/>
      <c r="R80" s="47"/>
      <c r="S80" s="12"/>
    </row>
    <row r="81" customFormat="false" ht="15" hidden="false" customHeight="false" outlineLevel="0" collapsed="false">
      <c r="B81" s="22" t="n">
        <v>45005</v>
      </c>
      <c r="C81" s="22" t="n">
        <v>45037</v>
      </c>
      <c r="D81" s="76" t="s">
        <v>37</v>
      </c>
      <c r="E81" s="77" t="s">
        <v>29</v>
      </c>
      <c r="F81" s="42" t="s">
        <v>41</v>
      </c>
      <c r="G81" s="17" t="s">
        <v>83</v>
      </c>
      <c r="H81" s="17" t="s">
        <v>15</v>
      </c>
      <c r="I81" s="42"/>
      <c r="J81" s="43" t="s">
        <v>154</v>
      </c>
      <c r="K81" s="62"/>
      <c r="L81" s="47"/>
      <c r="M81" s="47"/>
      <c r="N81" s="47"/>
      <c r="O81" s="47"/>
      <c r="P81" s="47"/>
      <c r="Q81" s="47"/>
      <c r="R81" s="47"/>
      <c r="S81" s="12"/>
    </row>
    <row r="82" customFormat="false" ht="15" hidden="false" customHeight="false" outlineLevel="0" collapsed="false">
      <c r="B82" s="22" t="n">
        <v>45010</v>
      </c>
      <c r="C82" s="22" t="n">
        <v>45046</v>
      </c>
      <c r="D82" s="76" t="s">
        <v>120</v>
      </c>
      <c r="E82" s="43" t="s">
        <v>64</v>
      </c>
      <c r="F82" s="42" t="s">
        <v>41</v>
      </c>
      <c r="G82" s="17" t="s">
        <v>14</v>
      </c>
      <c r="H82" s="17" t="s">
        <v>15</v>
      </c>
      <c r="I82" s="42"/>
      <c r="J82" s="43" t="s">
        <v>150</v>
      </c>
      <c r="K82" s="62"/>
      <c r="L82" s="47"/>
      <c r="M82" s="47"/>
      <c r="N82" s="47"/>
      <c r="O82" s="47"/>
      <c r="P82" s="47"/>
      <c r="Q82" s="47"/>
      <c r="R82" s="47"/>
      <c r="S82" s="12"/>
    </row>
    <row r="83" customFormat="false" ht="15" hidden="false" customHeight="false" outlineLevel="0" collapsed="false">
      <c r="B83" s="22" t="n">
        <v>45010</v>
      </c>
      <c r="C83" s="22" t="n">
        <v>45046</v>
      </c>
      <c r="D83" s="76" t="s">
        <v>123</v>
      </c>
      <c r="E83" s="43" t="s">
        <v>64</v>
      </c>
      <c r="F83" s="42" t="s">
        <v>41</v>
      </c>
      <c r="G83" s="17" t="s">
        <v>14</v>
      </c>
      <c r="H83" s="17" t="s">
        <v>15</v>
      </c>
      <c r="I83" s="42"/>
      <c r="J83" s="43" t="s">
        <v>150</v>
      </c>
      <c r="K83" s="62"/>
      <c r="L83" s="47"/>
      <c r="M83" s="47"/>
      <c r="N83" s="47"/>
      <c r="O83" s="47"/>
      <c r="P83" s="47"/>
      <c r="Q83" s="47"/>
      <c r="R83" s="47"/>
      <c r="S83" s="12"/>
    </row>
    <row r="84" customFormat="false" ht="15" hidden="false" customHeight="false" outlineLevel="0" collapsed="false">
      <c r="B84" s="22" t="n">
        <v>45017</v>
      </c>
      <c r="C84" s="22" t="n">
        <v>45053</v>
      </c>
      <c r="D84" s="76" t="s">
        <v>120</v>
      </c>
      <c r="E84" s="43" t="s">
        <v>46</v>
      </c>
      <c r="F84" s="42" t="s">
        <v>41</v>
      </c>
      <c r="G84" s="85" t="s">
        <v>14</v>
      </c>
      <c r="H84" s="17" t="s">
        <v>15</v>
      </c>
      <c r="I84" s="47"/>
      <c r="J84" s="43" t="s">
        <v>150</v>
      </c>
      <c r="K84" s="62"/>
      <c r="L84" s="47"/>
      <c r="M84" s="47"/>
      <c r="N84" s="47"/>
      <c r="O84" s="47"/>
      <c r="P84" s="47"/>
      <c r="Q84" s="47"/>
      <c r="R84" s="47"/>
      <c r="S84" s="12"/>
    </row>
    <row r="85" customFormat="false" ht="15" hidden="false" customHeight="false" outlineLevel="0" collapsed="false">
      <c r="B85" s="22" t="n">
        <v>45017</v>
      </c>
      <c r="C85" s="22" t="n">
        <v>45053</v>
      </c>
      <c r="D85" s="76" t="s">
        <v>132</v>
      </c>
      <c r="E85" s="43" t="s">
        <v>46</v>
      </c>
      <c r="F85" s="42" t="s">
        <v>41</v>
      </c>
      <c r="G85" s="85" t="s">
        <v>14</v>
      </c>
      <c r="H85" s="17" t="s">
        <v>15</v>
      </c>
      <c r="I85" s="47"/>
      <c r="J85" s="43" t="s">
        <v>150</v>
      </c>
      <c r="K85" s="62"/>
      <c r="L85" s="47"/>
      <c r="M85" s="47"/>
      <c r="N85" s="47"/>
      <c r="O85" s="47"/>
      <c r="P85" s="47"/>
      <c r="Q85" s="47"/>
      <c r="R85" s="47"/>
      <c r="S85" s="12"/>
    </row>
    <row r="86" customFormat="false" ht="15" hidden="false" customHeight="false" outlineLevel="0" collapsed="false">
      <c r="B86" s="47"/>
      <c r="C86" s="47"/>
      <c r="D86" s="47"/>
      <c r="E86" s="43" t="s">
        <v>155</v>
      </c>
      <c r="F86" s="47"/>
      <c r="G86" s="85"/>
      <c r="H86" s="85"/>
      <c r="I86" s="47"/>
      <c r="J86" s="43"/>
      <c r="K86" s="62"/>
      <c r="L86" s="47"/>
      <c r="M86" s="47"/>
      <c r="N86" s="47"/>
      <c r="O86" s="47"/>
      <c r="P86" s="47"/>
      <c r="Q86" s="47"/>
      <c r="R86" s="47"/>
      <c r="S86" s="12"/>
    </row>
    <row r="87" customFormat="false" ht="15" hidden="false" customHeight="false" outlineLevel="0" collapsed="false">
      <c r="B87" s="22" t="n">
        <v>45031</v>
      </c>
      <c r="C87" s="22" t="n">
        <v>45073</v>
      </c>
      <c r="D87" s="17" t="s">
        <v>156</v>
      </c>
      <c r="E87" s="43" t="s">
        <v>56</v>
      </c>
      <c r="F87" s="42" t="s">
        <v>74</v>
      </c>
      <c r="G87" s="17" t="s">
        <v>14</v>
      </c>
      <c r="H87" s="17" t="s">
        <v>27</v>
      </c>
      <c r="I87" s="42"/>
      <c r="J87" s="43" t="s">
        <v>150</v>
      </c>
      <c r="K87" s="62"/>
      <c r="L87" s="47"/>
      <c r="M87" s="47"/>
      <c r="N87" s="47"/>
      <c r="O87" s="47"/>
      <c r="P87" s="47"/>
      <c r="Q87" s="47"/>
      <c r="R87" s="47"/>
      <c r="S87" s="12"/>
    </row>
    <row r="88" customFormat="false" ht="15" hidden="false" customHeight="false" outlineLevel="0" collapsed="false">
      <c r="B88" s="22" t="n">
        <v>45010</v>
      </c>
      <c r="C88" s="43"/>
      <c r="D88" s="17" t="s">
        <v>157</v>
      </c>
      <c r="E88" s="23" t="s">
        <v>158</v>
      </c>
      <c r="F88" s="42" t="s">
        <v>159</v>
      </c>
      <c r="G88" s="17" t="s">
        <v>160</v>
      </c>
      <c r="H88" s="17" t="s">
        <v>15</v>
      </c>
      <c r="I88" s="42"/>
      <c r="J88" s="43" t="s">
        <v>161</v>
      </c>
      <c r="K88" s="62"/>
      <c r="L88" s="47"/>
      <c r="M88" s="47"/>
      <c r="N88" s="47"/>
      <c r="O88" s="47"/>
      <c r="P88" s="47"/>
      <c r="Q88" s="47"/>
      <c r="R88" s="47"/>
      <c r="S88" s="12"/>
    </row>
    <row r="89" customFormat="false" ht="15" hidden="false" customHeight="false" outlineLevel="0" collapsed="false">
      <c r="B89" s="43"/>
      <c r="C89" s="43"/>
      <c r="D89" s="17"/>
      <c r="E89" s="23"/>
      <c r="F89" s="42"/>
      <c r="G89" s="17"/>
      <c r="H89" s="17"/>
      <c r="I89" s="42"/>
      <c r="J89" s="43"/>
      <c r="K89" s="62"/>
      <c r="L89" s="47"/>
      <c r="M89" s="47"/>
      <c r="N89" s="47"/>
      <c r="O89" s="47"/>
      <c r="P89" s="47"/>
      <c r="Q89" s="47"/>
      <c r="R89" s="47"/>
    </row>
    <row r="90" customFormat="false" ht="15" hidden="false" customHeight="false" outlineLevel="0" collapsed="false">
      <c r="B90" s="43"/>
      <c r="C90" s="43"/>
      <c r="D90" s="17"/>
      <c r="E90" s="23"/>
      <c r="F90" s="42"/>
      <c r="G90" s="17"/>
      <c r="H90" s="17"/>
      <c r="I90" s="42"/>
      <c r="J90" s="43"/>
      <c r="K90" s="62"/>
      <c r="L90" s="47"/>
      <c r="M90" s="47"/>
      <c r="N90" s="47"/>
      <c r="O90" s="47"/>
      <c r="P90" s="47"/>
      <c r="Q90" s="47"/>
      <c r="R90" s="47"/>
    </row>
    <row r="91" customFormat="false" ht="15" hidden="false" customHeight="false" outlineLevel="0" collapsed="false">
      <c r="B91" s="43"/>
      <c r="C91" s="43"/>
      <c r="D91" s="17"/>
      <c r="E91" s="23"/>
      <c r="F91" s="42"/>
      <c r="G91" s="17"/>
      <c r="H91" s="17"/>
      <c r="I91" s="42"/>
      <c r="J91" s="43"/>
      <c r="K91" s="62"/>
      <c r="L91" s="47"/>
      <c r="M91" s="47"/>
      <c r="N91" s="47"/>
      <c r="O91" s="47"/>
      <c r="P91" s="47"/>
      <c r="Q91" s="47"/>
      <c r="R91" s="47"/>
    </row>
    <row r="92" customFormat="false" ht="15" hidden="false" customHeight="false" outlineLevel="0" collapsed="false">
      <c r="B92" s="43"/>
      <c r="C92" s="43"/>
      <c r="D92" s="17"/>
      <c r="E92" s="23"/>
      <c r="F92" s="42"/>
      <c r="G92" s="17"/>
      <c r="H92" s="17"/>
      <c r="I92" s="42"/>
      <c r="J92" s="43"/>
      <c r="K92" s="62"/>
      <c r="L92" s="47"/>
      <c r="M92" s="47"/>
      <c r="N92" s="47"/>
      <c r="O92" s="47"/>
      <c r="P92" s="47"/>
      <c r="Q92" s="47"/>
      <c r="R92" s="47"/>
    </row>
    <row r="93" customFormat="false" ht="15" hidden="false" customHeight="false" outlineLevel="0" collapsed="false">
      <c r="B93" s="43"/>
      <c r="C93" s="43"/>
      <c r="D93" s="17"/>
      <c r="E93" s="23"/>
      <c r="F93" s="42"/>
      <c r="G93" s="17"/>
      <c r="H93" s="17"/>
      <c r="I93" s="42"/>
      <c r="J93" s="43"/>
      <c r="K93" s="62"/>
      <c r="L93" s="47"/>
      <c r="M93" s="47"/>
      <c r="N93" s="47"/>
      <c r="O93" s="47"/>
      <c r="P93" s="47"/>
      <c r="Q93" s="47"/>
      <c r="R93" s="47"/>
    </row>
    <row r="94" customFormat="false" ht="15" hidden="false" customHeight="false" outlineLevel="0" collapsed="false">
      <c r="B94" s="43"/>
      <c r="C94" s="43"/>
      <c r="D94" s="17"/>
      <c r="E94" s="23"/>
      <c r="F94" s="42"/>
      <c r="G94" s="17"/>
      <c r="H94" s="17"/>
      <c r="I94" s="42"/>
      <c r="J94" s="43"/>
      <c r="K94" s="62"/>
      <c r="L94" s="47"/>
      <c r="M94" s="47"/>
      <c r="N94" s="47"/>
      <c r="O94" s="47"/>
      <c r="P94" s="47"/>
      <c r="Q94" s="47"/>
      <c r="R94" s="47"/>
    </row>
    <row r="95" customFormat="false" ht="15" hidden="false" customHeight="false" outlineLevel="0" collapsed="false">
      <c r="B95" s="43"/>
      <c r="C95" s="43"/>
      <c r="D95" s="17"/>
      <c r="E95" s="23"/>
      <c r="F95" s="42"/>
      <c r="G95" s="17"/>
      <c r="H95" s="17"/>
      <c r="I95" s="42"/>
      <c r="J95" s="43"/>
      <c r="K95" s="62"/>
      <c r="L95" s="47"/>
      <c r="M95" s="47"/>
      <c r="N95" s="47"/>
      <c r="O95" s="47"/>
      <c r="P95" s="47"/>
      <c r="Q95" s="47"/>
      <c r="R95" s="47"/>
    </row>
    <row r="96" customFormat="false" ht="15" hidden="false" customHeight="false" outlineLevel="0" collapsed="false">
      <c r="B96" s="43"/>
      <c r="C96" s="43"/>
      <c r="D96" s="17"/>
      <c r="E96" s="23"/>
      <c r="F96" s="42"/>
      <c r="G96" s="17"/>
      <c r="H96" s="17"/>
      <c r="I96" s="42"/>
      <c r="J96" s="43"/>
      <c r="K96" s="62"/>
      <c r="L96" s="47"/>
      <c r="M96" s="47"/>
      <c r="N96" s="47"/>
      <c r="O96" s="47"/>
      <c r="P96" s="47"/>
      <c r="Q96" s="47"/>
      <c r="R96" s="47"/>
    </row>
    <row r="97" customFormat="false" ht="15" hidden="false" customHeight="false" outlineLevel="0" collapsed="false">
      <c r="B97" s="43"/>
      <c r="C97" s="43"/>
      <c r="D97" s="17"/>
      <c r="E97" s="23"/>
      <c r="F97" s="42"/>
      <c r="G97" s="17"/>
      <c r="H97" s="17"/>
      <c r="I97" s="42"/>
      <c r="J97" s="43"/>
      <c r="K97" s="62"/>
      <c r="L97" s="47"/>
      <c r="M97" s="47"/>
      <c r="N97" s="47"/>
      <c r="O97" s="47"/>
      <c r="P97" s="47"/>
      <c r="Q97" s="47"/>
      <c r="R97" s="47"/>
    </row>
    <row r="98" customFormat="false" ht="15" hidden="false" customHeight="false" outlineLevel="0" collapsed="false">
      <c r="B98" s="43"/>
      <c r="C98" s="43"/>
      <c r="D98" s="17"/>
      <c r="E98" s="23"/>
      <c r="F98" s="42"/>
      <c r="G98" s="17"/>
      <c r="H98" s="17"/>
      <c r="I98" s="42"/>
      <c r="J98" s="43"/>
      <c r="K98" s="62"/>
      <c r="L98" s="47"/>
      <c r="M98" s="47"/>
      <c r="N98" s="47"/>
      <c r="O98" s="47"/>
      <c r="P98" s="47"/>
      <c r="Q98" s="47"/>
      <c r="R98" s="47"/>
    </row>
    <row r="99" customFormat="false" ht="15" hidden="false" customHeight="false" outlineLevel="0" collapsed="false">
      <c r="B99" s="62"/>
      <c r="C99" s="62"/>
      <c r="D99" s="86"/>
      <c r="E99" s="12"/>
      <c r="G99" s="86"/>
      <c r="H99" s="86"/>
    </row>
    <row r="100" customFormat="false" ht="15" hidden="false" customHeight="false" outlineLevel="0" collapsed="false">
      <c r="B100" s="62"/>
      <c r="C100" s="62"/>
      <c r="D100" s="86"/>
      <c r="E100" s="12"/>
      <c r="G100" s="86"/>
      <c r="H100" s="86"/>
    </row>
    <row r="101" customFormat="false" ht="15" hidden="false" customHeight="false" outlineLevel="0" collapsed="false">
      <c r="B101" s="62"/>
      <c r="C101" s="62"/>
      <c r="D101" s="86"/>
      <c r="E101" s="12"/>
      <c r="G101" s="86"/>
      <c r="H101" s="86"/>
    </row>
    <row r="102" customFormat="false" ht="15" hidden="false" customHeight="false" outlineLevel="0" collapsed="false">
      <c r="B102" s="62"/>
      <c r="C102" s="62"/>
      <c r="D102" s="86"/>
      <c r="E102" s="12"/>
      <c r="G102" s="86"/>
      <c r="H102" s="86"/>
    </row>
    <row r="103" customFormat="false" ht="15" hidden="false" customHeight="false" outlineLevel="0" collapsed="false">
      <c r="B103" s="62"/>
      <c r="C103" s="62"/>
      <c r="D103" s="86"/>
      <c r="E103" s="12"/>
      <c r="G103" s="86"/>
      <c r="H103" s="86"/>
    </row>
    <row r="104" customFormat="false" ht="15" hidden="false" customHeight="false" outlineLevel="0" collapsed="false">
      <c r="B104" s="62"/>
      <c r="C104" s="62"/>
      <c r="D104" s="86"/>
      <c r="E104" s="12"/>
      <c r="G104" s="86"/>
      <c r="H104" s="86"/>
    </row>
    <row r="105" customFormat="false" ht="15" hidden="false" customHeight="false" outlineLevel="0" collapsed="false">
      <c r="B105" s="62"/>
      <c r="C105" s="62"/>
      <c r="D105" s="86"/>
      <c r="E105" s="12"/>
      <c r="G105" s="86"/>
      <c r="H105" s="86"/>
    </row>
    <row r="106" customFormat="false" ht="15" hidden="false" customHeight="false" outlineLevel="0" collapsed="false">
      <c r="B106" s="62"/>
      <c r="C106" s="62"/>
      <c r="D106" s="86"/>
      <c r="E106" s="12"/>
      <c r="G106" s="86"/>
      <c r="H106" s="86"/>
    </row>
    <row r="107" customFormat="false" ht="15" hidden="false" customHeight="false" outlineLevel="0" collapsed="false">
      <c r="B107" s="62"/>
      <c r="C107" s="62"/>
      <c r="D107" s="86"/>
      <c r="E107" s="12"/>
      <c r="G107" s="86"/>
      <c r="H107" s="86"/>
    </row>
    <row r="108" customFormat="false" ht="15" hidden="false" customHeight="false" outlineLevel="0" collapsed="false">
      <c r="B108" s="62"/>
      <c r="C108" s="62"/>
      <c r="D108" s="86"/>
      <c r="E108" s="12"/>
      <c r="G108" s="86"/>
      <c r="H108" s="86"/>
    </row>
    <row r="109" customFormat="false" ht="15" hidden="false" customHeight="false" outlineLevel="0" collapsed="false">
      <c r="B109" s="62"/>
      <c r="C109" s="62"/>
      <c r="D109" s="86"/>
      <c r="E109" s="12"/>
      <c r="G109" s="86"/>
      <c r="H109" s="86"/>
    </row>
    <row r="110" customFormat="false" ht="15" hidden="false" customHeight="false" outlineLevel="0" collapsed="false">
      <c r="B110" s="62"/>
      <c r="C110" s="62"/>
      <c r="D110" s="86"/>
      <c r="E110" s="12"/>
      <c r="G110" s="86"/>
      <c r="H110" s="86"/>
    </row>
    <row r="111" customFormat="false" ht="15" hidden="false" customHeight="false" outlineLevel="0" collapsed="false">
      <c r="B111" s="62"/>
      <c r="C111" s="62"/>
      <c r="D111" s="86"/>
      <c r="E111" s="12"/>
      <c r="G111" s="86"/>
      <c r="H111" s="86"/>
    </row>
    <row r="112" customFormat="false" ht="15" hidden="false" customHeight="false" outlineLevel="0" collapsed="false">
      <c r="B112" s="62"/>
      <c r="C112" s="62"/>
      <c r="D112" s="86"/>
      <c r="E112" s="12"/>
      <c r="G112" s="86"/>
      <c r="H112" s="86"/>
    </row>
    <row r="113" customFormat="false" ht="15" hidden="false" customHeight="false" outlineLevel="0" collapsed="false">
      <c r="B113" s="62"/>
      <c r="C113" s="62"/>
      <c r="D113" s="86"/>
      <c r="E113" s="12"/>
      <c r="G113" s="86"/>
      <c r="H113" s="86"/>
    </row>
    <row r="114" customFormat="false" ht="15" hidden="false" customHeight="false" outlineLevel="0" collapsed="false">
      <c r="B114" s="62"/>
      <c r="C114" s="62"/>
      <c r="D114" s="86"/>
      <c r="E114" s="12"/>
      <c r="G114" s="86"/>
      <c r="H114" s="86"/>
    </row>
    <row r="115" customFormat="false" ht="15" hidden="false" customHeight="false" outlineLevel="0" collapsed="false">
      <c r="B115" s="62"/>
      <c r="C115" s="62"/>
      <c r="D115" s="86"/>
      <c r="E115" s="12"/>
      <c r="G115" s="86"/>
      <c r="H115" s="86"/>
    </row>
    <row r="116" customFormat="false" ht="15" hidden="false" customHeight="false" outlineLevel="0" collapsed="false">
      <c r="B116" s="62"/>
      <c r="C116" s="62"/>
      <c r="D116" s="86"/>
      <c r="E116" s="12"/>
      <c r="G116" s="86"/>
      <c r="H116" s="86"/>
    </row>
    <row r="117" customFormat="false" ht="15" hidden="false" customHeight="false" outlineLevel="0" collapsed="false">
      <c r="B117" s="62"/>
      <c r="C117" s="62"/>
      <c r="D117" s="86"/>
      <c r="E117" s="12"/>
      <c r="G117" s="86"/>
      <c r="H117" s="86"/>
    </row>
    <row r="118" customFormat="false" ht="15" hidden="false" customHeight="false" outlineLevel="0" collapsed="false">
      <c r="B118" s="62"/>
      <c r="C118" s="62"/>
      <c r="D118" s="86"/>
      <c r="E118" s="12"/>
      <c r="G118" s="86"/>
      <c r="H118" s="86"/>
    </row>
    <row r="119" customFormat="false" ht="15" hidden="false" customHeight="false" outlineLevel="0" collapsed="false">
      <c r="B119" s="62"/>
      <c r="C119" s="62"/>
      <c r="D119" s="86"/>
      <c r="E119" s="12"/>
      <c r="G119" s="86"/>
      <c r="H119" s="86"/>
    </row>
    <row r="120" customFormat="false" ht="15" hidden="false" customHeight="false" outlineLevel="0" collapsed="false">
      <c r="B120" s="62"/>
      <c r="C120" s="62"/>
      <c r="D120" s="86"/>
      <c r="E120" s="12"/>
      <c r="G120" s="86"/>
      <c r="H120" s="86"/>
    </row>
    <row r="121" customFormat="false" ht="15" hidden="false" customHeight="false" outlineLevel="0" collapsed="false">
      <c r="B121" s="62"/>
      <c r="C121" s="62"/>
      <c r="D121" s="86"/>
      <c r="E121" s="12"/>
      <c r="G121" s="86"/>
      <c r="H121" s="86"/>
    </row>
    <row r="122" customFormat="false" ht="15" hidden="false" customHeight="false" outlineLevel="0" collapsed="false">
      <c r="B122" s="62"/>
      <c r="C122" s="62"/>
      <c r="D122" s="86"/>
      <c r="E122" s="12"/>
      <c r="G122" s="86"/>
      <c r="H122" s="86"/>
    </row>
    <row r="123" customFormat="false" ht="15" hidden="false" customHeight="false" outlineLevel="0" collapsed="false">
      <c r="B123" s="62"/>
      <c r="C123" s="62"/>
      <c r="D123" s="86"/>
      <c r="E123" s="12"/>
      <c r="G123" s="86"/>
      <c r="H123" s="86"/>
    </row>
    <row r="124" customFormat="false" ht="15" hidden="false" customHeight="false" outlineLevel="0" collapsed="false">
      <c r="B124" s="62"/>
      <c r="C124" s="62"/>
      <c r="D124" s="86"/>
      <c r="E124" s="12"/>
      <c r="G124" s="86"/>
      <c r="H124" s="86"/>
    </row>
    <row r="125" customFormat="false" ht="15" hidden="false" customHeight="false" outlineLevel="0" collapsed="false">
      <c r="B125" s="62"/>
      <c r="C125" s="62"/>
      <c r="D125" s="86"/>
      <c r="E125" s="12"/>
      <c r="G125" s="86"/>
      <c r="H125" s="86"/>
    </row>
    <row r="126" customFormat="false" ht="15" hidden="false" customHeight="false" outlineLevel="0" collapsed="false">
      <c r="B126" s="62"/>
      <c r="C126" s="62"/>
      <c r="D126" s="86"/>
      <c r="E126" s="12"/>
      <c r="G126" s="86"/>
      <c r="H126" s="86"/>
    </row>
    <row r="127" customFormat="false" ht="15" hidden="false" customHeight="false" outlineLevel="0" collapsed="false">
      <c r="B127" s="62"/>
      <c r="C127" s="62"/>
      <c r="D127" s="86"/>
      <c r="E127" s="12"/>
      <c r="G127" s="86"/>
      <c r="H127" s="86"/>
    </row>
    <row r="128" customFormat="false" ht="15" hidden="false" customHeight="false" outlineLevel="0" collapsed="false">
      <c r="B128" s="62"/>
      <c r="C128" s="62"/>
      <c r="D128" s="86"/>
      <c r="E128" s="12"/>
      <c r="G128" s="86"/>
      <c r="H128" s="86"/>
    </row>
    <row r="129" customFormat="false" ht="15" hidden="false" customHeight="false" outlineLevel="0" collapsed="false">
      <c r="B129" s="62"/>
      <c r="C129" s="62"/>
      <c r="D129" s="86"/>
      <c r="E129" s="12"/>
      <c r="G129" s="86"/>
      <c r="H129" s="86"/>
    </row>
    <row r="130" customFormat="false" ht="15" hidden="false" customHeight="false" outlineLevel="0" collapsed="false">
      <c r="B130" s="62"/>
      <c r="C130" s="62"/>
      <c r="D130" s="86"/>
      <c r="E130" s="12"/>
      <c r="G130" s="86"/>
      <c r="H130" s="86"/>
    </row>
    <row r="131" customFormat="false" ht="15" hidden="false" customHeight="false" outlineLevel="0" collapsed="false">
      <c r="B131" s="62"/>
      <c r="C131" s="62"/>
      <c r="D131" s="86"/>
      <c r="E131" s="12"/>
      <c r="G131" s="86"/>
      <c r="H131" s="86"/>
    </row>
    <row r="132" customFormat="false" ht="15" hidden="false" customHeight="false" outlineLevel="0" collapsed="false">
      <c r="B132" s="62"/>
      <c r="C132" s="62"/>
      <c r="D132" s="86"/>
      <c r="E132" s="12"/>
      <c r="G132" s="86"/>
      <c r="H132" s="86"/>
    </row>
    <row r="133" customFormat="false" ht="15" hidden="false" customHeight="false" outlineLevel="0" collapsed="false">
      <c r="B133" s="62"/>
      <c r="C133" s="62"/>
      <c r="D133" s="86"/>
      <c r="E133" s="12"/>
      <c r="G133" s="86"/>
      <c r="H133" s="86"/>
    </row>
    <row r="134" customFormat="false" ht="15" hidden="false" customHeight="false" outlineLevel="0" collapsed="false">
      <c r="B134" s="62"/>
      <c r="C134" s="62"/>
      <c r="D134" s="86"/>
      <c r="E134" s="12"/>
      <c r="G134" s="86"/>
      <c r="H134" s="86"/>
    </row>
    <row r="135" customFormat="false" ht="15" hidden="false" customHeight="false" outlineLevel="0" collapsed="false">
      <c r="B135" s="62"/>
      <c r="C135" s="62"/>
      <c r="D135" s="86"/>
      <c r="E135" s="12"/>
      <c r="G135" s="86"/>
      <c r="H135" s="86"/>
    </row>
    <row r="136" customFormat="false" ht="15" hidden="false" customHeight="false" outlineLevel="0" collapsed="false">
      <c r="B136" s="62"/>
      <c r="C136" s="62"/>
      <c r="D136" s="86"/>
      <c r="E136" s="12"/>
      <c r="G136" s="86"/>
      <c r="H136" s="86"/>
    </row>
    <row r="137" customFormat="false" ht="15" hidden="false" customHeight="false" outlineLevel="0" collapsed="false">
      <c r="B137" s="62"/>
      <c r="C137" s="62"/>
      <c r="D137" s="86"/>
      <c r="E137" s="12"/>
      <c r="G137" s="86"/>
      <c r="H137" s="86"/>
    </row>
    <row r="138" customFormat="false" ht="15" hidden="false" customHeight="false" outlineLevel="0" collapsed="false">
      <c r="B138" s="62"/>
      <c r="C138" s="62"/>
      <c r="D138" s="86"/>
      <c r="E138" s="12"/>
      <c r="G138" s="86"/>
      <c r="H138" s="86"/>
    </row>
    <row r="139" customFormat="false" ht="15" hidden="false" customHeight="false" outlineLevel="0" collapsed="false">
      <c r="B139" s="62"/>
      <c r="C139" s="62"/>
      <c r="D139" s="86"/>
      <c r="E139" s="12"/>
      <c r="G139" s="86"/>
      <c r="H139" s="86"/>
    </row>
    <row r="140" customFormat="false" ht="15" hidden="false" customHeight="false" outlineLevel="0" collapsed="false">
      <c r="B140" s="62"/>
      <c r="C140" s="62"/>
      <c r="D140" s="86"/>
      <c r="E140" s="12"/>
      <c r="G140" s="86"/>
      <c r="H140" s="86"/>
    </row>
    <row r="141" customFormat="false" ht="15" hidden="false" customHeight="false" outlineLevel="0" collapsed="false">
      <c r="B141" s="62"/>
      <c r="C141" s="62"/>
      <c r="D141" s="86"/>
      <c r="E141" s="12"/>
      <c r="G141" s="86"/>
      <c r="H141" s="86"/>
    </row>
    <row r="142" customFormat="false" ht="15" hidden="false" customHeight="false" outlineLevel="0" collapsed="false">
      <c r="B142" s="62"/>
      <c r="C142" s="62"/>
      <c r="D142" s="86"/>
      <c r="E142" s="12"/>
      <c r="G142" s="86"/>
      <c r="H142" s="86"/>
    </row>
    <row r="143" customFormat="false" ht="15" hidden="false" customHeight="false" outlineLevel="0" collapsed="false">
      <c r="B143" s="62"/>
      <c r="C143" s="62"/>
      <c r="D143" s="86"/>
      <c r="E143" s="12"/>
      <c r="G143" s="86"/>
      <c r="H143" s="86"/>
    </row>
    <row r="144" customFormat="false" ht="15" hidden="false" customHeight="false" outlineLevel="0" collapsed="false">
      <c r="B144" s="62"/>
      <c r="C144" s="62"/>
      <c r="D144" s="86"/>
      <c r="E144" s="12"/>
      <c r="G144" s="86"/>
      <c r="H144" s="86"/>
    </row>
    <row r="145" customFormat="false" ht="15" hidden="false" customHeight="false" outlineLevel="0" collapsed="false">
      <c r="B145" s="62"/>
      <c r="C145" s="62"/>
      <c r="D145" s="86"/>
      <c r="E145" s="12"/>
      <c r="G145" s="86"/>
      <c r="H145" s="86"/>
    </row>
    <row r="146" customFormat="false" ht="15" hidden="false" customHeight="false" outlineLevel="0" collapsed="false">
      <c r="B146" s="62"/>
      <c r="C146" s="62"/>
      <c r="D146" s="86"/>
      <c r="E146" s="12"/>
      <c r="G146" s="86"/>
      <c r="H146" s="86"/>
    </row>
    <row r="147" customFormat="false" ht="15" hidden="false" customHeight="false" outlineLevel="0" collapsed="false">
      <c r="B147" s="62"/>
      <c r="C147" s="62"/>
      <c r="D147" s="86"/>
      <c r="E147" s="12"/>
      <c r="G147" s="86"/>
      <c r="H147" s="86"/>
    </row>
    <row r="148" customFormat="false" ht="15" hidden="false" customHeight="false" outlineLevel="0" collapsed="false">
      <c r="B148" s="62"/>
      <c r="C148" s="62"/>
      <c r="D148" s="86"/>
      <c r="E148" s="12"/>
      <c r="G148" s="86"/>
      <c r="H148" s="86"/>
    </row>
    <row r="149" customFormat="false" ht="15" hidden="false" customHeight="false" outlineLevel="0" collapsed="false">
      <c r="B149" s="62"/>
      <c r="C149" s="62"/>
      <c r="D149" s="86"/>
      <c r="E149" s="12"/>
      <c r="G149" s="86"/>
      <c r="H149" s="86"/>
    </row>
    <row r="150" customFormat="false" ht="15" hidden="false" customHeight="false" outlineLevel="0" collapsed="false">
      <c r="B150" s="62"/>
      <c r="C150" s="62"/>
      <c r="D150" s="86"/>
      <c r="E150" s="12"/>
      <c r="G150" s="86"/>
      <c r="H150" s="86"/>
    </row>
    <row r="151" customFormat="false" ht="15" hidden="false" customHeight="false" outlineLevel="0" collapsed="false">
      <c r="B151" s="62"/>
      <c r="C151" s="62"/>
      <c r="D151" s="86"/>
      <c r="E151" s="12"/>
      <c r="G151" s="86"/>
      <c r="H151" s="86"/>
    </row>
    <row r="152" customFormat="false" ht="15" hidden="false" customHeight="false" outlineLevel="0" collapsed="false">
      <c r="B152" s="62"/>
      <c r="C152" s="62"/>
      <c r="D152" s="86"/>
      <c r="E152" s="12"/>
      <c r="G152" s="86"/>
      <c r="H152" s="86"/>
    </row>
    <row r="153" customFormat="false" ht="15" hidden="false" customHeight="false" outlineLevel="0" collapsed="false">
      <c r="B153" s="62"/>
      <c r="C153" s="62"/>
      <c r="D153" s="86"/>
      <c r="E153" s="12"/>
      <c r="G153" s="86"/>
      <c r="H153" s="86"/>
    </row>
    <row r="154" customFormat="false" ht="15" hidden="false" customHeight="false" outlineLevel="0" collapsed="false">
      <c r="B154" s="62"/>
      <c r="C154" s="62"/>
      <c r="D154" s="86"/>
      <c r="E154" s="12"/>
      <c r="G154" s="86"/>
      <c r="H154" s="86"/>
    </row>
    <row r="155" customFormat="false" ht="15" hidden="false" customHeight="false" outlineLevel="0" collapsed="false">
      <c r="B155" s="62"/>
      <c r="C155" s="62"/>
      <c r="D155" s="86"/>
      <c r="E155" s="12"/>
      <c r="G155" s="86"/>
      <c r="H155" s="86"/>
    </row>
    <row r="156" customFormat="false" ht="15" hidden="false" customHeight="false" outlineLevel="0" collapsed="false">
      <c r="B156" s="62"/>
      <c r="C156" s="62"/>
      <c r="D156" s="86"/>
      <c r="E156" s="12"/>
      <c r="G156" s="86"/>
      <c r="H156" s="86"/>
    </row>
    <row r="157" customFormat="false" ht="15" hidden="false" customHeight="false" outlineLevel="0" collapsed="false">
      <c r="B157" s="62"/>
      <c r="C157" s="62"/>
      <c r="D157" s="86"/>
      <c r="E157" s="12"/>
      <c r="G157" s="86"/>
      <c r="H157" s="86"/>
    </row>
    <row r="158" customFormat="false" ht="15" hidden="false" customHeight="false" outlineLevel="0" collapsed="false">
      <c r="B158" s="62"/>
      <c r="C158" s="62"/>
      <c r="D158" s="86"/>
      <c r="E158" s="12"/>
      <c r="G158" s="86"/>
      <c r="H158" s="86"/>
    </row>
    <row r="159" customFormat="false" ht="15" hidden="false" customHeight="false" outlineLevel="0" collapsed="false">
      <c r="B159" s="62"/>
      <c r="C159" s="62"/>
      <c r="D159" s="86"/>
      <c r="E159" s="12"/>
      <c r="G159" s="86"/>
      <c r="H159" s="86"/>
    </row>
    <row r="160" customFormat="false" ht="15" hidden="false" customHeight="false" outlineLevel="0" collapsed="false">
      <c r="B160" s="62"/>
      <c r="C160" s="62"/>
      <c r="D160" s="86"/>
      <c r="E160" s="12"/>
      <c r="G160" s="86"/>
      <c r="H160" s="86"/>
    </row>
    <row r="161" customFormat="false" ht="15" hidden="false" customHeight="false" outlineLevel="0" collapsed="false">
      <c r="B161" s="62"/>
      <c r="C161" s="62"/>
      <c r="D161" s="86"/>
      <c r="E161" s="12"/>
      <c r="G161" s="86"/>
      <c r="H161" s="86"/>
    </row>
    <row r="162" customFormat="false" ht="15" hidden="false" customHeight="false" outlineLevel="0" collapsed="false">
      <c r="B162" s="62"/>
      <c r="C162" s="62"/>
      <c r="D162" s="86"/>
      <c r="E162" s="12"/>
      <c r="G162" s="86"/>
      <c r="H162" s="86"/>
    </row>
    <row r="163" customFormat="false" ht="15" hidden="false" customHeight="false" outlineLevel="0" collapsed="false">
      <c r="B163" s="62"/>
      <c r="C163" s="62"/>
      <c r="D163" s="86"/>
      <c r="E163" s="12"/>
      <c r="G163" s="86"/>
      <c r="H163" s="86"/>
    </row>
    <row r="164" customFormat="false" ht="15" hidden="false" customHeight="false" outlineLevel="0" collapsed="false">
      <c r="B164" s="62"/>
      <c r="C164" s="62"/>
      <c r="D164" s="86"/>
      <c r="E164" s="12"/>
      <c r="G164" s="86"/>
      <c r="H164" s="86"/>
    </row>
    <row r="165" customFormat="false" ht="15" hidden="false" customHeight="false" outlineLevel="0" collapsed="false">
      <c r="B165" s="62"/>
      <c r="C165" s="62"/>
      <c r="D165" s="86"/>
      <c r="E165" s="12"/>
      <c r="G165" s="86"/>
      <c r="H165" s="86"/>
    </row>
    <row r="166" customFormat="false" ht="15" hidden="false" customHeight="false" outlineLevel="0" collapsed="false">
      <c r="B166" s="62"/>
      <c r="C166" s="62"/>
      <c r="D166" s="86"/>
      <c r="E166" s="12"/>
      <c r="G166" s="86"/>
      <c r="H166" s="86"/>
    </row>
    <row r="167" customFormat="false" ht="15" hidden="false" customHeight="false" outlineLevel="0" collapsed="false">
      <c r="B167" s="62"/>
      <c r="C167" s="62"/>
      <c r="D167" s="86"/>
      <c r="E167" s="12"/>
      <c r="G167" s="86"/>
      <c r="H167" s="86"/>
    </row>
    <row r="168" customFormat="false" ht="15" hidden="false" customHeight="false" outlineLevel="0" collapsed="false">
      <c r="B168" s="62"/>
      <c r="C168" s="62"/>
      <c r="D168" s="86"/>
      <c r="E168" s="12"/>
      <c r="G168" s="86"/>
      <c r="H168" s="86"/>
    </row>
    <row r="169" customFormat="false" ht="15" hidden="false" customHeight="false" outlineLevel="0" collapsed="false">
      <c r="B169" s="62"/>
      <c r="C169" s="62"/>
      <c r="D169" s="86"/>
      <c r="E169" s="12"/>
      <c r="G169" s="86"/>
      <c r="H169" s="86"/>
    </row>
    <row r="170" customFormat="false" ht="15" hidden="false" customHeight="false" outlineLevel="0" collapsed="false">
      <c r="B170" s="62"/>
      <c r="C170" s="62"/>
      <c r="D170" s="86"/>
      <c r="E170" s="12"/>
      <c r="G170" s="86"/>
      <c r="H170" s="86"/>
    </row>
    <row r="171" customFormat="false" ht="15" hidden="false" customHeight="false" outlineLevel="0" collapsed="false">
      <c r="B171" s="62"/>
      <c r="C171" s="62"/>
      <c r="D171" s="86"/>
      <c r="E171" s="12"/>
      <c r="G171" s="86"/>
      <c r="H171" s="86"/>
    </row>
    <row r="172" customFormat="false" ht="15" hidden="false" customHeight="false" outlineLevel="0" collapsed="false">
      <c r="B172" s="62"/>
      <c r="C172" s="62"/>
      <c r="D172" s="86"/>
      <c r="E172" s="12"/>
      <c r="G172" s="86"/>
      <c r="H172" s="86"/>
    </row>
    <row r="173" customFormat="false" ht="15" hidden="false" customHeight="false" outlineLevel="0" collapsed="false">
      <c r="B173" s="62"/>
      <c r="C173" s="62"/>
      <c r="D173" s="86"/>
      <c r="E173" s="12"/>
      <c r="G173" s="86"/>
      <c r="H173" s="86"/>
    </row>
    <row r="174" customFormat="false" ht="15" hidden="false" customHeight="false" outlineLevel="0" collapsed="false">
      <c r="B174" s="62"/>
      <c r="C174" s="62"/>
      <c r="D174" s="86"/>
      <c r="E174" s="12"/>
      <c r="G174" s="86"/>
      <c r="H174" s="86"/>
    </row>
    <row r="175" customFormat="false" ht="15" hidden="false" customHeight="false" outlineLevel="0" collapsed="false">
      <c r="B175" s="62"/>
      <c r="C175" s="62"/>
      <c r="D175" s="86"/>
      <c r="E175" s="12"/>
      <c r="G175" s="86"/>
      <c r="H175" s="86"/>
    </row>
    <row r="176" customFormat="false" ht="15" hidden="false" customHeight="false" outlineLevel="0" collapsed="false">
      <c r="B176" s="62"/>
      <c r="C176" s="62"/>
      <c r="D176" s="86"/>
      <c r="E176" s="12"/>
      <c r="G176" s="86"/>
      <c r="H176" s="86"/>
    </row>
    <row r="177" customFormat="false" ht="15" hidden="false" customHeight="false" outlineLevel="0" collapsed="false">
      <c r="B177" s="62"/>
      <c r="C177" s="62"/>
      <c r="D177" s="86"/>
      <c r="E177" s="12"/>
      <c r="G177" s="86"/>
      <c r="H177" s="86"/>
    </row>
    <row r="178" customFormat="false" ht="15" hidden="false" customHeight="false" outlineLevel="0" collapsed="false">
      <c r="B178" s="62"/>
      <c r="C178" s="62"/>
      <c r="D178" s="86"/>
      <c r="E178" s="12"/>
      <c r="G178" s="86"/>
      <c r="H178" s="86"/>
    </row>
    <row r="179" customFormat="false" ht="15" hidden="false" customHeight="false" outlineLevel="0" collapsed="false">
      <c r="B179" s="62"/>
      <c r="C179" s="62"/>
      <c r="D179" s="86"/>
      <c r="E179" s="12"/>
      <c r="G179" s="86"/>
      <c r="H179" s="86"/>
    </row>
    <row r="180" customFormat="false" ht="15" hidden="false" customHeight="false" outlineLevel="0" collapsed="false">
      <c r="B180" s="62"/>
      <c r="C180" s="62"/>
      <c r="D180" s="86"/>
      <c r="E180" s="12"/>
      <c r="G180" s="86"/>
      <c r="H180" s="86"/>
    </row>
    <row r="181" customFormat="false" ht="15" hidden="false" customHeight="false" outlineLevel="0" collapsed="false">
      <c r="B181" s="62"/>
      <c r="C181" s="62"/>
      <c r="D181" s="86"/>
      <c r="E181" s="12"/>
      <c r="G181" s="86"/>
      <c r="H181" s="86"/>
    </row>
    <row r="182" customFormat="false" ht="15" hidden="false" customHeight="false" outlineLevel="0" collapsed="false">
      <c r="B182" s="62"/>
      <c r="C182" s="62"/>
      <c r="D182" s="86"/>
      <c r="E182" s="12"/>
      <c r="G182" s="86"/>
      <c r="H182" s="86"/>
    </row>
    <row r="183" customFormat="false" ht="15" hidden="false" customHeight="false" outlineLevel="0" collapsed="false">
      <c r="B183" s="62"/>
      <c r="C183" s="62"/>
      <c r="D183" s="86"/>
      <c r="E183" s="12"/>
      <c r="G183" s="86"/>
      <c r="H183" s="86"/>
    </row>
    <row r="184" customFormat="false" ht="15" hidden="false" customHeight="false" outlineLevel="0" collapsed="false">
      <c r="B184" s="62"/>
      <c r="C184" s="62"/>
      <c r="D184" s="86"/>
      <c r="E184" s="12"/>
      <c r="G184" s="86"/>
      <c r="H184" s="86"/>
    </row>
    <row r="185" customFormat="false" ht="15" hidden="false" customHeight="false" outlineLevel="0" collapsed="false">
      <c r="B185" s="62"/>
      <c r="C185" s="62"/>
      <c r="D185" s="86"/>
      <c r="E185" s="12"/>
      <c r="G185" s="86"/>
      <c r="H185" s="86"/>
    </row>
    <row r="186" customFormat="false" ht="15" hidden="false" customHeight="false" outlineLevel="0" collapsed="false">
      <c r="B186" s="62"/>
      <c r="C186" s="62"/>
      <c r="D186" s="86"/>
      <c r="E186" s="12"/>
      <c r="G186" s="86"/>
      <c r="H186" s="86"/>
    </row>
    <row r="187" customFormat="false" ht="15" hidden="false" customHeight="false" outlineLevel="0" collapsed="false">
      <c r="B187" s="62"/>
      <c r="C187" s="62"/>
      <c r="D187" s="86"/>
      <c r="E187" s="12"/>
      <c r="G187" s="86"/>
      <c r="H187" s="86"/>
    </row>
    <row r="188" customFormat="false" ht="15" hidden="false" customHeight="false" outlineLevel="0" collapsed="false">
      <c r="B188" s="62"/>
      <c r="C188" s="62"/>
      <c r="D188" s="86"/>
      <c r="E188" s="12"/>
      <c r="G188" s="86"/>
      <c r="H188" s="86"/>
    </row>
    <row r="189" customFormat="false" ht="15" hidden="false" customHeight="false" outlineLevel="0" collapsed="false">
      <c r="B189" s="62"/>
      <c r="C189" s="62"/>
      <c r="D189" s="86"/>
      <c r="E189" s="12"/>
      <c r="G189" s="86"/>
      <c r="H189" s="86"/>
    </row>
    <row r="190" customFormat="false" ht="15" hidden="false" customHeight="false" outlineLevel="0" collapsed="false">
      <c r="B190" s="62"/>
      <c r="C190" s="62"/>
      <c r="D190" s="86"/>
      <c r="E190" s="12"/>
      <c r="G190" s="86"/>
      <c r="H190" s="86"/>
    </row>
    <row r="191" customFormat="false" ht="15" hidden="false" customHeight="false" outlineLevel="0" collapsed="false">
      <c r="B191" s="62"/>
      <c r="C191" s="62"/>
      <c r="D191" s="86"/>
      <c r="E191" s="12"/>
      <c r="G191" s="86"/>
      <c r="H191" s="86"/>
    </row>
    <row r="192" customFormat="false" ht="15" hidden="false" customHeight="false" outlineLevel="0" collapsed="false">
      <c r="B192" s="62"/>
      <c r="C192" s="62"/>
      <c r="D192" s="86"/>
      <c r="E192" s="12"/>
      <c r="G192" s="86"/>
      <c r="H192" s="86"/>
    </row>
    <row r="193" customFormat="false" ht="15" hidden="false" customHeight="false" outlineLevel="0" collapsed="false">
      <c r="B193" s="62"/>
      <c r="C193" s="62"/>
      <c r="D193" s="86"/>
      <c r="E193" s="12"/>
      <c r="G193" s="86"/>
      <c r="H193" s="86"/>
    </row>
    <row r="194" customFormat="false" ht="15" hidden="false" customHeight="false" outlineLevel="0" collapsed="false">
      <c r="B194" s="62"/>
      <c r="C194" s="62"/>
      <c r="D194" s="86"/>
      <c r="E194" s="12"/>
      <c r="G194" s="86"/>
      <c r="H194" s="86"/>
    </row>
    <row r="195" customFormat="false" ht="15" hidden="false" customHeight="false" outlineLevel="0" collapsed="false">
      <c r="B195" s="62"/>
      <c r="C195" s="62"/>
      <c r="D195" s="86"/>
      <c r="E195" s="12"/>
      <c r="G195" s="86"/>
      <c r="H195" s="86"/>
    </row>
    <row r="196" customFormat="false" ht="15" hidden="false" customHeight="false" outlineLevel="0" collapsed="false">
      <c r="B196" s="62"/>
      <c r="C196" s="62"/>
      <c r="D196" s="86"/>
      <c r="E196" s="12"/>
      <c r="G196" s="86"/>
      <c r="H196" s="86"/>
    </row>
    <row r="197" customFormat="false" ht="15" hidden="false" customHeight="false" outlineLevel="0" collapsed="false">
      <c r="B197" s="62"/>
      <c r="C197" s="62"/>
      <c r="D197" s="86"/>
      <c r="E197" s="12"/>
      <c r="G197" s="86"/>
      <c r="H197" s="86"/>
    </row>
    <row r="198" customFormat="false" ht="15" hidden="false" customHeight="false" outlineLevel="0" collapsed="false">
      <c r="B198" s="62"/>
      <c r="C198" s="62"/>
      <c r="D198" s="86"/>
      <c r="E198" s="12"/>
      <c r="G198" s="86"/>
      <c r="H198" s="86"/>
    </row>
    <row r="199" customFormat="false" ht="15" hidden="false" customHeight="false" outlineLevel="0" collapsed="false">
      <c r="B199" s="62"/>
      <c r="C199" s="62"/>
      <c r="D199" s="86"/>
      <c r="E199" s="12"/>
      <c r="G199" s="86"/>
      <c r="H199" s="86"/>
    </row>
    <row r="200" customFormat="false" ht="15" hidden="false" customHeight="false" outlineLevel="0" collapsed="false">
      <c r="B200" s="62"/>
      <c r="C200" s="62"/>
      <c r="D200" s="86"/>
      <c r="E200" s="12"/>
      <c r="G200" s="86"/>
      <c r="H200" s="86"/>
    </row>
    <row r="201" customFormat="false" ht="15" hidden="false" customHeight="false" outlineLevel="0" collapsed="false">
      <c r="B201" s="62"/>
      <c r="C201" s="62"/>
      <c r="D201" s="86"/>
      <c r="E201" s="12"/>
      <c r="G201" s="86"/>
      <c r="H201" s="86"/>
    </row>
    <row r="202" customFormat="false" ht="15" hidden="false" customHeight="false" outlineLevel="0" collapsed="false">
      <c r="B202" s="62"/>
      <c r="C202" s="62"/>
      <c r="D202" s="86"/>
      <c r="E202" s="12"/>
      <c r="G202" s="86"/>
      <c r="H202" s="86"/>
    </row>
    <row r="203" customFormat="false" ht="15" hidden="false" customHeight="false" outlineLevel="0" collapsed="false">
      <c r="B203" s="62"/>
      <c r="C203" s="62"/>
      <c r="D203" s="86"/>
      <c r="E203" s="12"/>
      <c r="G203" s="86"/>
      <c r="H203" s="86"/>
    </row>
    <row r="204" customFormat="false" ht="15" hidden="false" customHeight="false" outlineLevel="0" collapsed="false">
      <c r="B204" s="62"/>
      <c r="C204" s="62"/>
      <c r="D204" s="86"/>
      <c r="E204" s="12"/>
      <c r="G204" s="86"/>
      <c r="H204" s="86"/>
    </row>
    <row r="205" customFormat="false" ht="15" hidden="false" customHeight="false" outlineLevel="0" collapsed="false">
      <c r="B205" s="62"/>
      <c r="C205" s="62"/>
      <c r="D205" s="86"/>
      <c r="E205" s="12"/>
      <c r="G205" s="86"/>
      <c r="H205" s="86"/>
    </row>
    <row r="206" customFormat="false" ht="15" hidden="false" customHeight="false" outlineLevel="0" collapsed="false">
      <c r="B206" s="62"/>
      <c r="C206" s="62"/>
      <c r="D206" s="86"/>
      <c r="E206" s="12"/>
      <c r="G206" s="86"/>
      <c r="H206" s="86"/>
    </row>
    <row r="207" customFormat="false" ht="15" hidden="false" customHeight="false" outlineLevel="0" collapsed="false">
      <c r="B207" s="62"/>
      <c r="C207" s="62"/>
      <c r="D207" s="86"/>
      <c r="E207" s="12"/>
      <c r="G207" s="86"/>
      <c r="H207" s="86"/>
    </row>
    <row r="208" customFormat="false" ht="15" hidden="false" customHeight="false" outlineLevel="0" collapsed="false">
      <c r="B208" s="62"/>
      <c r="C208" s="62"/>
      <c r="D208" s="86"/>
      <c r="E208" s="12"/>
      <c r="G208" s="86"/>
      <c r="H208" s="86"/>
    </row>
    <row r="209" customFormat="false" ht="15" hidden="false" customHeight="false" outlineLevel="0" collapsed="false">
      <c r="B209" s="62"/>
      <c r="C209" s="62"/>
      <c r="D209" s="86"/>
      <c r="E209" s="12"/>
      <c r="G209" s="86"/>
      <c r="H209" s="86"/>
    </row>
    <row r="210" customFormat="false" ht="15" hidden="false" customHeight="false" outlineLevel="0" collapsed="false">
      <c r="B210" s="62"/>
      <c r="C210" s="62"/>
      <c r="D210" s="86"/>
      <c r="E210" s="12"/>
      <c r="G210" s="86"/>
      <c r="H210" s="86"/>
    </row>
    <row r="211" customFormat="false" ht="15" hidden="false" customHeight="false" outlineLevel="0" collapsed="false">
      <c r="B211" s="62"/>
      <c r="C211" s="62"/>
      <c r="D211" s="86"/>
      <c r="E211" s="12"/>
      <c r="G211" s="86"/>
      <c r="H211" s="86"/>
    </row>
    <row r="212" customFormat="false" ht="15" hidden="false" customHeight="false" outlineLevel="0" collapsed="false">
      <c r="B212" s="62"/>
      <c r="C212" s="62"/>
      <c r="D212" s="86"/>
      <c r="E212" s="12"/>
      <c r="G212" s="86"/>
      <c r="H212" s="86"/>
    </row>
    <row r="213" customFormat="false" ht="15" hidden="false" customHeight="false" outlineLevel="0" collapsed="false">
      <c r="B213" s="62"/>
      <c r="C213" s="62"/>
      <c r="D213" s="86"/>
      <c r="E213" s="12"/>
      <c r="G213" s="86"/>
      <c r="H213" s="86"/>
    </row>
    <row r="214" customFormat="false" ht="15" hidden="false" customHeight="false" outlineLevel="0" collapsed="false">
      <c r="B214" s="62"/>
      <c r="C214" s="62"/>
      <c r="D214" s="86"/>
      <c r="E214" s="12"/>
      <c r="G214" s="86"/>
      <c r="H214" s="86"/>
    </row>
    <row r="215" customFormat="false" ht="15" hidden="false" customHeight="false" outlineLevel="0" collapsed="false">
      <c r="B215" s="62"/>
      <c r="C215" s="62"/>
      <c r="D215" s="86"/>
      <c r="E215" s="12"/>
      <c r="G215" s="86"/>
      <c r="H215" s="86"/>
    </row>
    <row r="216" customFormat="false" ht="15" hidden="false" customHeight="false" outlineLevel="0" collapsed="false">
      <c r="B216" s="62"/>
      <c r="C216" s="62"/>
      <c r="D216" s="86"/>
      <c r="E216" s="12"/>
      <c r="G216" s="86"/>
      <c r="H216" s="86"/>
    </row>
    <row r="217" customFormat="false" ht="15" hidden="false" customHeight="false" outlineLevel="0" collapsed="false">
      <c r="B217" s="62"/>
      <c r="C217" s="62"/>
      <c r="D217" s="86"/>
      <c r="E217" s="12"/>
      <c r="G217" s="86"/>
      <c r="H217" s="86"/>
    </row>
    <row r="218" customFormat="false" ht="15" hidden="false" customHeight="false" outlineLevel="0" collapsed="false">
      <c r="B218" s="62"/>
      <c r="C218" s="62"/>
      <c r="D218" s="86"/>
      <c r="E218" s="12"/>
      <c r="G218" s="86"/>
      <c r="H218" s="86"/>
    </row>
    <row r="219" customFormat="false" ht="15" hidden="false" customHeight="false" outlineLevel="0" collapsed="false">
      <c r="B219" s="62"/>
      <c r="C219" s="62"/>
      <c r="D219" s="86"/>
      <c r="E219" s="12"/>
      <c r="G219" s="86"/>
      <c r="H219" s="86"/>
    </row>
    <row r="220" customFormat="false" ht="15" hidden="false" customHeight="false" outlineLevel="0" collapsed="false">
      <c r="B220" s="62"/>
      <c r="C220" s="62"/>
      <c r="D220" s="86"/>
      <c r="E220" s="12"/>
      <c r="G220" s="86"/>
      <c r="H220" s="86"/>
    </row>
    <row r="221" customFormat="false" ht="15" hidden="false" customHeight="false" outlineLevel="0" collapsed="false">
      <c r="B221" s="62"/>
      <c r="C221" s="62"/>
      <c r="D221" s="86"/>
      <c r="E221" s="12"/>
      <c r="G221" s="86"/>
      <c r="H221" s="86"/>
    </row>
    <row r="222" customFormat="false" ht="15" hidden="false" customHeight="false" outlineLevel="0" collapsed="false">
      <c r="B222" s="62"/>
      <c r="C222" s="62"/>
      <c r="D222" s="86"/>
      <c r="E222" s="12"/>
      <c r="G222" s="86"/>
      <c r="H222" s="86"/>
    </row>
    <row r="223" customFormat="false" ht="15" hidden="false" customHeight="false" outlineLevel="0" collapsed="false">
      <c r="B223" s="62"/>
      <c r="C223" s="62"/>
      <c r="D223" s="86"/>
      <c r="E223" s="12"/>
      <c r="G223" s="86"/>
      <c r="H223" s="86"/>
    </row>
    <row r="224" customFormat="false" ht="15" hidden="false" customHeight="false" outlineLevel="0" collapsed="false">
      <c r="B224" s="62"/>
      <c r="C224" s="62"/>
      <c r="D224" s="86"/>
      <c r="E224" s="12"/>
      <c r="G224" s="86"/>
      <c r="H224" s="86"/>
    </row>
    <row r="225" customFormat="false" ht="15" hidden="false" customHeight="false" outlineLevel="0" collapsed="false">
      <c r="B225" s="62"/>
      <c r="C225" s="62"/>
      <c r="D225" s="86"/>
      <c r="E225" s="12"/>
      <c r="G225" s="86"/>
      <c r="H225" s="86"/>
    </row>
    <row r="226" customFormat="false" ht="15" hidden="false" customHeight="false" outlineLevel="0" collapsed="false">
      <c r="B226" s="62"/>
      <c r="C226" s="62"/>
      <c r="D226" s="86"/>
      <c r="E226" s="12"/>
      <c r="G226" s="86"/>
      <c r="H226" s="86"/>
    </row>
    <row r="227" customFormat="false" ht="15" hidden="false" customHeight="false" outlineLevel="0" collapsed="false">
      <c r="B227" s="62"/>
      <c r="C227" s="62"/>
      <c r="D227" s="86"/>
      <c r="E227" s="12"/>
      <c r="G227" s="86"/>
      <c r="H227" s="86"/>
    </row>
    <row r="228" customFormat="false" ht="15" hidden="false" customHeight="false" outlineLevel="0" collapsed="false">
      <c r="B228" s="62"/>
      <c r="C228" s="62"/>
      <c r="D228" s="86"/>
      <c r="E228" s="12"/>
      <c r="G228" s="86"/>
      <c r="H228" s="86"/>
    </row>
    <row r="229" customFormat="false" ht="15" hidden="false" customHeight="false" outlineLevel="0" collapsed="false">
      <c r="B229" s="62"/>
      <c r="C229" s="62"/>
      <c r="D229" s="86"/>
      <c r="E229" s="12"/>
      <c r="G229" s="86"/>
      <c r="H229" s="86"/>
    </row>
    <row r="230" customFormat="false" ht="15" hidden="false" customHeight="false" outlineLevel="0" collapsed="false">
      <c r="B230" s="62"/>
      <c r="C230" s="62"/>
      <c r="D230" s="86"/>
      <c r="E230" s="12"/>
      <c r="G230" s="86"/>
      <c r="H230" s="86"/>
    </row>
    <row r="231" customFormat="false" ht="15" hidden="false" customHeight="false" outlineLevel="0" collapsed="false">
      <c r="B231" s="62"/>
      <c r="C231" s="62"/>
      <c r="D231" s="86"/>
      <c r="E231" s="12"/>
      <c r="G231" s="86"/>
      <c r="H231" s="86"/>
    </row>
    <row r="232" customFormat="false" ht="15" hidden="false" customHeight="false" outlineLevel="0" collapsed="false">
      <c r="B232" s="62"/>
      <c r="C232" s="62"/>
      <c r="D232" s="86"/>
      <c r="E232" s="12"/>
      <c r="G232" s="86"/>
      <c r="H232" s="86"/>
    </row>
    <row r="233" customFormat="false" ht="15" hidden="false" customHeight="false" outlineLevel="0" collapsed="false">
      <c r="B233" s="62"/>
      <c r="C233" s="62"/>
      <c r="D233" s="86"/>
      <c r="E233" s="12"/>
      <c r="G233" s="86"/>
      <c r="H233" s="86"/>
    </row>
    <row r="234" customFormat="false" ht="15" hidden="false" customHeight="false" outlineLevel="0" collapsed="false">
      <c r="B234" s="62"/>
      <c r="C234" s="62"/>
      <c r="D234" s="86"/>
      <c r="E234" s="12"/>
      <c r="G234" s="86"/>
      <c r="H234" s="86"/>
    </row>
    <row r="235" customFormat="false" ht="15" hidden="false" customHeight="false" outlineLevel="0" collapsed="false">
      <c r="B235" s="62"/>
      <c r="C235" s="62"/>
      <c r="D235" s="86"/>
      <c r="E235" s="12"/>
      <c r="G235" s="86"/>
      <c r="H235" s="86"/>
    </row>
    <row r="236" customFormat="false" ht="15" hidden="false" customHeight="false" outlineLevel="0" collapsed="false">
      <c r="B236" s="62"/>
      <c r="C236" s="62"/>
      <c r="D236" s="86"/>
      <c r="E236" s="12"/>
      <c r="G236" s="86"/>
      <c r="H236" s="86"/>
    </row>
    <row r="237" customFormat="false" ht="15" hidden="false" customHeight="false" outlineLevel="0" collapsed="false">
      <c r="B237" s="62"/>
      <c r="C237" s="62"/>
      <c r="D237" s="86"/>
      <c r="E237" s="12"/>
      <c r="G237" s="86"/>
      <c r="H237" s="86"/>
    </row>
    <row r="238" customFormat="false" ht="15" hidden="false" customHeight="false" outlineLevel="0" collapsed="false">
      <c r="B238" s="62"/>
      <c r="C238" s="62"/>
      <c r="D238" s="86"/>
      <c r="E238" s="12"/>
      <c r="G238" s="86"/>
      <c r="H238" s="86"/>
    </row>
    <row r="239" customFormat="false" ht="15" hidden="false" customHeight="false" outlineLevel="0" collapsed="false">
      <c r="B239" s="62"/>
      <c r="C239" s="62"/>
      <c r="D239" s="86"/>
      <c r="E239" s="12"/>
      <c r="G239" s="86"/>
      <c r="H239" s="86"/>
    </row>
    <row r="240" customFormat="false" ht="15" hidden="false" customHeight="false" outlineLevel="0" collapsed="false">
      <c r="B240" s="62"/>
      <c r="C240" s="62"/>
      <c r="D240" s="86"/>
      <c r="E240" s="12"/>
      <c r="G240" s="86"/>
      <c r="H240" s="86"/>
    </row>
    <row r="241" customFormat="false" ht="15" hidden="false" customHeight="false" outlineLevel="0" collapsed="false">
      <c r="B241" s="62"/>
      <c r="C241" s="62"/>
      <c r="D241" s="86"/>
      <c r="E241" s="12"/>
      <c r="G241" s="86"/>
      <c r="H241" s="86"/>
    </row>
    <row r="242" customFormat="false" ht="15" hidden="false" customHeight="false" outlineLevel="0" collapsed="false">
      <c r="B242" s="62"/>
      <c r="C242" s="62"/>
      <c r="D242" s="86"/>
      <c r="E242" s="12"/>
      <c r="G242" s="86"/>
      <c r="H242" s="86"/>
    </row>
    <row r="243" customFormat="false" ht="15" hidden="false" customHeight="false" outlineLevel="0" collapsed="false">
      <c r="B243" s="62"/>
      <c r="C243" s="62"/>
      <c r="D243" s="86"/>
      <c r="E243" s="12"/>
      <c r="G243" s="86"/>
      <c r="H243" s="86"/>
    </row>
    <row r="244" customFormat="false" ht="15" hidden="false" customHeight="false" outlineLevel="0" collapsed="false">
      <c r="B244" s="62"/>
      <c r="C244" s="62"/>
      <c r="D244" s="86"/>
      <c r="E244" s="12"/>
      <c r="G244" s="86"/>
      <c r="H244" s="86"/>
    </row>
    <row r="245" customFormat="false" ht="15" hidden="false" customHeight="false" outlineLevel="0" collapsed="false">
      <c r="B245" s="62"/>
      <c r="C245" s="62"/>
      <c r="D245" s="86"/>
      <c r="E245" s="12"/>
      <c r="G245" s="86"/>
      <c r="H245" s="86"/>
    </row>
    <row r="246" customFormat="false" ht="15" hidden="false" customHeight="false" outlineLevel="0" collapsed="false">
      <c r="B246" s="62"/>
      <c r="C246" s="62"/>
      <c r="D246" s="86"/>
      <c r="E246" s="12"/>
      <c r="G246" s="86"/>
      <c r="H246" s="86"/>
    </row>
    <row r="247" customFormat="false" ht="15" hidden="false" customHeight="false" outlineLevel="0" collapsed="false">
      <c r="B247" s="62"/>
      <c r="C247" s="62"/>
      <c r="D247" s="86"/>
      <c r="E247" s="12"/>
      <c r="G247" s="86"/>
      <c r="H247" s="86"/>
    </row>
    <row r="248" customFormat="false" ht="15" hidden="false" customHeight="false" outlineLevel="0" collapsed="false">
      <c r="B248" s="62"/>
      <c r="C248" s="62"/>
      <c r="D248" s="86"/>
      <c r="E248" s="12"/>
      <c r="G248" s="86"/>
      <c r="H248" s="86"/>
    </row>
    <row r="249" customFormat="false" ht="15" hidden="false" customHeight="false" outlineLevel="0" collapsed="false">
      <c r="B249" s="62"/>
      <c r="C249" s="62"/>
      <c r="D249" s="86"/>
      <c r="E249" s="12"/>
      <c r="G249" s="86"/>
      <c r="H249" s="86"/>
    </row>
    <row r="250" customFormat="false" ht="15" hidden="false" customHeight="false" outlineLevel="0" collapsed="false">
      <c r="B250" s="62"/>
      <c r="C250" s="62"/>
      <c r="D250" s="86"/>
      <c r="E250" s="12"/>
      <c r="G250" s="86"/>
      <c r="H250" s="86"/>
    </row>
    <row r="251" customFormat="false" ht="15" hidden="false" customHeight="false" outlineLevel="0" collapsed="false">
      <c r="B251" s="62"/>
      <c r="C251" s="62"/>
      <c r="D251" s="86"/>
      <c r="E251" s="12"/>
      <c r="G251" s="86"/>
      <c r="H251" s="86"/>
    </row>
    <row r="252" customFormat="false" ht="15" hidden="false" customHeight="false" outlineLevel="0" collapsed="false">
      <c r="B252" s="62"/>
      <c r="C252" s="62"/>
      <c r="D252" s="86"/>
      <c r="E252" s="12"/>
      <c r="G252" s="86"/>
      <c r="H252" s="86"/>
    </row>
    <row r="253" customFormat="false" ht="15" hidden="false" customHeight="false" outlineLevel="0" collapsed="false">
      <c r="B253" s="62"/>
      <c r="C253" s="62"/>
      <c r="D253" s="86"/>
      <c r="E253" s="12"/>
      <c r="G253" s="86"/>
      <c r="H253" s="86"/>
    </row>
    <row r="254" customFormat="false" ht="15" hidden="false" customHeight="false" outlineLevel="0" collapsed="false">
      <c r="B254" s="62"/>
      <c r="C254" s="62"/>
      <c r="D254" s="86"/>
      <c r="E254" s="12"/>
      <c r="G254" s="86"/>
      <c r="H254" s="86"/>
    </row>
    <row r="255" customFormat="false" ht="15" hidden="false" customHeight="false" outlineLevel="0" collapsed="false">
      <c r="B255" s="62"/>
      <c r="C255" s="62"/>
      <c r="D255" s="86"/>
      <c r="E255" s="12"/>
      <c r="G255" s="86"/>
      <c r="H255" s="86"/>
    </row>
    <row r="256" customFormat="false" ht="15" hidden="false" customHeight="false" outlineLevel="0" collapsed="false">
      <c r="B256" s="62"/>
      <c r="C256" s="62"/>
      <c r="D256" s="86"/>
      <c r="E256" s="12"/>
      <c r="G256" s="86"/>
      <c r="H256" s="86"/>
    </row>
    <row r="257" customFormat="false" ht="15" hidden="false" customHeight="false" outlineLevel="0" collapsed="false">
      <c r="B257" s="62"/>
      <c r="C257" s="62"/>
      <c r="D257" s="86"/>
      <c r="E257" s="12"/>
      <c r="G257" s="86"/>
      <c r="H257" s="86"/>
    </row>
    <row r="258" customFormat="false" ht="15" hidden="false" customHeight="false" outlineLevel="0" collapsed="false">
      <c r="B258" s="62"/>
      <c r="C258" s="62"/>
      <c r="D258" s="86"/>
      <c r="E258" s="12"/>
      <c r="G258" s="86"/>
      <c r="H258" s="86"/>
    </row>
    <row r="259" customFormat="false" ht="15" hidden="false" customHeight="false" outlineLevel="0" collapsed="false">
      <c r="B259" s="62"/>
      <c r="C259" s="62"/>
      <c r="D259" s="86"/>
      <c r="E259" s="12"/>
      <c r="G259" s="86"/>
      <c r="H259" s="86"/>
    </row>
    <row r="260" customFormat="false" ht="15" hidden="false" customHeight="false" outlineLevel="0" collapsed="false">
      <c r="B260" s="62"/>
      <c r="C260" s="62"/>
      <c r="D260" s="86"/>
      <c r="E260" s="12"/>
      <c r="G260" s="86"/>
      <c r="H260" s="86"/>
    </row>
    <row r="261" customFormat="false" ht="15" hidden="false" customHeight="false" outlineLevel="0" collapsed="false">
      <c r="B261" s="62"/>
      <c r="C261" s="62"/>
      <c r="D261" s="86"/>
      <c r="E261" s="12"/>
      <c r="G261" s="86"/>
      <c r="H261" s="86"/>
    </row>
    <row r="262" customFormat="false" ht="15" hidden="false" customHeight="false" outlineLevel="0" collapsed="false">
      <c r="B262" s="62"/>
      <c r="C262" s="62"/>
      <c r="D262" s="86"/>
      <c r="E262" s="12"/>
      <c r="G262" s="86"/>
      <c r="H262" s="86"/>
    </row>
    <row r="263" customFormat="false" ht="15" hidden="false" customHeight="false" outlineLevel="0" collapsed="false">
      <c r="B263" s="62"/>
      <c r="C263" s="62"/>
      <c r="D263" s="86"/>
      <c r="E263" s="12"/>
      <c r="G263" s="86"/>
      <c r="H263" s="86"/>
    </row>
    <row r="264" customFormat="false" ht="15" hidden="false" customHeight="false" outlineLevel="0" collapsed="false">
      <c r="B264" s="62"/>
      <c r="C264" s="62"/>
      <c r="D264" s="86"/>
      <c r="E264" s="12"/>
      <c r="G264" s="86"/>
      <c r="H264" s="86"/>
    </row>
    <row r="265" customFormat="false" ht="15" hidden="false" customHeight="false" outlineLevel="0" collapsed="false">
      <c r="B265" s="62"/>
      <c r="C265" s="62"/>
      <c r="D265" s="86"/>
      <c r="E265" s="12"/>
      <c r="G265" s="86"/>
      <c r="H265" s="86"/>
    </row>
    <row r="266" customFormat="false" ht="15" hidden="false" customHeight="false" outlineLevel="0" collapsed="false">
      <c r="B266" s="62"/>
      <c r="C266" s="62"/>
      <c r="D266" s="86"/>
      <c r="E266" s="12"/>
      <c r="G266" s="86"/>
      <c r="H266" s="86"/>
    </row>
    <row r="267" customFormat="false" ht="15" hidden="false" customHeight="false" outlineLevel="0" collapsed="false">
      <c r="B267" s="62"/>
      <c r="C267" s="62"/>
      <c r="D267" s="86"/>
      <c r="E267" s="12"/>
      <c r="G267" s="86"/>
      <c r="H267" s="86"/>
    </row>
    <row r="268" customFormat="false" ht="15" hidden="false" customHeight="false" outlineLevel="0" collapsed="false">
      <c r="B268" s="62"/>
      <c r="C268" s="62"/>
      <c r="D268" s="86"/>
      <c r="E268" s="12"/>
      <c r="G268" s="86"/>
      <c r="H268" s="86"/>
    </row>
    <row r="269" customFormat="false" ht="15" hidden="false" customHeight="false" outlineLevel="0" collapsed="false">
      <c r="B269" s="62"/>
      <c r="C269" s="62"/>
      <c r="D269" s="86"/>
      <c r="E269" s="12"/>
      <c r="G269" s="86"/>
      <c r="H269" s="86"/>
    </row>
    <row r="270" customFormat="false" ht="15" hidden="false" customHeight="false" outlineLevel="0" collapsed="false">
      <c r="B270" s="62"/>
      <c r="C270" s="62"/>
      <c r="D270" s="86"/>
      <c r="E270" s="12"/>
      <c r="G270" s="86"/>
      <c r="H270" s="86"/>
    </row>
    <row r="271" customFormat="false" ht="15" hidden="false" customHeight="false" outlineLevel="0" collapsed="false">
      <c r="B271" s="62"/>
      <c r="C271" s="62"/>
      <c r="D271" s="86"/>
      <c r="E271" s="12"/>
      <c r="G271" s="86"/>
      <c r="H271" s="86"/>
    </row>
    <row r="272" customFormat="false" ht="15" hidden="false" customHeight="false" outlineLevel="0" collapsed="false">
      <c r="B272" s="62"/>
      <c r="C272" s="62"/>
      <c r="D272" s="86"/>
      <c r="E272" s="12"/>
      <c r="G272" s="86"/>
      <c r="H272" s="86"/>
    </row>
    <row r="273" customFormat="false" ht="15" hidden="false" customHeight="false" outlineLevel="0" collapsed="false">
      <c r="B273" s="62"/>
      <c r="C273" s="62"/>
      <c r="D273" s="86"/>
      <c r="E273" s="12"/>
      <c r="G273" s="86"/>
      <c r="H273" s="86"/>
    </row>
    <row r="274" customFormat="false" ht="15" hidden="false" customHeight="false" outlineLevel="0" collapsed="false">
      <c r="B274" s="62"/>
      <c r="C274" s="62"/>
      <c r="D274" s="86"/>
      <c r="E274" s="12"/>
      <c r="G274" s="86"/>
      <c r="H274" s="86"/>
    </row>
    <row r="275" customFormat="false" ht="15" hidden="false" customHeight="false" outlineLevel="0" collapsed="false">
      <c r="B275" s="62"/>
      <c r="C275" s="62"/>
      <c r="D275" s="86"/>
      <c r="E275" s="12"/>
      <c r="G275" s="86"/>
      <c r="H275" s="86"/>
    </row>
    <row r="276" customFormat="false" ht="15" hidden="false" customHeight="false" outlineLevel="0" collapsed="false">
      <c r="B276" s="62"/>
      <c r="C276" s="62"/>
      <c r="D276" s="86"/>
      <c r="E276" s="12"/>
      <c r="G276" s="86"/>
      <c r="H276" s="86"/>
    </row>
    <row r="277" customFormat="false" ht="15" hidden="false" customHeight="false" outlineLevel="0" collapsed="false">
      <c r="B277" s="62"/>
      <c r="C277" s="62"/>
      <c r="D277" s="86"/>
      <c r="E277" s="12"/>
      <c r="G277" s="86"/>
      <c r="H277" s="86"/>
    </row>
    <row r="278" customFormat="false" ht="15" hidden="false" customHeight="false" outlineLevel="0" collapsed="false">
      <c r="B278" s="62"/>
      <c r="C278" s="62"/>
      <c r="D278" s="86"/>
      <c r="E278" s="12"/>
      <c r="G278" s="86"/>
      <c r="H278" s="86"/>
    </row>
    <row r="279" customFormat="false" ht="15" hidden="false" customHeight="false" outlineLevel="0" collapsed="false">
      <c r="B279" s="62"/>
      <c r="C279" s="62"/>
      <c r="D279" s="86"/>
      <c r="E279" s="12"/>
      <c r="G279" s="86"/>
      <c r="H279" s="86"/>
    </row>
    <row r="280" customFormat="false" ht="15" hidden="false" customHeight="false" outlineLevel="0" collapsed="false">
      <c r="B280" s="62"/>
      <c r="C280" s="62"/>
      <c r="D280" s="86"/>
      <c r="E280" s="12"/>
      <c r="G280" s="86"/>
      <c r="H280" s="86"/>
    </row>
    <row r="281" customFormat="false" ht="15" hidden="false" customHeight="false" outlineLevel="0" collapsed="false">
      <c r="B281" s="62"/>
      <c r="C281" s="62"/>
      <c r="D281" s="86"/>
      <c r="E281" s="12"/>
      <c r="G281" s="86"/>
      <c r="H281" s="86"/>
    </row>
    <row r="282" customFormat="false" ht="15" hidden="false" customHeight="false" outlineLevel="0" collapsed="false">
      <c r="B282" s="62"/>
      <c r="C282" s="62"/>
      <c r="D282" s="86"/>
      <c r="E282" s="12"/>
      <c r="G282" s="86"/>
      <c r="H282" s="86"/>
    </row>
    <row r="283" customFormat="false" ht="15" hidden="false" customHeight="false" outlineLevel="0" collapsed="false">
      <c r="B283" s="62"/>
      <c r="C283" s="62"/>
      <c r="D283" s="86"/>
      <c r="E283" s="12"/>
      <c r="G283" s="86"/>
      <c r="H283" s="86"/>
    </row>
    <row r="284" customFormat="false" ht="15" hidden="false" customHeight="false" outlineLevel="0" collapsed="false">
      <c r="B284" s="62"/>
      <c r="C284" s="62"/>
      <c r="D284" s="86"/>
      <c r="E284" s="12"/>
      <c r="G284" s="86"/>
      <c r="H284" s="86"/>
    </row>
    <row r="285" customFormat="false" ht="15" hidden="false" customHeight="false" outlineLevel="0" collapsed="false">
      <c r="B285" s="62"/>
      <c r="C285" s="62"/>
      <c r="D285" s="86"/>
      <c r="E285" s="12"/>
      <c r="G285" s="86"/>
      <c r="H285" s="86"/>
    </row>
    <row r="286" customFormat="false" ht="15" hidden="false" customHeight="false" outlineLevel="0" collapsed="false">
      <c r="B286" s="62"/>
      <c r="C286" s="62"/>
      <c r="D286" s="86"/>
      <c r="E286" s="12"/>
      <c r="G286" s="86"/>
      <c r="H286" s="86"/>
    </row>
    <row r="287" customFormat="false" ht="15" hidden="false" customHeight="false" outlineLevel="0" collapsed="false">
      <c r="B287" s="62"/>
      <c r="C287" s="62"/>
      <c r="D287" s="86"/>
      <c r="E287" s="12"/>
      <c r="G287" s="86"/>
      <c r="H287" s="86"/>
    </row>
    <row r="288" customFormat="false" ht="15" hidden="false" customHeight="false" outlineLevel="0" collapsed="false">
      <c r="B288" s="62"/>
      <c r="C288" s="62"/>
      <c r="D288" s="86"/>
      <c r="E288" s="12"/>
      <c r="G288" s="86"/>
      <c r="H288" s="86"/>
    </row>
    <row r="289" customFormat="false" ht="15" hidden="false" customHeight="false" outlineLevel="0" collapsed="false">
      <c r="B289" s="62"/>
      <c r="C289" s="62"/>
      <c r="D289" s="86"/>
      <c r="E289" s="12"/>
      <c r="G289" s="86"/>
      <c r="H289" s="86"/>
    </row>
    <row r="290" customFormat="false" ht="15" hidden="false" customHeight="false" outlineLevel="0" collapsed="false">
      <c r="B290" s="62"/>
      <c r="C290" s="62"/>
      <c r="D290" s="86"/>
      <c r="E290" s="12"/>
      <c r="G290" s="86"/>
      <c r="H290" s="86"/>
    </row>
    <row r="291" customFormat="false" ht="15" hidden="false" customHeight="false" outlineLevel="0" collapsed="false">
      <c r="B291" s="62"/>
      <c r="C291" s="62"/>
      <c r="D291" s="86"/>
      <c r="E291" s="12"/>
      <c r="G291" s="86"/>
      <c r="H291" s="86"/>
    </row>
    <row r="292" customFormat="false" ht="15" hidden="false" customHeight="false" outlineLevel="0" collapsed="false">
      <c r="B292" s="62"/>
      <c r="C292" s="62"/>
      <c r="D292" s="86"/>
      <c r="E292" s="12"/>
      <c r="G292" s="86"/>
      <c r="H292" s="86"/>
    </row>
    <row r="293" customFormat="false" ht="15" hidden="false" customHeight="false" outlineLevel="0" collapsed="false">
      <c r="B293" s="62"/>
      <c r="C293" s="62"/>
      <c r="D293" s="86"/>
      <c r="E293" s="12"/>
      <c r="G293" s="86"/>
      <c r="H293" s="86"/>
    </row>
    <row r="294" customFormat="false" ht="15" hidden="false" customHeight="false" outlineLevel="0" collapsed="false">
      <c r="B294" s="62"/>
      <c r="C294" s="62"/>
      <c r="D294" s="86"/>
      <c r="E294" s="12"/>
      <c r="G294" s="86"/>
      <c r="H294" s="86"/>
    </row>
    <row r="295" customFormat="false" ht="15" hidden="false" customHeight="false" outlineLevel="0" collapsed="false">
      <c r="B295" s="62"/>
      <c r="C295" s="62"/>
      <c r="D295" s="86"/>
      <c r="E295" s="12"/>
      <c r="G295" s="86"/>
      <c r="H295" s="86"/>
    </row>
    <row r="296" customFormat="false" ht="15" hidden="false" customHeight="false" outlineLevel="0" collapsed="false">
      <c r="B296" s="62"/>
      <c r="C296" s="62"/>
      <c r="D296" s="86"/>
      <c r="E296" s="12"/>
      <c r="G296" s="86"/>
      <c r="H296" s="86"/>
    </row>
    <row r="297" customFormat="false" ht="15" hidden="false" customHeight="false" outlineLevel="0" collapsed="false">
      <c r="B297" s="62"/>
      <c r="C297" s="62"/>
      <c r="D297" s="86"/>
      <c r="E297" s="12"/>
      <c r="G297" s="86"/>
      <c r="H297" s="86"/>
    </row>
    <row r="298" customFormat="false" ht="15" hidden="false" customHeight="false" outlineLevel="0" collapsed="false">
      <c r="B298" s="62"/>
      <c r="C298" s="62"/>
      <c r="D298" s="86"/>
      <c r="E298" s="12"/>
      <c r="G298" s="86"/>
      <c r="H298" s="86"/>
    </row>
    <row r="299" customFormat="false" ht="15" hidden="false" customHeight="false" outlineLevel="0" collapsed="false">
      <c r="B299" s="62"/>
      <c r="C299" s="62"/>
      <c r="D299" s="86"/>
      <c r="E299" s="12"/>
      <c r="G299" s="86"/>
      <c r="H299" s="86"/>
    </row>
    <row r="300" customFormat="false" ht="15" hidden="false" customHeight="false" outlineLevel="0" collapsed="false">
      <c r="B300" s="62"/>
      <c r="C300" s="62"/>
      <c r="D300" s="86"/>
      <c r="E300" s="12"/>
      <c r="G300" s="86"/>
      <c r="H300" s="86"/>
    </row>
    <row r="301" customFormat="false" ht="15" hidden="false" customHeight="false" outlineLevel="0" collapsed="false">
      <c r="B301" s="62"/>
      <c r="C301" s="62"/>
      <c r="D301" s="86"/>
      <c r="E301" s="12"/>
      <c r="G301" s="86"/>
      <c r="H301" s="86"/>
    </row>
    <row r="302" customFormat="false" ht="15" hidden="false" customHeight="false" outlineLevel="0" collapsed="false">
      <c r="B302" s="62"/>
      <c r="C302" s="62"/>
      <c r="D302" s="86"/>
      <c r="E302" s="12"/>
      <c r="G302" s="86"/>
      <c r="H302" s="86"/>
    </row>
    <row r="303" customFormat="false" ht="15" hidden="false" customHeight="false" outlineLevel="0" collapsed="false">
      <c r="B303" s="62"/>
      <c r="C303" s="62"/>
      <c r="D303" s="86"/>
      <c r="E303" s="12"/>
      <c r="G303" s="86"/>
      <c r="H303" s="86"/>
    </row>
    <row r="304" customFormat="false" ht="15" hidden="false" customHeight="false" outlineLevel="0" collapsed="false">
      <c r="B304" s="62"/>
      <c r="C304" s="62"/>
      <c r="D304" s="86"/>
      <c r="E304" s="12"/>
      <c r="G304" s="86"/>
      <c r="H304" s="86"/>
    </row>
    <row r="305" customFormat="false" ht="15" hidden="false" customHeight="false" outlineLevel="0" collapsed="false">
      <c r="B305" s="62"/>
      <c r="C305" s="62"/>
      <c r="D305" s="86"/>
      <c r="E305" s="12"/>
      <c r="G305" s="86"/>
      <c r="H305" s="86"/>
    </row>
    <row r="306" customFormat="false" ht="15" hidden="false" customHeight="false" outlineLevel="0" collapsed="false">
      <c r="B306" s="62"/>
      <c r="C306" s="62"/>
      <c r="D306" s="86"/>
      <c r="E306" s="12"/>
      <c r="G306" s="86"/>
      <c r="H306" s="86"/>
    </row>
    <row r="307" customFormat="false" ht="15" hidden="false" customHeight="false" outlineLevel="0" collapsed="false">
      <c r="B307" s="62"/>
      <c r="C307" s="62"/>
      <c r="D307" s="86"/>
      <c r="E307" s="12"/>
      <c r="G307" s="86"/>
      <c r="H307" s="86"/>
    </row>
    <row r="308" customFormat="false" ht="15" hidden="false" customHeight="false" outlineLevel="0" collapsed="false">
      <c r="B308" s="62"/>
      <c r="C308" s="62"/>
      <c r="D308" s="86"/>
      <c r="E308" s="12"/>
      <c r="G308" s="86"/>
      <c r="H308" s="86"/>
    </row>
    <row r="309" customFormat="false" ht="15" hidden="false" customHeight="false" outlineLevel="0" collapsed="false">
      <c r="B309" s="62"/>
      <c r="C309" s="62"/>
      <c r="D309" s="86"/>
      <c r="E309" s="12"/>
      <c r="G309" s="86"/>
      <c r="H309" s="86"/>
    </row>
    <row r="310" customFormat="false" ht="15" hidden="false" customHeight="false" outlineLevel="0" collapsed="false">
      <c r="B310" s="62"/>
      <c r="C310" s="62"/>
      <c r="D310" s="86"/>
      <c r="E310" s="12"/>
      <c r="G310" s="86"/>
      <c r="H310" s="86"/>
    </row>
    <row r="311" customFormat="false" ht="15" hidden="false" customHeight="false" outlineLevel="0" collapsed="false">
      <c r="B311" s="62"/>
      <c r="C311" s="62"/>
      <c r="D311" s="86"/>
      <c r="E311" s="12"/>
      <c r="G311" s="86"/>
      <c r="H311" s="86"/>
    </row>
    <row r="312" customFormat="false" ht="15" hidden="false" customHeight="false" outlineLevel="0" collapsed="false">
      <c r="B312" s="62"/>
      <c r="C312" s="62"/>
      <c r="D312" s="86"/>
      <c r="E312" s="12"/>
      <c r="G312" s="86"/>
      <c r="H312" s="86"/>
    </row>
    <row r="313" customFormat="false" ht="15" hidden="false" customHeight="false" outlineLevel="0" collapsed="false">
      <c r="B313" s="62"/>
      <c r="C313" s="62"/>
      <c r="D313" s="86"/>
      <c r="E313" s="12"/>
      <c r="G313" s="86"/>
      <c r="H313" s="86"/>
    </row>
    <row r="314" customFormat="false" ht="15" hidden="false" customHeight="false" outlineLevel="0" collapsed="false">
      <c r="B314" s="62"/>
      <c r="C314" s="62"/>
      <c r="D314" s="86"/>
      <c r="E314" s="12"/>
      <c r="G314" s="86"/>
      <c r="H314" s="86"/>
    </row>
    <row r="315" customFormat="false" ht="15" hidden="false" customHeight="false" outlineLevel="0" collapsed="false">
      <c r="B315" s="62"/>
      <c r="C315" s="62"/>
      <c r="D315" s="86"/>
      <c r="E315" s="12"/>
      <c r="G315" s="86"/>
      <c r="H315" s="86"/>
    </row>
    <row r="316" customFormat="false" ht="15" hidden="false" customHeight="false" outlineLevel="0" collapsed="false">
      <c r="B316" s="62"/>
      <c r="C316" s="62"/>
      <c r="D316" s="86"/>
      <c r="E316" s="12"/>
      <c r="G316" s="86"/>
      <c r="H316" s="86"/>
    </row>
    <row r="317" customFormat="false" ht="15" hidden="false" customHeight="false" outlineLevel="0" collapsed="false">
      <c r="B317" s="62"/>
      <c r="C317" s="62"/>
      <c r="D317" s="86"/>
      <c r="E317" s="12"/>
      <c r="G317" s="86"/>
      <c r="H317" s="86"/>
    </row>
    <row r="318" customFormat="false" ht="15" hidden="false" customHeight="false" outlineLevel="0" collapsed="false">
      <c r="B318" s="62"/>
      <c r="C318" s="62"/>
      <c r="D318" s="86"/>
      <c r="E318" s="12"/>
      <c r="G318" s="86"/>
      <c r="H318" s="86"/>
    </row>
    <row r="319" customFormat="false" ht="15" hidden="false" customHeight="false" outlineLevel="0" collapsed="false">
      <c r="B319" s="62"/>
      <c r="C319" s="62"/>
      <c r="D319" s="86"/>
      <c r="E319" s="12"/>
      <c r="G319" s="86"/>
      <c r="H319" s="86"/>
    </row>
    <row r="320" customFormat="false" ht="15" hidden="false" customHeight="false" outlineLevel="0" collapsed="false">
      <c r="B320" s="62"/>
      <c r="C320" s="62"/>
      <c r="D320" s="86"/>
      <c r="E320" s="12"/>
      <c r="G320" s="86"/>
      <c r="H320" s="86"/>
    </row>
    <row r="321" customFormat="false" ht="15" hidden="false" customHeight="false" outlineLevel="0" collapsed="false">
      <c r="B321" s="62"/>
      <c r="C321" s="62"/>
      <c r="D321" s="86"/>
      <c r="E321" s="12"/>
      <c r="G321" s="86"/>
      <c r="H321" s="86"/>
    </row>
    <row r="322" customFormat="false" ht="15" hidden="false" customHeight="false" outlineLevel="0" collapsed="false">
      <c r="B322" s="62"/>
      <c r="C322" s="62"/>
      <c r="D322" s="86"/>
      <c r="E322" s="12"/>
      <c r="G322" s="86"/>
      <c r="H322" s="86"/>
    </row>
    <row r="323" customFormat="false" ht="15" hidden="false" customHeight="false" outlineLevel="0" collapsed="false">
      <c r="B323" s="62"/>
      <c r="C323" s="62"/>
      <c r="D323" s="86"/>
      <c r="E323" s="12"/>
      <c r="G323" s="86"/>
      <c r="H323" s="86"/>
    </row>
    <row r="324" customFormat="false" ht="15" hidden="false" customHeight="false" outlineLevel="0" collapsed="false">
      <c r="B324" s="62"/>
      <c r="C324" s="62"/>
      <c r="D324" s="86"/>
      <c r="E324" s="12"/>
      <c r="G324" s="86"/>
      <c r="H324" s="86"/>
    </row>
    <row r="325" customFormat="false" ht="15" hidden="false" customHeight="false" outlineLevel="0" collapsed="false">
      <c r="B325" s="62"/>
      <c r="C325" s="62"/>
      <c r="D325" s="86"/>
      <c r="E325" s="12"/>
      <c r="G325" s="86"/>
      <c r="H325" s="86"/>
    </row>
    <row r="326" customFormat="false" ht="15" hidden="false" customHeight="false" outlineLevel="0" collapsed="false">
      <c r="B326" s="62"/>
      <c r="C326" s="62"/>
      <c r="D326" s="86"/>
      <c r="E326" s="12"/>
      <c r="G326" s="86"/>
      <c r="H326" s="86"/>
    </row>
    <row r="327" customFormat="false" ht="15" hidden="false" customHeight="false" outlineLevel="0" collapsed="false">
      <c r="B327" s="62"/>
      <c r="C327" s="62"/>
      <c r="D327" s="86"/>
      <c r="E327" s="12"/>
      <c r="G327" s="86"/>
      <c r="H327" s="86"/>
    </row>
    <row r="328" customFormat="false" ht="15" hidden="false" customHeight="false" outlineLevel="0" collapsed="false">
      <c r="B328" s="62"/>
      <c r="C328" s="62"/>
      <c r="D328" s="86"/>
      <c r="E328" s="12"/>
      <c r="G328" s="86"/>
      <c r="H328" s="86"/>
    </row>
    <row r="329" customFormat="false" ht="15" hidden="false" customHeight="false" outlineLevel="0" collapsed="false">
      <c r="B329" s="62"/>
      <c r="C329" s="62"/>
      <c r="D329" s="86"/>
      <c r="E329" s="12"/>
      <c r="G329" s="86"/>
      <c r="H329" s="86"/>
    </row>
    <row r="330" customFormat="false" ht="15" hidden="false" customHeight="false" outlineLevel="0" collapsed="false">
      <c r="B330" s="62"/>
      <c r="C330" s="62"/>
      <c r="D330" s="86"/>
      <c r="E330" s="12"/>
      <c r="G330" s="86"/>
      <c r="H330" s="86"/>
    </row>
    <row r="331" customFormat="false" ht="15" hidden="false" customHeight="false" outlineLevel="0" collapsed="false">
      <c r="B331" s="62"/>
      <c r="C331" s="62"/>
      <c r="D331" s="86"/>
      <c r="E331" s="12"/>
      <c r="G331" s="86"/>
      <c r="H331" s="86"/>
    </row>
    <row r="332" customFormat="false" ht="15" hidden="false" customHeight="false" outlineLevel="0" collapsed="false">
      <c r="B332" s="62"/>
      <c r="C332" s="62"/>
      <c r="D332" s="86"/>
      <c r="E332" s="12"/>
      <c r="G332" s="86"/>
      <c r="H332" s="86"/>
    </row>
    <row r="333" customFormat="false" ht="15" hidden="false" customHeight="false" outlineLevel="0" collapsed="false">
      <c r="B333" s="62"/>
      <c r="C333" s="62"/>
      <c r="D333" s="86"/>
      <c r="E333" s="12"/>
      <c r="G333" s="86"/>
      <c r="H333" s="86"/>
    </row>
    <row r="334" customFormat="false" ht="15" hidden="false" customHeight="false" outlineLevel="0" collapsed="false">
      <c r="B334" s="62"/>
      <c r="C334" s="62"/>
      <c r="D334" s="86"/>
      <c r="E334" s="12"/>
      <c r="G334" s="86"/>
      <c r="H334" s="86"/>
    </row>
    <row r="335" customFormat="false" ht="15" hidden="false" customHeight="false" outlineLevel="0" collapsed="false">
      <c r="B335" s="62"/>
      <c r="C335" s="62"/>
      <c r="D335" s="86"/>
      <c r="E335" s="12"/>
      <c r="G335" s="86"/>
      <c r="H335" s="86"/>
    </row>
    <row r="336" customFormat="false" ht="15" hidden="false" customHeight="false" outlineLevel="0" collapsed="false">
      <c r="B336" s="62"/>
      <c r="C336" s="62"/>
      <c r="D336" s="86"/>
      <c r="E336" s="12"/>
      <c r="G336" s="86"/>
      <c r="H336" s="86"/>
    </row>
    <row r="337" customFormat="false" ht="15" hidden="false" customHeight="false" outlineLevel="0" collapsed="false">
      <c r="B337" s="62"/>
      <c r="C337" s="62"/>
      <c r="D337" s="86"/>
      <c r="E337" s="12"/>
      <c r="G337" s="86"/>
      <c r="H337" s="86"/>
    </row>
    <row r="338" customFormat="false" ht="15" hidden="false" customHeight="false" outlineLevel="0" collapsed="false">
      <c r="B338" s="62"/>
      <c r="C338" s="62"/>
      <c r="D338" s="86"/>
      <c r="E338" s="12"/>
      <c r="G338" s="86"/>
      <c r="H338" s="86"/>
    </row>
    <row r="339" customFormat="false" ht="15" hidden="false" customHeight="false" outlineLevel="0" collapsed="false">
      <c r="B339" s="62"/>
      <c r="C339" s="62"/>
      <c r="D339" s="86"/>
      <c r="E339" s="12"/>
      <c r="G339" s="86"/>
      <c r="H339" s="86"/>
    </row>
    <row r="340" customFormat="false" ht="15" hidden="false" customHeight="false" outlineLevel="0" collapsed="false">
      <c r="B340" s="62"/>
      <c r="C340" s="62"/>
      <c r="D340" s="86"/>
      <c r="E340" s="12"/>
      <c r="G340" s="86"/>
      <c r="H340" s="86"/>
    </row>
    <row r="341" customFormat="false" ht="15" hidden="false" customHeight="false" outlineLevel="0" collapsed="false">
      <c r="B341" s="62"/>
      <c r="C341" s="62"/>
      <c r="D341" s="86"/>
      <c r="E341" s="12"/>
      <c r="G341" s="86"/>
      <c r="H341" s="86"/>
    </row>
    <row r="342" customFormat="false" ht="15" hidden="false" customHeight="false" outlineLevel="0" collapsed="false">
      <c r="B342" s="62"/>
      <c r="C342" s="62"/>
      <c r="D342" s="86"/>
      <c r="E342" s="12"/>
      <c r="G342" s="86"/>
      <c r="H342" s="86"/>
    </row>
    <row r="343" customFormat="false" ht="15" hidden="false" customHeight="false" outlineLevel="0" collapsed="false">
      <c r="B343" s="62"/>
      <c r="C343" s="62"/>
      <c r="D343" s="86"/>
      <c r="E343" s="12"/>
      <c r="G343" s="86"/>
      <c r="H343" s="86"/>
    </row>
    <row r="344" customFormat="false" ht="15" hidden="false" customHeight="false" outlineLevel="0" collapsed="false">
      <c r="B344" s="62"/>
      <c r="C344" s="62"/>
      <c r="D344" s="86"/>
      <c r="E344" s="12"/>
      <c r="G344" s="86"/>
      <c r="H344" s="86"/>
    </row>
    <row r="345" customFormat="false" ht="15" hidden="false" customHeight="false" outlineLevel="0" collapsed="false">
      <c r="B345" s="62"/>
      <c r="C345" s="62"/>
      <c r="D345" s="86"/>
      <c r="E345" s="12"/>
      <c r="G345" s="86"/>
      <c r="H345" s="86"/>
    </row>
    <row r="346" customFormat="false" ht="15" hidden="false" customHeight="false" outlineLevel="0" collapsed="false">
      <c r="B346" s="62"/>
      <c r="C346" s="62"/>
      <c r="D346" s="86"/>
      <c r="E346" s="12"/>
      <c r="G346" s="86"/>
      <c r="H346" s="86"/>
    </row>
    <row r="347" customFormat="false" ht="15" hidden="false" customHeight="false" outlineLevel="0" collapsed="false">
      <c r="B347" s="62"/>
      <c r="C347" s="62"/>
      <c r="D347" s="86"/>
      <c r="E347" s="12"/>
      <c r="G347" s="86"/>
      <c r="H347" s="86"/>
    </row>
    <row r="348" customFormat="false" ht="15" hidden="false" customHeight="false" outlineLevel="0" collapsed="false">
      <c r="B348" s="62"/>
      <c r="C348" s="62"/>
      <c r="D348" s="86"/>
      <c r="E348" s="12"/>
      <c r="G348" s="86"/>
      <c r="H348" s="86"/>
    </row>
    <row r="349" customFormat="false" ht="15" hidden="false" customHeight="false" outlineLevel="0" collapsed="false">
      <c r="B349" s="62"/>
      <c r="C349" s="62"/>
      <c r="D349" s="86"/>
      <c r="E349" s="12"/>
      <c r="G349" s="86"/>
      <c r="H349" s="86"/>
    </row>
    <row r="350" customFormat="false" ht="15" hidden="false" customHeight="false" outlineLevel="0" collapsed="false">
      <c r="B350" s="62"/>
      <c r="C350" s="62"/>
      <c r="D350" s="86"/>
      <c r="E350" s="12"/>
      <c r="G350" s="86"/>
      <c r="H350" s="86"/>
    </row>
    <row r="351" customFormat="false" ht="15" hidden="false" customHeight="false" outlineLevel="0" collapsed="false">
      <c r="B351" s="62"/>
      <c r="C351" s="62"/>
      <c r="D351" s="86"/>
      <c r="E351" s="12"/>
      <c r="G351" s="86"/>
      <c r="H351" s="86"/>
    </row>
    <row r="352" customFormat="false" ht="15" hidden="false" customHeight="false" outlineLevel="0" collapsed="false">
      <c r="B352" s="62"/>
      <c r="C352" s="62"/>
      <c r="D352" s="86"/>
      <c r="E352" s="12"/>
      <c r="G352" s="86"/>
      <c r="H352" s="86"/>
    </row>
    <row r="353" customFormat="false" ht="15" hidden="false" customHeight="false" outlineLevel="0" collapsed="false">
      <c r="B353" s="62"/>
      <c r="C353" s="62"/>
      <c r="D353" s="86"/>
      <c r="E353" s="12"/>
      <c r="G353" s="86"/>
      <c r="H353" s="86"/>
    </row>
    <row r="354" customFormat="false" ht="15" hidden="false" customHeight="false" outlineLevel="0" collapsed="false">
      <c r="B354" s="62"/>
      <c r="C354" s="62"/>
      <c r="D354" s="86"/>
      <c r="E354" s="12"/>
      <c r="G354" s="86"/>
      <c r="H354" s="86"/>
    </row>
    <row r="355" customFormat="false" ht="15" hidden="false" customHeight="false" outlineLevel="0" collapsed="false">
      <c r="B355" s="62"/>
      <c r="C355" s="62"/>
      <c r="D355" s="86"/>
      <c r="E355" s="12"/>
      <c r="G355" s="86"/>
      <c r="H355" s="86"/>
    </row>
    <row r="356" customFormat="false" ht="15" hidden="false" customHeight="false" outlineLevel="0" collapsed="false">
      <c r="B356" s="62"/>
      <c r="C356" s="62"/>
      <c r="D356" s="86"/>
      <c r="E356" s="12"/>
      <c r="G356" s="86"/>
      <c r="H356" s="86"/>
    </row>
    <row r="357" customFormat="false" ht="15" hidden="false" customHeight="false" outlineLevel="0" collapsed="false">
      <c r="B357" s="62"/>
      <c r="C357" s="62"/>
      <c r="D357" s="86"/>
      <c r="E357" s="12"/>
      <c r="G357" s="86"/>
      <c r="H357" s="86"/>
    </row>
    <row r="358" customFormat="false" ht="15" hidden="false" customHeight="false" outlineLevel="0" collapsed="false">
      <c r="B358" s="62"/>
      <c r="C358" s="62"/>
      <c r="D358" s="86"/>
      <c r="E358" s="12"/>
      <c r="G358" s="86"/>
      <c r="H358" s="86"/>
    </row>
    <row r="359" customFormat="false" ht="15" hidden="false" customHeight="false" outlineLevel="0" collapsed="false">
      <c r="B359" s="62"/>
      <c r="C359" s="62"/>
      <c r="D359" s="86"/>
      <c r="E359" s="12"/>
      <c r="G359" s="86"/>
      <c r="H359" s="86"/>
    </row>
    <row r="360" customFormat="false" ht="15" hidden="false" customHeight="false" outlineLevel="0" collapsed="false">
      <c r="B360" s="62"/>
      <c r="C360" s="62"/>
      <c r="D360" s="86"/>
      <c r="E360" s="12"/>
      <c r="G360" s="86"/>
      <c r="H360" s="86"/>
    </row>
    <row r="361" customFormat="false" ht="15" hidden="false" customHeight="false" outlineLevel="0" collapsed="false">
      <c r="B361" s="62"/>
      <c r="C361" s="62"/>
      <c r="D361" s="86"/>
      <c r="E361" s="12"/>
      <c r="G361" s="86"/>
      <c r="H361" s="86"/>
    </row>
    <row r="362" customFormat="false" ht="15" hidden="false" customHeight="false" outlineLevel="0" collapsed="false">
      <c r="B362" s="62"/>
      <c r="C362" s="62"/>
      <c r="D362" s="86"/>
      <c r="E362" s="12"/>
      <c r="G362" s="86"/>
      <c r="H362" s="86"/>
    </row>
    <row r="363" customFormat="false" ht="15" hidden="false" customHeight="false" outlineLevel="0" collapsed="false">
      <c r="B363" s="62"/>
      <c r="C363" s="62"/>
      <c r="D363" s="86"/>
      <c r="E363" s="12"/>
      <c r="G363" s="86"/>
      <c r="H363" s="86"/>
    </row>
    <row r="364" customFormat="false" ht="15" hidden="false" customHeight="false" outlineLevel="0" collapsed="false">
      <c r="B364" s="62"/>
      <c r="C364" s="62"/>
      <c r="D364" s="86"/>
      <c r="E364" s="12"/>
      <c r="G364" s="86"/>
      <c r="H364" s="86"/>
    </row>
    <row r="365" customFormat="false" ht="15" hidden="false" customHeight="false" outlineLevel="0" collapsed="false">
      <c r="B365" s="62"/>
      <c r="C365" s="62"/>
      <c r="D365" s="86"/>
      <c r="E365" s="12"/>
      <c r="G365" s="86"/>
      <c r="H365" s="86"/>
    </row>
    <row r="366" customFormat="false" ht="15" hidden="false" customHeight="false" outlineLevel="0" collapsed="false">
      <c r="B366" s="62"/>
      <c r="C366" s="62"/>
      <c r="D366" s="86"/>
      <c r="E366" s="12"/>
      <c r="G366" s="86"/>
      <c r="H366" s="86"/>
    </row>
    <row r="367" customFormat="false" ht="15" hidden="false" customHeight="false" outlineLevel="0" collapsed="false">
      <c r="B367" s="62"/>
      <c r="C367" s="62"/>
      <c r="D367" s="86"/>
      <c r="E367" s="12"/>
      <c r="G367" s="86"/>
      <c r="H367" s="86"/>
    </row>
    <row r="368" customFormat="false" ht="15" hidden="false" customHeight="false" outlineLevel="0" collapsed="false">
      <c r="B368" s="62"/>
      <c r="C368" s="62"/>
      <c r="D368" s="86"/>
      <c r="E368" s="12"/>
      <c r="G368" s="86"/>
      <c r="H368" s="86"/>
    </row>
    <row r="369" customFormat="false" ht="15" hidden="false" customHeight="false" outlineLevel="0" collapsed="false">
      <c r="B369" s="62"/>
      <c r="C369" s="62"/>
      <c r="D369" s="86"/>
      <c r="E369" s="12"/>
      <c r="G369" s="86"/>
      <c r="H369" s="86"/>
    </row>
    <row r="370" customFormat="false" ht="15" hidden="false" customHeight="false" outlineLevel="0" collapsed="false">
      <c r="B370" s="62"/>
      <c r="C370" s="62"/>
      <c r="D370" s="86"/>
      <c r="E370" s="12"/>
      <c r="G370" s="86"/>
      <c r="H370" s="86"/>
    </row>
    <row r="371" customFormat="false" ht="15" hidden="false" customHeight="false" outlineLevel="0" collapsed="false">
      <c r="B371" s="62"/>
      <c r="C371" s="62"/>
      <c r="D371" s="86"/>
      <c r="E371" s="12"/>
      <c r="G371" s="86"/>
      <c r="H371" s="86"/>
    </row>
    <row r="372" customFormat="false" ht="15" hidden="false" customHeight="false" outlineLevel="0" collapsed="false">
      <c r="B372" s="62"/>
      <c r="C372" s="62"/>
      <c r="D372" s="86"/>
      <c r="E372" s="12"/>
      <c r="G372" s="86"/>
      <c r="H372" s="86"/>
    </row>
    <row r="373" customFormat="false" ht="15" hidden="false" customHeight="false" outlineLevel="0" collapsed="false">
      <c r="B373" s="62"/>
      <c r="C373" s="62"/>
      <c r="D373" s="86"/>
      <c r="E373" s="12"/>
      <c r="G373" s="86"/>
      <c r="H373" s="86"/>
    </row>
    <row r="374" customFormat="false" ht="15" hidden="false" customHeight="false" outlineLevel="0" collapsed="false">
      <c r="B374" s="62"/>
      <c r="C374" s="62"/>
      <c r="D374" s="86"/>
      <c r="E374" s="12"/>
      <c r="G374" s="86"/>
      <c r="H374" s="86"/>
    </row>
    <row r="375" customFormat="false" ht="15" hidden="false" customHeight="false" outlineLevel="0" collapsed="false">
      <c r="B375" s="62"/>
      <c r="C375" s="62"/>
      <c r="D375" s="86"/>
      <c r="E375" s="12"/>
      <c r="G375" s="86"/>
      <c r="H375" s="86"/>
    </row>
    <row r="376" customFormat="false" ht="15" hidden="false" customHeight="false" outlineLevel="0" collapsed="false">
      <c r="B376" s="62"/>
      <c r="C376" s="62"/>
      <c r="D376" s="86"/>
      <c r="E376" s="12"/>
      <c r="G376" s="86"/>
      <c r="H376" s="86"/>
    </row>
    <row r="377" customFormat="false" ht="15" hidden="false" customHeight="false" outlineLevel="0" collapsed="false">
      <c r="B377" s="62"/>
      <c r="C377" s="62"/>
      <c r="D377" s="86"/>
      <c r="E377" s="12"/>
      <c r="G377" s="86"/>
      <c r="H377" s="86"/>
    </row>
    <row r="378" customFormat="false" ht="15" hidden="false" customHeight="false" outlineLevel="0" collapsed="false">
      <c r="B378" s="62"/>
      <c r="C378" s="62"/>
      <c r="D378" s="86"/>
      <c r="E378" s="12"/>
      <c r="G378" s="86"/>
      <c r="H378" s="86"/>
    </row>
    <row r="379" customFormat="false" ht="15" hidden="false" customHeight="false" outlineLevel="0" collapsed="false">
      <c r="B379" s="62"/>
      <c r="C379" s="62"/>
      <c r="D379" s="86"/>
      <c r="E379" s="12"/>
      <c r="G379" s="86"/>
      <c r="H379" s="86"/>
    </row>
    <row r="380" customFormat="false" ht="15" hidden="false" customHeight="false" outlineLevel="0" collapsed="false">
      <c r="B380" s="62"/>
      <c r="C380" s="62"/>
      <c r="D380" s="86"/>
      <c r="E380" s="12"/>
      <c r="G380" s="86"/>
      <c r="H380" s="86"/>
    </row>
    <row r="381" customFormat="false" ht="15" hidden="false" customHeight="false" outlineLevel="0" collapsed="false">
      <c r="B381" s="62"/>
      <c r="C381" s="62"/>
      <c r="D381" s="86"/>
      <c r="E381" s="12"/>
      <c r="G381" s="86"/>
      <c r="H381" s="86"/>
    </row>
    <row r="382" customFormat="false" ht="15" hidden="false" customHeight="false" outlineLevel="0" collapsed="false">
      <c r="B382" s="62"/>
      <c r="C382" s="62"/>
      <c r="D382" s="86"/>
      <c r="E382" s="12"/>
      <c r="G382" s="86"/>
      <c r="H382" s="86"/>
    </row>
    <row r="383" customFormat="false" ht="15" hidden="false" customHeight="false" outlineLevel="0" collapsed="false">
      <c r="B383" s="62"/>
      <c r="C383" s="62"/>
      <c r="D383" s="86"/>
      <c r="E383" s="12"/>
      <c r="G383" s="86"/>
      <c r="H383" s="86"/>
    </row>
    <row r="384" customFormat="false" ht="15" hidden="false" customHeight="false" outlineLevel="0" collapsed="false">
      <c r="B384" s="62"/>
      <c r="C384" s="62"/>
      <c r="D384" s="86"/>
      <c r="E384" s="12"/>
      <c r="G384" s="86"/>
      <c r="H384" s="86"/>
    </row>
    <row r="385" customFormat="false" ht="15" hidden="false" customHeight="false" outlineLevel="0" collapsed="false">
      <c r="B385" s="62"/>
      <c r="C385" s="62"/>
      <c r="D385" s="86"/>
      <c r="E385" s="12"/>
      <c r="G385" s="86"/>
      <c r="H385" s="86"/>
    </row>
    <row r="386" customFormat="false" ht="15" hidden="false" customHeight="false" outlineLevel="0" collapsed="false">
      <c r="B386" s="62"/>
      <c r="C386" s="62"/>
      <c r="D386" s="86"/>
      <c r="E386" s="12"/>
      <c r="G386" s="86"/>
      <c r="H386" s="86"/>
    </row>
    <row r="387" customFormat="false" ht="15" hidden="false" customHeight="false" outlineLevel="0" collapsed="false">
      <c r="B387" s="62"/>
      <c r="C387" s="62"/>
      <c r="D387" s="86"/>
      <c r="E387" s="12"/>
      <c r="G387" s="86"/>
      <c r="H387" s="86"/>
    </row>
    <row r="388" customFormat="false" ht="15" hidden="false" customHeight="false" outlineLevel="0" collapsed="false">
      <c r="B388" s="62"/>
      <c r="C388" s="62"/>
      <c r="D388" s="86"/>
      <c r="E388" s="12"/>
      <c r="G388" s="86"/>
      <c r="H388" s="86"/>
    </row>
    <row r="389" customFormat="false" ht="15" hidden="false" customHeight="false" outlineLevel="0" collapsed="false">
      <c r="B389" s="62"/>
      <c r="C389" s="62"/>
      <c r="D389" s="86"/>
      <c r="E389" s="12"/>
      <c r="G389" s="86"/>
      <c r="H389" s="86"/>
    </row>
    <row r="390" customFormat="false" ht="15" hidden="false" customHeight="false" outlineLevel="0" collapsed="false">
      <c r="B390" s="62"/>
      <c r="C390" s="62"/>
      <c r="D390" s="86"/>
      <c r="E390" s="12"/>
      <c r="G390" s="86"/>
      <c r="H390" s="86"/>
    </row>
    <row r="391" customFormat="false" ht="15" hidden="false" customHeight="false" outlineLevel="0" collapsed="false">
      <c r="B391" s="62"/>
      <c r="C391" s="62"/>
      <c r="D391" s="86"/>
      <c r="E391" s="12"/>
      <c r="G391" s="86"/>
      <c r="H391" s="86"/>
    </row>
    <row r="392" customFormat="false" ht="15" hidden="false" customHeight="false" outlineLevel="0" collapsed="false">
      <c r="B392" s="62"/>
      <c r="C392" s="62"/>
      <c r="D392" s="86"/>
      <c r="E392" s="12"/>
      <c r="G392" s="86"/>
      <c r="H392" s="86"/>
    </row>
    <row r="393" customFormat="false" ht="15" hidden="false" customHeight="false" outlineLevel="0" collapsed="false">
      <c r="B393" s="62"/>
      <c r="C393" s="62"/>
      <c r="D393" s="86"/>
      <c r="E393" s="12"/>
      <c r="G393" s="86"/>
      <c r="H393" s="86"/>
    </row>
    <row r="394" customFormat="false" ht="15" hidden="false" customHeight="false" outlineLevel="0" collapsed="false">
      <c r="B394" s="62"/>
      <c r="C394" s="62"/>
      <c r="D394" s="86"/>
      <c r="E394" s="12"/>
      <c r="G394" s="86"/>
      <c r="H394" s="86"/>
    </row>
    <row r="395" customFormat="false" ht="15" hidden="false" customHeight="false" outlineLevel="0" collapsed="false">
      <c r="B395" s="62"/>
      <c r="C395" s="62"/>
      <c r="D395" s="86"/>
      <c r="E395" s="12"/>
      <c r="G395" s="86"/>
      <c r="H395" s="86"/>
    </row>
    <row r="396" customFormat="false" ht="15" hidden="false" customHeight="false" outlineLevel="0" collapsed="false">
      <c r="B396" s="62"/>
      <c r="C396" s="62"/>
      <c r="D396" s="86"/>
      <c r="E396" s="12"/>
      <c r="G396" s="86"/>
      <c r="H396" s="86"/>
    </row>
    <row r="397" customFormat="false" ht="15" hidden="false" customHeight="false" outlineLevel="0" collapsed="false">
      <c r="B397" s="62"/>
      <c r="C397" s="62"/>
      <c r="D397" s="86"/>
      <c r="E397" s="12"/>
      <c r="G397" s="86"/>
      <c r="H397" s="86"/>
    </row>
    <row r="398" customFormat="false" ht="15" hidden="false" customHeight="false" outlineLevel="0" collapsed="false">
      <c r="B398" s="62"/>
      <c r="C398" s="62"/>
      <c r="D398" s="86"/>
      <c r="E398" s="12"/>
      <c r="G398" s="86"/>
      <c r="H398" s="86"/>
    </row>
    <row r="399" customFormat="false" ht="15" hidden="false" customHeight="false" outlineLevel="0" collapsed="false">
      <c r="B399" s="62"/>
      <c r="C399" s="62"/>
      <c r="D399" s="86"/>
      <c r="E399" s="12"/>
      <c r="G399" s="86"/>
      <c r="H399" s="86"/>
    </row>
    <row r="400" customFormat="false" ht="15" hidden="false" customHeight="false" outlineLevel="0" collapsed="false">
      <c r="B400" s="62"/>
      <c r="C400" s="62"/>
      <c r="D400" s="86"/>
      <c r="E400" s="12"/>
      <c r="G400" s="86"/>
      <c r="H400" s="86"/>
    </row>
    <row r="401" customFormat="false" ht="15" hidden="false" customHeight="false" outlineLevel="0" collapsed="false">
      <c r="B401" s="62"/>
      <c r="C401" s="62"/>
      <c r="D401" s="86"/>
      <c r="E401" s="12"/>
      <c r="G401" s="86"/>
      <c r="H401" s="86"/>
    </row>
    <row r="402" customFormat="false" ht="15" hidden="false" customHeight="false" outlineLevel="0" collapsed="false">
      <c r="B402" s="62"/>
      <c r="C402" s="62"/>
      <c r="D402" s="86"/>
      <c r="E402" s="12"/>
      <c r="G402" s="86"/>
      <c r="H402" s="86"/>
    </row>
    <row r="403" customFormat="false" ht="15" hidden="false" customHeight="false" outlineLevel="0" collapsed="false">
      <c r="B403" s="62"/>
      <c r="C403" s="62"/>
      <c r="D403" s="86"/>
      <c r="E403" s="12"/>
      <c r="G403" s="86"/>
      <c r="H403" s="86"/>
    </row>
    <row r="404" customFormat="false" ht="15" hidden="false" customHeight="false" outlineLevel="0" collapsed="false">
      <c r="B404" s="62"/>
      <c r="C404" s="62"/>
      <c r="D404" s="86"/>
      <c r="E404" s="12"/>
      <c r="G404" s="86"/>
      <c r="H404" s="86"/>
    </row>
    <row r="405" customFormat="false" ht="15" hidden="false" customHeight="false" outlineLevel="0" collapsed="false">
      <c r="B405" s="62"/>
      <c r="C405" s="62"/>
      <c r="D405" s="86"/>
      <c r="E405" s="12"/>
      <c r="G405" s="86"/>
      <c r="H405" s="86"/>
    </row>
    <row r="406" customFormat="false" ht="15" hidden="false" customHeight="false" outlineLevel="0" collapsed="false">
      <c r="B406" s="62"/>
      <c r="C406" s="62"/>
      <c r="D406" s="86"/>
      <c r="E406" s="12"/>
      <c r="G406" s="86"/>
      <c r="H406" s="86"/>
    </row>
    <row r="407" customFormat="false" ht="15" hidden="false" customHeight="false" outlineLevel="0" collapsed="false">
      <c r="B407" s="62"/>
      <c r="C407" s="62"/>
      <c r="D407" s="86"/>
      <c r="E407" s="12"/>
      <c r="G407" s="86"/>
      <c r="H407" s="86"/>
    </row>
    <row r="408" customFormat="false" ht="15" hidden="false" customHeight="false" outlineLevel="0" collapsed="false">
      <c r="B408" s="62"/>
      <c r="C408" s="62"/>
      <c r="D408" s="86"/>
      <c r="E408" s="12"/>
      <c r="G408" s="86"/>
      <c r="H408" s="86"/>
    </row>
    <row r="409" customFormat="false" ht="15" hidden="false" customHeight="false" outlineLevel="0" collapsed="false">
      <c r="B409" s="62"/>
      <c r="C409" s="62"/>
      <c r="D409" s="86"/>
      <c r="E409" s="12"/>
      <c r="G409" s="86"/>
      <c r="H409" s="86"/>
    </row>
    <row r="410" customFormat="false" ht="15" hidden="false" customHeight="false" outlineLevel="0" collapsed="false">
      <c r="B410" s="62"/>
      <c r="C410" s="62"/>
      <c r="D410" s="86"/>
      <c r="E410" s="12"/>
      <c r="G410" s="86"/>
      <c r="H410" s="86"/>
    </row>
    <row r="411" customFormat="false" ht="15" hidden="false" customHeight="false" outlineLevel="0" collapsed="false">
      <c r="B411" s="62"/>
      <c r="C411" s="62"/>
      <c r="D411" s="86"/>
      <c r="E411" s="12"/>
      <c r="G411" s="86"/>
      <c r="H411" s="86"/>
    </row>
    <row r="412" customFormat="false" ht="15" hidden="false" customHeight="false" outlineLevel="0" collapsed="false">
      <c r="B412" s="62"/>
      <c r="C412" s="62"/>
      <c r="D412" s="86"/>
      <c r="E412" s="12"/>
      <c r="G412" s="86"/>
      <c r="H412" s="86"/>
    </row>
    <row r="413" customFormat="false" ht="15" hidden="false" customHeight="false" outlineLevel="0" collapsed="false">
      <c r="B413" s="62"/>
      <c r="C413" s="62"/>
      <c r="D413" s="86"/>
      <c r="E413" s="12"/>
      <c r="G413" s="86"/>
      <c r="H413" s="86"/>
    </row>
    <row r="414" customFormat="false" ht="15" hidden="false" customHeight="false" outlineLevel="0" collapsed="false">
      <c r="B414" s="62"/>
      <c r="C414" s="62"/>
      <c r="D414" s="86"/>
      <c r="E414" s="12"/>
      <c r="G414" s="86"/>
      <c r="H414" s="86"/>
    </row>
    <row r="415" customFormat="false" ht="15" hidden="false" customHeight="false" outlineLevel="0" collapsed="false">
      <c r="B415" s="62"/>
      <c r="C415" s="62"/>
      <c r="D415" s="86"/>
      <c r="E415" s="12"/>
      <c r="G415" s="86"/>
      <c r="H415" s="86"/>
    </row>
    <row r="416" customFormat="false" ht="15" hidden="false" customHeight="false" outlineLevel="0" collapsed="false">
      <c r="B416" s="62"/>
      <c r="C416" s="62"/>
      <c r="D416" s="86"/>
      <c r="E416" s="12"/>
      <c r="G416" s="86"/>
      <c r="H416" s="86"/>
    </row>
    <row r="417" customFormat="false" ht="15" hidden="false" customHeight="false" outlineLevel="0" collapsed="false">
      <c r="B417" s="62"/>
      <c r="C417" s="62"/>
      <c r="D417" s="86"/>
      <c r="E417" s="12"/>
      <c r="G417" s="86"/>
      <c r="H417" s="86"/>
    </row>
    <row r="418" customFormat="false" ht="15" hidden="false" customHeight="false" outlineLevel="0" collapsed="false">
      <c r="B418" s="62"/>
      <c r="C418" s="62"/>
      <c r="D418" s="86"/>
      <c r="E418" s="12"/>
      <c r="G418" s="86"/>
      <c r="H418" s="86"/>
    </row>
    <row r="419" customFormat="false" ht="15" hidden="false" customHeight="false" outlineLevel="0" collapsed="false">
      <c r="B419" s="62"/>
      <c r="C419" s="62"/>
      <c r="D419" s="86"/>
      <c r="E419" s="12"/>
      <c r="G419" s="86"/>
      <c r="H419" s="86"/>
    </row>
    <row r="420" customFormat="false" ht="15" hidden="false" customHeight="false" outlineLevel="0" collapsed="false">
      <c r="B420" s="62"/>
      <c r="C420" s="62"/>
      <c r="D420" s="86"/>
      <c r="E420" s="12"/>
      <c r="G420" s="86"/>
      <c r="H420" s="86"/>
    </row>
    <row r="421" customFormat="false" ht="15" hidden="false" customHeight="false" outlineLevel="0" collapsed="false">
      <c r="B421" s="62"/>
      <c r="C421" s="62"/>
      <c r="D421" s="86"/>
      <c r="E421" s="12"/>
      <c r="G421" s="86"/>
      <c r="H421" s="86"/>
    </row>
    <row r="422" customFormat="false" ht="15" hidden="false" customHeight="false" outlineLevel="0" collapsed="false">
      <c r="B422" s="62"/>
      <c r="C422" s="62"/>
      <c r="D422" s="86"/>
      <c r="E422" s="12"/>
      <c r="G422" s="86"/>
      <c r="H422" s="86"/>
    </row>
    <row r="423" customFormat="false" ht="15" hidden="false" customHeight="false" outlineLevel="0" collapsed="false">
      <c r="B423" s="62"/>
      <c r="C423" s="62"/>
      <c r="D423" s="86"/>
      <c r="E423" s="12"/>
      <c r="G423" s="86"/>
      <c r="H423" s="86"/>
    </row>
    <row r="424" customFormat="false" ht="15" hidden="false" customHeight="false" outlineLevel="0" collapsed="false">
      <c r="B424" s="62"/>
      <c r="C424" s="62"/>
      <c r="D424" s="86"/>
      <c r="E424" s="12"/>
      <c r="G424" s="86"/>
      <c r="H424" s="86"/>
    </row>
    <row r="425" customFormat="false" ht="15" hidden="false" customHeight="false" outlineLevel="0" collapsed="false">
      <c r="B425" s="62"/>
      <c r="C425" s="62"/>
      <c r="D425" s="86"/>
      <c r="E425" s="12"/>
      <c r="G425" s="86"/>
      <c r="H425" s="86"/>
    </row>
    <row r="426" customFormat="false" ht="15" hidden="false" customHeight="false" outlineLevel="0" collapsed="false">
      <c r="B426" s="62"/>
      <c r="C426" s="62"/>
      <c r="D426" s="86"/>
      <c r="E426" s="12"/>
      <c r="G426" s="86"/>
      <c r="H426" s="86"/>
    </row>
    <row r="427" customFormat="false" ht="15" hidden="false" customHeight="false" outlineLevel="0" collapsed="false">
      <c r="B427" s="62"/>
      <c r="C427" s="62"/>
      <c r="D427" s="86"/>
      <c r="E427" s="12"/>
      <c r="G427" s="86"/>
      <c r="H427" s="86"/>
    </row>
    <row r="428" customFormat="false" ht="15" hidden="false" customHeight="false" outlineLevel="0" collapsed="false">
      <c r="B428" s="62"/>
      <c r="C428" s="62"/>
      <c r="D428" s="86"/>
      <c r="E428" s="12"/>
      <c r="G428" s="86"/>
      <c r="H428" s="86"/>
    </row>
    <row r="429" customFormat="false" ht="15" hidden="false" customHeight="false" outlineLevel="0" collapsed="false">
      <c r="B429" s="62"/>
      <c r="C429" s="62"/>
      <c r="D429" s="86"/>
      <c r="E429" s="12"/>
      <c r="G429" s="86"/>
      <c r="H429" s="86"/>
    </row>
    <row r="430" customFormat="false" ht="15" hidden="false" customHeight="false" outlineLevel="0" collapsed="false">
      <c r="B430" s="62"/>
      <c r="C430" s="62"/>
      <c r="D430" s="86"/>
      <c r="E430" s="12"/>
      <c r="G430" s="86"/>
      <c r="H430" s="86"/>
    </row>
    <row r="431" customFormat="false" ht="15" hidden="false" customHeight="false" outlineLevel="0" collapsed="false">
      <c r="B431" s="62"/>
      <c r="C431" s="62"/>
      <c r="D431" s="86"/>
      <c r="E431" s="12"/>
      <c r="G431" s="86"/>
      <c r="H431" s="86"/>
    </row>
    <row r="432" customFormat="false" ht="15" hidden="false" customHeight="false" outlineLevel="0" collapsed="false">
      <c r="B432" s="62"/>
      <c r="C432" s="62"/>
      <c r="D432" s="86"/>
      <c r="E432" s="12"/>
      <c r="G432" s="86"/>
      <c r="H432" s="86"/>
    </row>
    <row r="433" customFormat="false" ht="15" hidden="false" customHeight="false" outlineLevel="0" collapsed="false">
      <c r="B433" s="62"/>
      <c r="C433" s="62"/>
      <c r="D433" s="86"/>
      <c r="E433" s="12"/>
      <c r="G433" s="86"/>
      <c r="H433" s="86"/>
    </row>
    <row r="434" customFormat="false" ht="15" hidden="false" customHeight="false" outlineLevel="0" collapsed="false">
      <c r="B434" s="62"/>
      <c r="C434" s="62"/>
      <c r="D434" s="86"/>
      <c r="E434" s="12"/>
      <c r="G434" s="86"/>
      <c r="H434" s="86"/>
    </row>
    <row r="435" customFormat="false" ht="15" hidden="false" customHeight="false" outlineLevel="0" collapsed="false">
      <c r="B435" s="62"/>
      <c r="C435" s="62"/>
      <c r="D435" s="86"/>
      <c r="E435" s="12"/>
      <c r="G435" s="86"/>
      <c r="H435" s="86"/>
    </row>
    <row r="436" customFormat="false" ht="15" hidden="false" customHeight="false" outlineLevel="0" collapsed="false">
      <c r="B436" s="62"/>
      <c r="C436" s="62"/>
      <c r="D436" s="86"/>
      <c r="E436" s="12"/>
      <c r="G436" s="86"/>
      <c r="H436" s="86"/>
    </row>
    <row r="437" customFormat="false" ht="15" hidden="false" customHeight="false" outlineLevel="0" collapsed="false">
      <c r="B437" s="62"/>
      <c r="C437" s="62"/>
      <c r="D437" s="86"/>
      <c r="E437" s="12"/>
      <c r="G437" s="86"/>
      <c r="H437" s="86"/>
    </row>
    <row r="438" customFormat="false" ht="15" hidden="false" customHeight="false" outlineLevel="0" collapsed="false">
      <c r="B438" s="62"/>
      <c r="C438" s="62"/>
      <c r="D438" s="86"/>
      <c r="E438" s="12"/>
      <c r="G438" s="86"/>
      <c r="H438" s="86"/>
    </row>
    <row r="439" customFormat="false" ht="15" hidden="false" customHeight="false" outlineLevel="0" collapsed="false">
      <c r="B439" s="62"/>
      <c r="C439" s="62"/>
      <c r="D439" s="86"/>
      <c r="E439" s="12"/>
      <c r="G439" s="86"/>
      <c r="H439" s="86"/>
    </row>
    <row r="440" customFormat="false" ht="15" hidden="false" customHeight="false" outlineLevel="0" collapsed="false">
      <c r="B440" s="62"/>
      <c r="C440" s="62"/>
      <c r="D440" s="86"/>
      <c r="E440" s="12"/>
      <c r="G440" s="86"/>
      <c r="H440" s="86"/>
    </row>
    <row r="441" customFormat="false" ht="15" hidden="false" customHeight="false" outlineLevel="0" collapsed="false">
      <c r="B441" s="62"/>
      <c r="C441" s="62"/>
      <c r="D441" s="86"/>
      <c r="E441" s="12"/>
      <c r="G441" s="86"/>
      <c r="H441" s="86"/>
    </row>
    <row r="442" customFormat="false" ht="15" hidden="false" customHeight="false" outlineLevel="0" collapsed="false">
      <c r="B442" s="62"/>
      <c r="C442" s="62"/>
      <c r="D442" s="86"/>
      <c r="E442" s="12"/>
      <c r="G442" s="86"/>
      <c r="H442" s="86"/>
    </row>
    <row r="443" customFormat="false" ht="15" hidden="false" customHeight="false" outlineLevel="0" collapsed="false">
      <c r="B443" s="62"/>
      <c r="C443" s="62"/>
      <c r="D443" s="86"/>
      <c r="E443" s="12"/>
      <c r="G443" s="86"/>
      <c r="H443" s="86"/>
    </row>
    <row r="444" customFormat="false" ht="15" hidden="false" customHeight="false" outlineLevel="0" collapsed="false">
      <c r="B444" s="62"/>
      <c r="C444" s="62"/>
      <c r="D444" s="86"/>
      <c r="E444" s="12"/>
      <c r="G444" s="86"/>
      <c r="H444" s="86"/>
    </row>
    <row r="445" customFormat="false" ht="15" hidden="false" customHeight="false" outlineLevel="0" collapsed="false">
      <c r="B445" s="62"/>
      <c r="C445" s="62"/>
      <c r="D445" s="86"/>
      <c r="E445" s="12"/>
      <c r="G445" s="86"/>
      <c r="H445" s="86"/>
    </row>
    <row r="446" customFormat="false" ht="15" hidden="false" customHeight="false" outlineLevel="0" collapsed="false">
      <c r="B446" s="62"/>
      <c r="C446" s="62"/>
      <c r="D446" s="86"/>
      <c r="E446" s="12"/>
      <c r="G446" s="86"/>
      <c r="H446" s="86"/>
    </row>
    <row r="447" customFormat="false" ht="15" hidden="false" customHeight="false" outlineLevel="0" collapsed="false">
      <c r="B447" s="62"/>
      <c r="C447" s="62"/>
      <c r="D447" s="86"/>
      <c r="E447" s="12"/>
      <c r="G447" s="86"/>
      <c r="H447" s="86"/>
    </row>
    <row r="448" customFormat="false" ht="15" hidden="false" customHeight="false" outlineLevel="0" collapsed="false">
      <c r="B448" s="62"/>
      <c r="C448" s="62"/>
      <c r="D448" s="86"/>
      <c r="E448" s="12"/>
      <c r="G448" s="86"/>
      <c r="H448" s="86"/>
    </row>
    <row r="449" customFormat="false" ht="15" hidden="false" customHeight="false" outlineLevel="0" collapsed="false">
      <c r="B449" s="62"/>
      <c r="C449" s="62"/>
      <c r="D449" s="86"/>
      <c r="E449" s="12"/>
      <c r="G449" s="86"/>
      <c r="H449" s="86"/>
    </row>
    <row r="450" customFormat="false" ht="15" hidden="false" customHeight="false" outlineLevel="0" collapsed="false">
      <c r="B450" s="62"/>
      <c r="C450" s="62"/>
      <c r="D450" s="86"/>
      <c r="E450" s="12"/>
      <c r="G450" s="86"/>
      <c r="H450" s="86"/>
    </row>
    <row r="451" customFormat="false" ht="15" hidden="false" customHeight="false" outlineLevel="0" collapsed="false">
      <c r="B451" s="62"/>
      <c r="C451" s="62"/>
      <c r="D451" s="86"/>
      <c r="E451" s="12"/>
      <c r="G451" s="86"/>
      <c r="H451" s="86"/>
    </row>
    <row r="452" customFormat="false" ht="15" hidden="false" customHeight="false" outlineLevel="0" collapsed="false">
      <c r="B452" s="62"/>
      <c r="C452" s="62"/>
      <c r="D452" s="86"/>
      <c r="E452" s="12"/>
      <c r="G452" s="86"/>
      <c r="H452" s="86"/>
    </row>
    <row r="453" customFormat="false" ht="15" hidden="false" customHeight="false" outlineLevel="0" collapsed="false">
      <c r="B453" s="62"/>
      <c r="C453" s="62"/>
      <c r="D453" s="86"/>
      <c r="E453" s="12"/>
      <c r="G453" s="86"/>
      <c r="H453" s="86"/>
    </row>
    <row r="454" customFormat="false" ht="15" hidden="false" customHeight="false" outlineLevel="0" collapsed="false">
      <c r="B454" s="62"/>
      <c r="C454" s="62"/>
      <c r="D454" s="86"/>
      <c r="E454" s="12"/>
      <c r="G454" s="86"/>
      <c r="H454" s="86"/>
    </row>
    <row r="455" customFormat="false" ht="15" hidden="false" customHeight="false" outlineLevel="0" collapsed="false">
      <c r="B455" s="62"/>
      <c r="C455" s="62"/>
      <c r="D455" s="86"/>
      <c r="E455" s="12"/>
      <c r="G455" s="86"/>
      <c r="H455" s="86"/>
    </row>
    <row r="456" customFormat="false" ht="15" hidden="false" customHeight="false" outlineLevel="0" collapsed="false">
      <c r="B456" s="62"/>
      <c r="C456" s="62"/>
      <c r="D456" s="86"/>
      <c r="E456" s="12"/>
      <c r="G456" s="86"/>
      <c r="H456" s="86"/>
    </row>
    <row r="457" customFormat="false" ht="15" hidden="false" customHeight="false" outlineLevel="0" collapsed="false">
      <c r="B457" s="62"/>
      <c r="C457" s="62"/>
      <c r="D457" s="86"/>
      <c r="E457" s="12"/>
      <c r="G457" s="86"/>
      <c r="H457" s="86"/>
    </row>
    <row r="458" customFormat="false" ht="15" hidden="false" customHeight="false" outlineLevel="0" collapsed="false">
      <c r="B458" s="62"/>
      <c r="C458" s="62"/>
      <c r="D458" s="86"/>
      <c r="E458" s="12"/>
      <c r="G458" s="86"/>
      <c r="H458" s="86"/>
    </row>
    <row r="459" customFormat="false" ht="15" hidden="false" customHeight="false" outlineLevel="0" collapsed="false">
      <c r="B459" s="62"/>
      <c r="C459" s="62"/>
      <c r="D459" s="86"/>
      <c r="E459" s="12"/>
      <c r="G459" s="86"/>
      <c r="H459" s="86"/>
    </row>
    <row r="460" customFormat="false" ht="15" hidden="false" customHeight="false" outlineLevel="0" collapsed="false">
      <c r="B460" s="62"/>
      <c r="C460" s="62"/>
      <c r="D460" s="86"/>
      <c r="E460" s="12"/>
      <c r="G460" s="86"/>
      <c r="H460" s="86"/>
    </row>
    <row r="461" customFormat="false" ht="15" hidden="false" customHeight="false" outlineLevel="0" collapsed="false">
      <c r="B461" s="62"/>
      <c r="C461" s="62"/>
      <c r="D461" s="86"/>
      <c r="E461" s="12"/>
      <c r="G461" s="86"/>
      <c r="H461" s="86"/>
    </row>
    <row r="462" customFormat="false" ht="15" hidden="false" customHeight="false" outlineLevel="0" collapsed="false">
      <c r="B462" s="62"/>
      <c r="C462" s="62"/>
      <c r="D462" s="86"/>
      <c r="E462" s="12"/>
      <c r="G462" s="86"/>
      <c r="H462" s="86"/>
    </row>
    <row r="463" customFormat="false" ht="15" hidden="false" customHeight="false" outlineLevel="0" collapsed="false">
      <c r="B463" s="62"/>
      <c r="C463" s="62"/>
      <c r="D463" s="86"/>
      <c r="E463" s="12"/>
      <c r="G463" s="86"/>
      <c r="H463" s="86"/>
    </row>
    <row r="464" customFormat="false" ht="15" hidden="false" customHeight="false" outlineLevel="0" collapsed="false">
      <c r="B464" s="62"/>
      <c r="C464" s="62"/>
      <c r="D464" s="86"/>
      <c r="E464" s="12"/>
      <c r="G464" s="86"/>
      <c r="H464" s="86"/>
    </row>
    <row r="465" customFormat="false" ht="15" hidden="false" customHeight="false" outlineLevel="0" collapsed="false">
      <c r="B465" s="62"/>
      <c r="C465" s="62"/>
      <c r="D465" s="86"/>
      <c r="E465" s="12"/>
      <c r="G465" s="86"/>
      <c r="H465" s="86"/>
    </row>
    <row r="466" customFormat="false" ht="15" hidden="false" customHeight="false" outlineLevel="0" collapsed="false">
      <c r="B466" s="62"/>
      <c r="C466" s="62"/>
      <c r="D466" s="86"/>
      <c r="E466" s="12"/>
      <c r="G466" s="86"/>
      <c r="H466" s="86"/>
    </row>
    <row r="467" customFormat="false" ht="15" hidden="false" customHeight="false" outlineLevel="0" collapsed="false">
      <c r="B467" s="62"/>
      <c r="C467" s="62"/>
      <c r="D467" s="86"/>
      <c r="E467" s="12"/>
      <c r="G467" s="86"/>
      <c r="H467" s="86"/>
    </row>
    <row r="468" customFormat="false" ht="15" hidden="false" customHeight="false" outlineLevel="0" collapsed="false">
      <c r="B468" s="62"/>
      <c r="C468" s="62"/>
      <c r="D468" s="86"/>
      <c r="E468" s="12"/>
      <c r="G468" s="86"/>
      <c r="H468" s="86"/>
    </row>
    <row r="469" customFormat="false" ht="15" hidden="false" customHeight="false" outlineLevel="0" collapsed="false">
      <c r="B469" s="62"/>
      <c r="C469" s="62"/>
      <c r="D469" s="86"/>
      <c r="E469" s="12"/>
      <c r="G469" s="86"/>
      <c r="H469" s="86"/>
    </row>
    <row r="470" customFormat="false" ht="15" hidden="false" customHeight="false" outlineLevel="0" collapsed="false">
      <c r="B470" s="62"/>
      <c r="C470" s="62"/>
      <c r="D470" s="86"/>
      <c r="E470" s="12"/>
      <c r="G470" s="86"/>
      <c r="H470" s="86"/>
    </row>
    <row r="471" customFormat="false" ht="15" hidden="false" customHeight="false" outlineLevel="0" collapsed="false">
      <c r="B471" s="62"/>
      <c r="C471" s="62"/>
      <c r="D471" s="86"/>
      <c r="E471" s="12"/>
      <c r="G471" s="86"/>
      <c r="H471" s="86"/>
    </row>
    <row r="472" customFormat="false" ht="15" hidden="false" customHeight="false" outlineLevel="0" collapsed="false">
      <c r="B472" s="62"/>
      <c r="C472" s="62"/>
      <c r="D472" s="86"/>
      <c r="E472" s="12"/>
      <c r="G472" s="86"/>
      <c r="H472" s="86"/>
    </row>
    <row r="473" customFormat="false" ht="15" hidden="false" customHeight="false" outlineLevel="0" collapsed="false">
      <c r="B473" s="62"/>
      <c r="C473" s="62"/>
      <c r="D473" s="86"/>
      <c r="E473" s="12"/>
      <c r="G473" s="86"/>
      <c r="H473" s="86"/>
    </row>
    <row r="474" customFormat="false" ht="15" hidden="false" customHeight="false" outlineLevel="0" collapsed="false">
      <c r="B474" s="62"/>
      <c r="C474" s="62"/>
      <c r="D474" s="86"/>
      <c r="E474" s="12"/>
      <c r="G474" s="86"/>
      <c r="H474" s="86"/>
    </row>
    <row r="475" customFormat="false" ht="15" hidden="false" customHeight="false" outlineLevel="0" collapsed="false">
      <c r="B475" s="62"/>
      <c r="C475" s="62"/>
      <c r="D475" s="86"/>
      <c r="E475" s="12"/>
      <c r="G475" s="86"/>
      <c r="H475" s="86"/>
    </row>
    <row r="476" customFormat="false" ht="15" hidden="false" customHeight="false" outlineLevel="0" collapsed="false">
      <c r="B476" s="62"/>
      <c r="C476" s="62"/>
      <c r="D476" s="86"/>
      <c r="E476" s="12"/>
      <c r="G476" s="86"/>
      <c r="H476" s="86"/>
    </row>
    <row r="477" customFormat="false" ht="15" hidden="false" customHeight="false" outlineLevel="0" collapsed="false">
      <c r="B477" s="62"/>
      <c r="C477" s="62"/>
      <c r="D477" s="86"/>
      <c r="E477" s="12"/>
      <c r="G477" s="86"/>
      <c r="H477" s="86"/>
    </row>
    <row r="478" customFormat="false" ht="15" hidden="false" customHeight="false" outlineLevel="0" collapsed="false">
      <c r="B478" s="62"/>
      <c r="C478" s="62"/>
      <c r="D478" s="86"/>
      <c r="E478" s="12"/>
      <c r="G478" s="86"/>
      <c r="H478" s="86"/>
    </row>
    <row r="479" customFormat="false" ht="15" hidden="false" customHeight="false" outlineLevel="0" collapsed="false">
      <c r="B479" s="62"/>
      <c r="C479" s="62"/>
      <c r="D479" s="86"/>
      <c r="E479" s="12"/>
      <c r="G479" s="86"/>
      <c r="H479" s="86"/>
    </row>
    <row r="480" customFormat="false" ht="15" hidden="false" customHeight="false" outlineLevel="0" collapsed="false">
      <c r="B480" s="62"/>
      <c r="C480" s="62"/>
      <c r="D480" s="86"/>
      <c r="E480" s="12"/>
      <c r="G480" s="86"/>
      <c r="H480" s="86"/>
    </row>
    <row r="481" customFormat="false" ht="15" hidden="false" customHeight="false" outlineLevel="0" collapsed="false">
      <c r="B481" s="62"/>
      <c r="C481" s="62"/>
      <c r="D481" s="86"/>
      <c r="E481" s="12"/>
      <c r="G481" s="86"/>
      <c r="H481" s="86"/>
    </row>
    <row r="482" customFormat="false" ht="15" hidden="false" customHeight="false" outlineLevel="0" collapsed="false">
      <c r="B482" s="62"/>
      <c r="C482" s="62"/>
      <c r="D482" s="86"/>
      <c r="E482" s="12"/>
      <c r="G482" s="86"/>
      <c r="H482" s="86"/>
    </row>
    <row r="483" customFormat="false" ht="15" hidden="false" customHeight="false" outlineLevel="0" collapsed="false">
      <c r="B483" s="62"/>
      <c r="C483" s="62"/>
      <c r="D483" s="86"/>
      <c r="E483" s="12"/>
      <c r="G483" s="86"/>
      <c r="H483" s="86"/>
    </row>
    <row r="484" customFormat="false" ht="15" hidden="false" customHeight="false" outlineLevel="0" collapsed="false">
      <c r="B484" s="62"/>
      <c r="C484" s="62"/>
      <c r="D484" s="86"/>
      <c r="E484" s="12"/>
      <c r="G484" s="86"/>
      <c r="H484" s="86"/>
    </row>
    <row r="485" customFormat="false" ht="15" hidden="false" customHeight="false" outlineLevel="0" collapsed="false">
      <c r="B485" s="62"/>
      <c r="C485" s="62"/>
      <c r="D485" s="86"/>
      <c r="E485" s="12"/>
      <c r="G485" s="86"/>
      <c r="H485" s="86"/>
    </row>
    <row r="486" customFormat="false" ht="15" hidden="false" customHeight="false" outlineLevel="0" collapsed="false">
      <c r="B486" s="62"/>
      <c r="C486" s="62"/>
      <c r="D486" s="86"/>
      <c r="E486" s="12"/>
      <c r="G486" s="86"/>
      <c r="H486" s="86"/>
    </row>
    <row r="487" customFormat="false" ht="15" hidden="false" customHeight="false" outlineLevel="0" collapsed="false">
      <c r="B487" s="62"/>
      <c r="C487" s="62"/>
      <c r="D487" s="86"/>
      <c r="E487" s="12"/>
      <c r="G487" s="86"/>
      <c r="H487" s="86"/>
    </row>
    <row r="488" customFormat="false" ht="15" hidden="false" customHeight="false" outlineLevel="0" collapsed="false">
      <c r="B488" s="62"/>
      <c r="C488" s="62"/>
      <c r="D488" s="86"/>
      <c r="E488" s="12"/>
      <c r="G488" s="86"/>
      <c r="H488" s="86"/>
    </row>
    <row r="489" customFormat="false" ht="15" hidden="false" customHeight="false" outlineLevel="0" collapsed="false">
      <c r="B489" s="62"/>
      <c r="C489" s="62"/>
      <c r="D489" s="86"/>
      <c r="E489" s="12"/>
      <c r="G489" s="86"/>
      <c r="H489" s="86"/>
    </row>
    <row r="490" customFormat="false" ht="15" hidden="false" customHeight="false" outlineLevel="0" collapsed="false">
      <c r="B490" s="62"/>
      <c r="C490" s="62"/>
      <c r="D490" s="86"/>
      <c r="E490" s="12"/>
      <c r="G490" s="86"/>
      <c r="H490" s="86"/>
    </row>
    <row r="491" customFormat="false" ht="15" hidden="false" customHeight="false" outlineLevel="0" collapsed="false">
      <c r="B491" s="62"/>
      <c r="C491" s="62"/>
      <c r="D491" s="86"/>
      <c r="E491" s="12"/>
      <c r="G491" s="86"/>
      <c r="H491" s="86"/>
    </row>
    <row r="492" customFormat="false" ht="15" hidden="false" customHeight="false" outlineLevel="0" collapsed="false">
      <c r="B492" s="62"/>
      <c r="C492" s="62"/>
      <c r="D492" s="86"/>
      <c r="E492" s="12"/>
      <c r="G492" s="86"/>
      <c r="H492" s="86"/>
    </row>
    <row r="493" customFormat="false" ht="15" hidden="false" customHeight="false" outlineLevel="0" collapsed="false">
      <c r="B493" s="62"/>
      <c r="C493" s="62"/>
      <c r="D493" s="86"/>
      <c r="E493" s="12"/>
      <c r="G493" s="86"/>
      <c r="H493" s="86"/>
    </row>
    <row r="494" customFormat="false" ht="15" hidden="false" customHeight="false" outlineLevel="0" collapsed="false">
      <c r="B494" s="62"/>
      <c r="C494" s="62"/>
      <c r="D494" s="86"/>
      <c r="E494" s="12"/>
      <c r="G494" s="86"/>
      <c r="H494" s="86"/>
    </row>
    <row r="495" customFormat="false" ht="15" hidden="false" customHeight="false" outlineLevel="0" collapsed="false">
      <c r="B495" s="62"/>
      <c r="C495" s="62"/>
      <c r="D495" s="86"/>
      <c r="E495" s="12"/>
      <c r="G495" s="86"/>
      <c r="H495" s="86"/>
    </row>
    <row r="496" customFormat="false" ht="15" hidden="false" customHeight="false" outlineLevel="0" collapsed="false">
      <c r="B496" s="62"/>
      <c r="C496" s="62"/>
      <c r="D496" s="86"/>
      <c r="E496" s="12"/>
      <c r="G496" s="86"/>
      <c r="H496" s="86"/>
    </row>
    <row r="497" customFormat="false" ht="15" hidden="false" customHeight="false" outlineLevel="0" collapsed="false">
      <c r="B497" s="62"/>
      <c r="C497" s="62"/>
      <c r="D497" s="86"/>
      <c r="E497" s="12"/>
      <c r="G497" s="86"/>
      <c r="H497" s="86"/>
    </row>
    <row r="498" customFormat="false" ht="15" hidden="false" customHeight="false" outlineLevel="0" collapsed="false">
      <c r="B498" s="62"/>
      <c r="C498" s="62"/>
      <c r="D498" s="86"/>
      <c r="E498" s="12"/>
      <c r="G498" s="86"/>
      <c r="H498" s="86"/>
    </row>
    <row r="499" customFormat="false" ht="15" hidden="false" customHeight="false" outlineLevel="0" collapsed="false">
      <c r="B499" s="62"/>
      <c r="C499" s="62"/>
      <c r="D499" s="86"/>
      <c r="E499" s="12"/>
      <c r="G499" s="86"/>
      <c r="H499" s="86"/>
    </row>
    <row r="500" customFormat="false" ht="15" hidden="false" customHeight="false" outlineLevel="0" collapsed="false">
      <c r="B500" s="62"/>
      <c r="C500" s="62"/>
      <c r="D500" s="86"/>
      <c r="E500" s="12"/>
      <c r="G500" s="86"/>
      <c r="H500" s="86"/>
    </row>
    <row r="501" customFormat="false" ht="15" hidden="false" customHeight="false" outlineLevel="0" collapsed="false">
      <c r="B501" s="62"/>
      <c r="C501" s="62"/>
      <c r="D501" s="86"/>
      <c r="E501" s="12"/>
      <c r="G501" s="86"/>
      <c r="H501" s="86"/>
    </row>
    <row r="502" customFormat="false" ht="15" hidden="false" customHeight="false" outlineLevel="0" collapsed="false">
      <c r="B502" s="62"/>
      <c r="C502" s="62"/>
      <c r="D502" s="86"/>
      <c r="E502" s="12"/>
      <c r="G502" s="86"/>
      <c r="H502" s="86"/>
    </row>
    <row r="503" customFormat="false" ht="15" hidden="false" customHeight="false" outlineLevel="0" collapsed="false">
      <c r="B503" s="62"/>
      <c r="C503" s="62"/>
      <c r="D503" s="86"/>
      <c r="E503" s="12"/>
      <c r="G503" s="86"/>
      <c r="H503" s="86"/>
    </row>
    <row r="504" customFormat="false" ht="15" hidden="false" customHeight="false" outlineLevel="0" collapsed="false">
      <c r="B504" s="62"/>
      <c r="C504" s="62"/>
      <c r="D504" s="86"/>
      <c r="E504" s="12"/>
      <c r="G504" s="86"/>
      <c r="H504" s="86"/>
    </row>
    <row r="505" customFormat="false" ht="15" hidden="false" customHeight="false" outlineLevel="0" collapsed="false">
      <c r="B505" s="62"/>
      <c r="C505" s="62"/>
      <c r="D505" s="86"/>
      <c r="E505" s="12"/>
      <c r="G505" s="86"/>
      <c r="H505" s="86"/>
    </row>
    <row r="506" customFormat="false" ht="15" hidden="false" customHeight="false" outlineLevel="0" collapsed="false">
      <c r="B506" s="62"/>
      <c r="C506" s="62"/>
      <c r="D506" s="86"/>
      <c r="E506" s="12"/>
      <c r="G506" s="86"/>
      <c r="H506" s="86"/>
    </row>
    <row r="507" customFormat="false" ht="15" hidden="false" customHeight="false" outlineLevel="0" collapsed="false">
      <c r="B507" s="62"/>
      <c r="C507" s="62"/>
      <c r="D507" s="86"/>
      <c r="E507" s="12"/>
      <c r="G507" s="86"/>
      <c r="H507" s="86"/>
    </row>
    <row r="508" customFormat="false" ht="15" hidden="false" customHeight="false" outlineLevel="0" collapsed="false">
      <c r="B508" s="62"/>
      <c r="C508" s="62"/>
      <c r="D508" s="86"/>
      <c r="E508" s="12"/>
      <c r="G508" s="86"/>
      <c r="H508" s="86"/>
    </row>
    <row r="509" customFormat="false" ht="15" hidden="false" customHeight="false" outlineLevel="0" collapsed="false">
      <c r="B509" s="62"/>
      <c r="C509" s="62"/>
      <c r="D509" s="86"/>
      <c r="E509" s="12"/>
      <c r="G509" s="86"/>
      <c r="H509" s="86"/>
    </row>
    <row r="510" customFormat="false" ht="15" hidden="false" customHeight="false" outlineLevel="0" collapsed="false">
      <c r="B510" s="62"/>
      <c r="C510" s="62"/>
      <c r="D510" s="86"/>
      <c r="E510" s="12"/>
      <c r="G510" s="86"/>
      <c r="H510" s="86"/>
    </row>
    <row r="511" customFormat="false" ht="15" hidden="false" customHeight="false" outlineLevel="0" collapsed="false">
      <c r="B511" s="62"/>
      <c r="C511" s="62"/>
      <c r="D511" s="86"/>
      <c r="E511" s="12"/>
      <c r="G511" s="86"/>
      <c r="H511" s="86"/>
    </row>
    <row r="512" customFormat="false" ht="15" hidden="false" customHeight="false" outlineLevel="0" collapsed="false">
      <c r="B512" s="62"/>
      <c r="C512" s="62"/>
      <c r="D512" s="86"/>
      <c r="E512" s="12"/>
      <c r="G512" s="86"/>
      <c r="H512" s="86"/>
    </row>
    <row r="513" customFormat="false" ht="15" hidden="false" customHeight="false" outlineLevel="0" collapsed="false">
      <c r="B513" s="62"/>
      <c r="C513" s="62"/>
      <c r="D513" s="86"/>
      <c r="E513" s="12"/>
      <c r="G513" s="86"/>
      <c r="H513" s="86"/>
    </row>
    <row r="514" customFormat="false" ht="15" hidden="false" customHeight="false" outlineLevel="0" collapsed="false">
      <c r="B514" s="62"/>
      <c r="C514" s="62"/>
      <c r="D514" s="86"/>
      <c r="E514" s="12"/>
      <c r="G514" s="86"/>
      <c r="H514" s="86"/>
    </row>
    <row r="515" customFormat="false" ht="15" hidden="false" customHeight="false" outlineLevel="0" collapsed="false">
      <c r="B515" s="62"/>
      <c r="C515" s="62"/>
      <c r="D515" s="86"/>
      <c r="E515" s="12"/>
      <c r="G515" s="86"/>
      <c r="H515" s="86"/>
    </row>
    <row r="516" customFormat="false" ht="15" hidden="false" customHeight="false" outlineLevel="0" collapsed="false">
      <c r="B516" s="62"/>
      <c r="C516" s="62"/>
      <c r="D516" s="86"/>
      <c r="E516" s="12"/>
      <c r="G516" s="86"/>
      <c r="H516" s="86"/>
    </row>
    <row r="517" customFormat="false" ht="15" hidden="false" customHeight="false" outlineLevel="0" collapsed="false">
      <c r="B517" s="62"/>
      <c r="C517" s="62"/>
      <c r="D517" s="86"/>
      <c r="E517" s="12"/>
      <c r="G517" s="86"/>
      <c r="H517" s="86"/>
    </row>
    <row r="518" customFormat="false" ht="15" hidden="false" customHeight="false" outlineLevel="0" collapsed="false">
      <c r="B518" s="62"/>
      <c r="C518" s="62"/>
      <c r="D518" s="86"/>
      <c r="E518" s="12"/>
      <c r="G518" s="86"/>
      <c r="H518" s="86"/>
    </row>
    <row r="519" customFormat="false" ht="15" hidden="false" customHeight="false" outlineLevel="0" collapsed="false">
      <c r="B519" s="62"/>
      <c r="C519" s="62"/>
      <c r="D519" s="86"/>
      <c r="E519" s="12"/>
      <c r="G519" s="86"/>
      <c r="H519" s="86"/>
    </row>
    <row r="520" customFormat="false" ht="15" hidden="false" customHeight="false" outlineLevel="0" collapsed="false">
      <c r="B520" s="62"/>
      <c r="C520" s="62"/>
      <c r="D520" s="86"/>
      <c r="E520" s="12"/>
      <c r="G520" s="86"/>
      <c r="H520" s="86"/>
    </row>
    <row r="521" customFormat="false" ht="15" hidden="false" customHeight="false" outlineLevel="0" collapsed="false">
      <c r="B521" s="62"/>
      <c r="C521" s="62"/>
      <c r="D521" s="86"/>
      <c r="E521" s="12"/>
      <c r="G521" s="86"/>
      <c r="H521" s="86"/>
    </row>
    <row r="522" customFormat="false" ht="15" hidden="false" customHeight="false" outlineLevel="0" collapsed="false">
      <c r="B522" s="62"/>
      <c r="C522" s="62"/>
      <c r="D522" s="86"/>
      <c r="E522" s="12"/>
      <c r="G522" s="86"/>
      <c r="H522" s="86"/>
    </row>
    <row r="523" customFormat="false" ht="15" hidden="false" customHeight="false" outlineLevel="0" collapsed="false">
      <c r="B523" s="62"/>
      <c r="C523" s="62"/>
      <c r="D523" s="86"/>
      <c r="E523" s="12"/>
      <c r="G523" s="86"/>
      <c r="H523" s="86"/>
    </row>
    <row r="524" customFormat="false" ht="15" hidden="false" customHeight="false" outlineLevel="0" collapsed="false">
      <c r="B524" s="62"/>
      <c r="C524" s="62"/>
      <c r="D524" s="86"/>
      <c r="E524" s="12"/>
      <c r="G524" s="86"/>
      <c r="H524" s="86"/>
    </row>
    <row r="525" customFormat="false" ht="15" hidden="false" customHeight="false" outlineLevel="0" collapsed="false">
      <c r="B525" s="62"/>
      <c r="C525" s="62"/>
      <c r="D525" s="86"/>
      <c r="E525" s="12"/>
      <c r="G525" s="86"/>
      <c r="H525" s="86"/>
    </row>
    <row r="526" customFormat="false" ht="15" hidden="false" customHeight="false" outlineLevel="0" collapsed="false">
      <c r="B526" s="62"/>
      <c r="C526" s="62"/>
      <c r="D526" s="86"/>
      <c r="E526" s="12"/>
      <c r="G526" s="86"/>
      <c r="H526" s="86"/>
    </row>
    <row r="527" customFormat="false" ht="15" hidden="false" customHeight="false" outlineLevel="0" collapsed="false">
      <c r="B527" s="62"/>
      <c r="C527" s="62"/>
      <c r="D527" s="86"/>
      <c r="E527" s="12"/>
      <c r="G527" s="86"/>
      <c r="H527" s="86"/>
    </row>
    <row r="528" customFormat="false" ht="15" hidden="false" customHeight="false" outlineLevel="0" collapsed="false">
      <c r="B528" s="62"/>
      <c r="C528" s="62"/>
      <c r="D528" s="86"/>
      <c r="E528" s="12"/>
      <c r="G528" s="86"/>
      <c r="H528" s="86"/>
    </row>
    <row r="529" customFormat="false" ht="15" hidden="false" customHeight="false" outlineLevel="0" collapsed="false">
      <c r="B529" s="62"/>
      <c r="C529" s="62"/>
      <c r="D529" s="86"/>
      <c r="E529" s="12"/>
      <c r="G529" s="86"/>
      <c r="H529" s="86"/>
    </row>
    <row r="530" customFormat="false" ht="15" hidden="false" customHeight="false" outlineLevel="0" collapsed="false">
      <c r="B530" s="62"/>
      <c r="C530" s="62"/>
      <c r="D530" s="86"/>
      <c r="E530" s="12"/>
      <c r="G530" s="86"/>
      <c r="H530" s="86"/>
    </row>
    <row r="531" customFormat="false" ht="15" hidden="false" customHeight="false" outlineLevel="0" collapsed="false">
      <c r="B531" s="62"/>
      <c r="C531" s="62"/>
      <c r="D531" s="86"/>
      <c r="E531" s="12"/>
      <c r="G531" s="86"/>
      <c r="H531" s="86"/>
    </row>
    <row r="532" customFormat="false" ht="15" hidden="false" customHeight="false" outlineLevel="0" collapsed="false">
      <c r="B532" s="62"/>
      <c r="C532" s="62"/>
      <c r="D532" s="86"/>
      <c r="E532" s="12"/>
      <c r="G532" s="86"/>
      <c r="H532" s="86"/>
    </row>
    <row r="533" customFormat="false" ht="15" hidden="false" customHeight="false" outlineLevel="0" collapsed="false">
      <c r="B533" s="62"/>
      <c r="C533" s="62"/>
      <c r="D533" s="86"/>
      <c r="E533" s="12"/>
      <c r="G533" s="86"/>
      <c r="H533" s="86"/>
    </row>
    <row r="534" customFormat="false" ht="15" hidden="false" customHeight="false" outlineLevel="0" collapsed="false">
      <c r="B534" s="62"/>
      <c r="C534" s="62"/>
      <c r="D534" s="86"/>
      <c r="E534" s="12"/>
      <c r="G534" s="86"/>
      <c r="H534" s="86"/>
    </row>
    <row r="535" customFormat="false" ht="15" hidden="false" customHeight="false" outlineLevel="0" collapsed="false">
      <c r="B535" s="62"/>
      <c r="C535" s="62"/>
      <c r="D535" s="86"/>
      <c r="E535" s="12"/>
      <c r="G535" s="86"/>
      <c r="H535" s="86"/>
    </row>
    <row r="536" customFormat="false" ht="15" hidden="false" customHeight="false" outlineLevel="0" collapsed="false">
      <c r="B536" s="62"/>
      <c r="C536" s="62"/>
      <c r="D536" s="86"/>
      <c r="E536" s="12"/>
      <c r="G536" s="86"/>
      <c r="H536" s="86"/>
    </row>
    <row r="537" customFormat="false" ht="15" hidden="false" customHeight="false" outlineLevel="0" collapsed="false">
      <c r="B537" s="62"/>
      <c r="C537" s="62"/>
      <c r="D537" s="86"/>
      <c r="E537" s="12"/>
      <c r="G537" s="86"/>
      <c r="H537" s="86"/>
    </row>
    <row r="538" customFormat="false" ht="15" hidden="false" customHeight="false" outlineLevel="0" collapsed="false">
      <c r="B538" s="62"/>
      <c r="C538" s="62"/>
      <c r="D538" s="86"/>
      <c r="E538" s="12"/>
      <c r="G538" s="86"/>
      <c r="H538" s="86"/>
    </row>
    <row r="539" customFormat="false" ht="15" hidden="false" customHeight="false" outlineLevel="0" collapsed="false">
      <c r="B539" s="62"/>
      <c r="C539" s="62"/>
      <c r="D539" s="86"/>
      <c r="E539" s="12"/>
      <c r="G539" s="86"/>
      <c r="H539" s="86"/>
    </row>
    <row r="540" customFormat="false" ht="15" hidden="false" customHeight="false" outlineLevel="0" collapsed="false">
      <c r="B540" s="62"/>
      <c r="C540" s="62"/>
      <c r="D540" s="86"/>
      <c r="E540" s="12"/>
      <c r="G540" s="86"/>
      <c r="H540" s="86"/>
    </row>
    <row r="541" customFormat="false" ht="15" hidden="false" customHeight="false" outlineLevel="0" collapsed="false">
      <c r="B541" s="62"/>
      <c r="C541" s="62"/>
      <c r="D541" s="86"/>
      <c r="E541" s="12"/>
      <c r="G541" s="86"/>
      <c r="H541" s="86"/>
    </row>
    <row r="542" customFormat="false" ht="15" hidden="false" customHeight="false" outlineLevel="0" collapsed="false">
      <c r="B542" s="62"/>
      <c r="C542" s="62"/>
      <c r="D542" s="86"/>
      <c r="E542" s="12"/>
      <c r="G542" s="86"/>
      <c r="H542" s="86"/>
    </row>
    <row r="543" customFormat="false" ht="15" hidden="false" customHeight="false" outlineLevel="0" collapsed="false">
      <c r="B543" s="62"/>
      <c r="C543" s="62"/>
      <c r="D543" s="86"/>
      <c r="E543" s="12"/>
      <c r="G543" s="86"/>
      <c r="H543" s="86"/>
    </row>
    <row r="544" customFormat="false" ht="15" hidden="false" customHeight="false" outlineLevel="0" collapsed="false">
      <c r="B544" s="62"/>
      <c r="C544" s="62"/>
      <c r="D544" s="86"/>
      <c r="E544" s="12"/>
      <c r="G544" s="86"/>
      <c r="H544" s="86"/>
    </row>
    <row r="545" customFormat="false" ht="15" hidden="false" customHeight="false" outlineLevel="0" collapsed="false">
      <c r="B545" s="62"/>
      <c r="C545" s="62"/>
      <c r="D545" s="86"/>
      <c r="E545" s="12"/>
      <c r="G545" s="86"/>
      <c r="H545" s="86"/>
    </row>
    <row r="546" customFormat="false" ht="15" hidden="false" customHeight="false" outlineLevel="0" collapsed="false">
      <c r="B546" s="62"/>
      <c r="C546" s="62"/>
      <c r="D546" s="86"/>
      <c r="E546" s="12"/>
      <c r="G546" s="86"/>
      <c r="H546" s="86"/>
    </row>
    <row r="547" customFormat="false" ht="15" hidden="false" customHeight="false" outlineLevel="0" collapsed="false">
      <c r="B547" s="62"/>
      <c r="C547" s="62"/>
      <c r="D547" s="86"/>
      <c r="E547" s="12"/>
      <c r="G547" s="86"/>
      <c r="H547" s="86"/>
    </row>
    <row r="548" customFormat="false" ht="15" hidden="false" customHeight="false" outlineLevel="0" collapsed="false">
      <c r="B548" s="62"/>
      <c r="C548" s="62"/>
      <c r="D548" s="86"/>
      <c r="E548" s="12"/>
      <c r="G548" s="86"/>
      <c r="H548" s="86"/>
    </row>
    <row r="549" customFormat="false" ht="15" hidden="false" customHeight="false" outlineLevel="0" collapsed="false">
      <c r="B549" s="62"/>
      <c r="C549" s="62"/>
      <c r="D549" s="86"/>
      <c r="E549" s="12"/>
      <c r="G549" s="86"/>
      <c r="H549" s="86"/>
    </row>
    <row r="550" customFormat="false" ht="15" hidden="false" customHeight="false" outlineLevel="0" collapsed="false">
      <c r="B550" s="62"/>
      <c r="C550" s="62"/>
      <c r="D550" s="86"/>
      <c r="E550" s="12"/>
      <c r="G550" s="86"/>
      <c r="H550" s="86"/>
    </row>
    <row r="551" customFormat="false" ht="15" hidden="false" customHeight="false" outlineLevel="0" collapsed="false">
      <c r="B551" s="62"/>
      <c r="C551" s="62"/>
      <c r="D551" s="86"/>
      <c r="E551" s="12"/>
      <c r="G551" s="86"/>
      <c r="H551" s="86"/>
    </row>
    <row r="552" customFormat="false" ht="15" hidden="false" customHeight="false" outlineLevel="0" collapsed="false">
      <c r="B552" s="62"/>
      <c r="C552" s="62"/>
      <c r="D552" s="86"/>
      <c r="E552" s="12"/>
      <c r="G552" s="86"/>
      <c r="H552" s="86"/>
    </row>
    <row r="553" customFormat="false" ht="15" hidden="false" customHeight="false" outlineLevel="0" collapsed="false">
      <c r="B553" s="62"/>
      <c r="C553" s="62"/>
      <c r="D553" s="86"/>
      <c r="E553" s="12"/>
      <c r="G553" s="86"/>
      <c r="H553" s="86"/>
    </row>
    <row r="554" customFormat="false" ht="15" hidden="false" customHeight="false" outlineLevel="0" collapsed="false">
      <c r="B554" s="62"/>
      <c r="C554" s="62"/>
      <c r="D554" s="86"/>
      <c r="E554" s="12"/>
      <c r="G554" s="86"/>
      <c r="H554" s="86"/>
    </row>
    <row r="555" customFormat="false" ht="15" hidden="false" customHeight="false" outlineLevel="0" collapsed="false">
      <c r="B555" s="62"/>
      <c r="C555" s="62"/>
      <c r="D555" s="86"/>
      <c r="E555" s="12"/>
      <c r="G555" s="86"/>
      <c r="H555" s="86"/>
    </row>
    <row r="556" customFormat="false" ht="15" hidden="false" customHeight="false" outlineLevel="0" collapsed="false">
      <c r="B556" s="62"/>
      <c r="C556" s="62"/>
      <c r="D556" s="86"/>
      <c r="E556" s="12"/>
      <c r="G556" s="86"/>
      <c r="H556" s="86"/>
    </row>
    <row r="557" customFormat="false" ht="15" hidden="false" customHeight="false" outlineLevel="0" collapsed="false">
      <c r="B557" s="62"/>
      <c r="C557" s="62"/>
      <c r="D557" s="86"/>
      <c r="E557" s="12"/>
      <c r="G557" s="86"/>
      <c r="H557" s="86"/>
    </row>
    <row r="558" customFormat="false" ht="15" hidden="false" customHeight="false" outlineLevel="0" collapsed="false">
      <c r="B558" s="62"/>
      <c r="C558" s="62"/>
      <c r="D558" s="86"/>
      <c r="E558" s="12"/>
      <c r="G558" s="86"/>
      <c r="H558" s="86"/>
    </row>
    <row r="559" customFormat="false" ht="15" hidden="false" customHeight="false" outlineLevel="0" collapsed="false">
      <c r="B559" s="62"/>
      <c r="C559" s="62"/>
      <c r="D559" s="86"/>
      <c r="E559" s="12"/>
      <c r="G559" s="86"/>
      <c r="H559" s="86"/>
    </row>
    <row r="560" customFormat="false" ht="15" hidden="false" customHeight="false" outlineLevel="0" collapsed="false">
      <c r="B560" s="62"/>
      <c r="C560" s="62"/>
      <c r="D560" s="86"/>
      <c r="E560" s="12"/>
      <c r="G560" s="86"/>
      <c r="H560" s="86"/>
    </row>
    <row r="561" customFormat="false" ht="15" hidden="false" customHeight="false" outlineLevel="0" collapsed="false">
      <c r="B561" s="62"/>
      <c r="C561" s="62"/>
      <c r="D561" s="86"/>
      <c r="E561" s="12"/>
      <c r="G561" s="86"/>
      <c r="H561" s="86"/>
    </row>
    <row r="562" customFormat="false" ht="15" hidden="false" customHeight="false" outlineLevel="0" collapsed="false">
      <c r="B562" s="62"/>
      <c r="C562" s="62"/>
      <c r="D562" s="86"/>
      <c r="E562" s="12"/>
      <c r="G562" s="86"/>
      <c r="H562" s="86"/>
    </row>
    <row r="563" customFormat="false" ht="15" hidden="false" customHeight="false" outlineLevel="0" collapsed="false">
      <c r="B563" s="62"/>
      <c r="C563" s="62"/>
      <c r="D563" s="86"/>
      <c r="E563" s="12"/>
      <c r="G563" s="86"/>
      <c r="H563" s="86"/>
    </row>
    <row r="564" customFormat="false" ht="15" hidden="false" customHeight="false" outlineLevel="0" collapsed="false">
      <c r="B564" s="62"/>
      <c r="C564" s="62"/>
      <c r="D564" s="86"/>
      <c r="E564" s="12"/>
      <c r="G564" s="86"/>
      <c r="H564" s="86"/>
    </row>
    <row r="565" customFormat="false" ht="15" hidden="false" customHeight="false" outlineLevel="0" collapsed="false">
      <c r="B565" s="62"/>
      <c r="C565" s="62"/>
      <c r="D565" s="86"/>
      <c r="E565" s="12"/>
      <c r="G565" s="86"/>
      <c r="H565" s="86"/>
    </row>
    <row r="566" customFormat="false" ht="15" hidden="false" customHeight="false" outlineLevel="0" collapsed="false">
      <c r="B566" s="62"/>
      <c r="C566" s="62"/>
      <c r="D566" s="86"/>
      <c r="E566" s="12"/>
      <c r="G566" s="86"/>
      <c r="H566" s="86"/>
    </row>
    <row r="567" customFormat="false" ht="15" hidden="false" customHeight="false" outlineLevel="0" collapsed="false">
      <c r="B567" s="62"/>
      <c r="C567" s="62"/>
      <c r="D567" s="86"/>
      <c r="E567" s="12"/>
      <c r="G567" s="86"/>
      <c r="H567" s="86"/>
    </row>
    <row r="568" customFormat="false" ht="15" hidden="false" customHeight="false" outlineLevel="0" collapsed="false">
      <c r="B568" s="62"/>
      <c r="C568" s="62"/>
      <c r="D568" s="86"/>
      <c r="E568" s="12"/>
      <c r="G568" s="86"/>
      <c r="H568" s="86"/>
    </row>
    <row r="569" customFormat="false" ht="15" hidden="false" customHeight="false" outlineLevel="0" collapsed="false">
      <c r="B569" s="62"/>
      <c r="C569" s="62"/>
      <c r="D569" s="86"/>
      <c r="E569" s="12"/>
      <c r="G569" s="86"/>
      <c r="H569" s="86"/>
    </row>
    <row r="570" customFormat="false" ht="15" hidden="false" customHeight="false" outlineLevel="0" collapsed="false">
      <c r="B570" s="62"/>
      <c r="C570" s="62"/>
      <c r="D570" s="86"/>
      <c r="E570" s="12"/>
      <c r="G570" s="86"/>
      <c r="H570" s="86"/>
    </row>
    <row r="571" customFormat="false" ht="15" hidden="false" customHeight="false" outlineLevel="0" collapsed="false">
      <c r="B571" s="62"/>
      <c r="C571" s="62"/>
      <c r="D571" s="86"/>
      <c r="E571" s="12"/>
      <c r="G571" s="86"/>
      <c r="H571" s="86"/>
    </row>
    <row r="572" customFormat="false" ht="15" hidden="false" customHeight="false" outlineLevel="0" collapsed="false">
      <c r="B572" s="62"/>
      <c r="C572" s="62"/>
      <c r="D572" s="86"/>
      <c r="E572" s="12"/>
      <c r="G572" s="86"/>
      <c r="H572" s="86"/>
    </row>
    <row r="573" customFormat="false" ht="15" hidden="false" customHeight="false" outlineLevel="0" collapsed="false">
      <c r="B573" s="62"/>
      <c r="C573" s="62"/>
      <c r="D573" s="86"/>
      <c r="E573" s="12"/>
      <c r="G573" s="86"/>
      <c r="H573" s="86"/>
    </row>
    <row r="574" customFormat="false" ht="15" hidden="false" customHeight="false" outlineLevel="0" collapsed="false">
      <c r="B574" s="62"/>
      <c r="C574" s="62"/>
      <c r="D574" s="86"/>
      <c r="E574" s="12"/>
      <c r="G574" s="86"/>
      <c r="H574" s="86"/>
    </row>
    <row r="575" customFormat="false" ht="15" hidden="false" customHeight="false" outlineLevel="0" collapsed="false">
      <c r="B575" s="62"/>
      <c r="C575" s="62"/>
      <c r="D575" s="86"/>
      <c r="E575" s="12"/>
      <c r="G575" s="86"/>
      <c r="H575" s="86"/>
    </row>
    <row r="576" customFormat="false" ht="15" hidden="false" customHeight="false" outlineLevel="0" collapsed="false">
      <c r="B576" s="62"/>
      <c r="C576" s="62"/>
      <c r="D576" s="86"/>
      <c r="E576" s="12"/>
      <c r="G576" s="86"/>
      <c r="H576" s="86"/>
    </row>
    <row r="577" customFormat="false" ht="15" hidden="false" customHeight="false" outlineLevel="0" collapsed="false">
      <c r="B577" s="62"/>
      <c r="C577" s="62"/>
      <c r="D577" s="86"/>
      <c r="E577" s="12"/>
      <c r="G577" s="86"/>
      <c r="H577" s="86"/>
    </row>
    <row r="578" customFormat="false" ht="15" hidden="false" customHeight="false" outlineLevel="0" collapsed="false">
      <c r="B578" s="62"/>
      <c r="C578" s="62"/>
      <c r="D578" s="86"/>
      <c r="E578" s="12"/>
      <c r="G578" s="86"/>
      <c r="H578" s="86"/>
    </row>
    <row r="579" customFormat="false" ht="15" hidden="false" customHeight="false" outlineLevel="0" collapsed="false">
      <c r="B579" s="62"/>
      <c r="C579" s="62"/>
      <c r="D579" s="86"/>
      <c r="E579" s="12"/>
      <c r="G579" s="86"/>
      <c r="H579" s="86"/>
    </row>
    <row r="580" customFormat="false" ht="15" hidden="false" customHeight="false" outlineLevel="0" collapsed="false">
      <c r="B580" s="62"/>
      <c r="C580" s="62"/>
      <c r="D580" s="86"/>
      <c r="E580" s="12"/>
      <c r="G580" s="86"/>
      <c r="H580" s="86"/>
    </row>
    <row r="581" customFormat="false" ht="15" hidden="false" customHeight="false" outlineLevel="0" collapsed="false">
      <c r="B581" s="62"/>
      <c r="C581" s="62"/>
      <c r="D581" s="86"/>
      <c r="E581" s="12"/>
      <c r="G581" s="86"/>
      <c r="H581" s="86"/>
    </row>
    <row r="582" customFormat="false" ht="15" hidden="false" customHeight="false" outlineLevel="0" collapsed="false">
      <c r="B582" s="62"/>
      <c r="C582" s="62"/>
      <c r="D582" s="86"/>
      <c r="E582" s="12"/>
      <c r="G582" s="86"/>
      <c r="H582" s="86"/>
    </row>
    <row r="583" customFormat="false" ht="15" hidden="false" customHeight="false" outlineLevel="0" collapsed="false">
      <c r="B583" s="62"/>
      <c r="C583" s="62"/>
      <c r="D583" s="86"/>
      <c r="E583" s="12"/>
      <c r="G583" s="86"/>
      <c r="H583" s="86"/>
    </row>
    <row r="584" customFormat="false" ht="15" hidden="false" customHeight="false" outlineLevel="0" collapsed="false">
      <c r="B584" s="62"/>
      <c r="C584" s="62"/>
      <c r="D584" s="86"/>
      <c r="E584" s="12"/>
      <c r="G584" s="86"/>
      <c r="H584" s="86"/>
    </row>
    <row r="585" customFormat="false" ht="15" hidden="false" customHeight="false" outlineLevel="0" collapsed="false">
      <c r="B585" s="62"/>
      <c r="C585" s="62"/>
      <c r="D585" s="86"/>
      <c r="E585" s="12"/>
      <c r="G585" s="86"/>
      <c r="H585" s="86"/>
    </row>
    <row r="586" customFormat="false" ht="15" hidden="false" customHeight="false" outlineLevel="0" collapsed="false">
      <c r="B586" s="62"/>
      <c r="C586" s="62"/>
      <c r="D586" s="86"/>
      <c r="E586" s="12"/>
      <c r="G586" s="86"/>
      <c r="H586" s="86"/>
    </row>
    <row r="587" customFormat="false" ht="15" hidden="false" customHeight="false" outlineLevel="0" collapsed="false">
      <c r="B587" s="62"/>
      <c r="C587" s="62"/>
      <c r="D587" s="86"/>
      <c r="E587" s="12"/>
      <c r="G587" s="86"/>
      <c r="H587" s="86"/>
    </row>
    <row r="588" customFormat="false" ht="15" hidden="false" customHeight="false" outlineLevel="0" collapsed="false">
      <c r="B588" s="62"/>
      <c r="C588" s="62"/>
      <c r="D588" s="86"/>
      <c r="E588" s="12"/>
      <c r="G588" s="86"/>
      <c r="H588" s="86"/>
    </row>
    <row r="589" customFormat="false" ht="15" hidden="false" customHeight="false" outlineLevel="0" collapsed="false">
      <c r="B589" s="62"/>
      <c r="C589" s="62"/>
      <c r="D589" s="86"/>
      <c r="E589" s="12"/>
      <c r="G589" s="86"/>
      <c r="H589" s="86"/>
    </row>
    <row r="590" customFormat="false" ht="15" hidden="false" customHeight="false" outlineLevel="0" collapsed="false">
      <c r="B590" s="62"/>
      <c r="C590" s="62"/>
      <c r="D590" s="86"/>
      <c r="E590" s="12"/>
      <c r="G590" s="86"/>
      <c r="H590" s="86"/>
    </row>
    <row r="591" customFormat="false" ht="15" hidden="false" customHeight="false" outlineLevel="0" collapsed="false">
      <c r="B591" s="62"/>
      <c r="C591" s="62"/>
      <c r="D591" s="86"/>
      <c r="E591" s="12"/>
      <c r="G591" s="86"/>
      <c r="H591" s="86"/>
    </row>
    <row r="592" customFormat="false" ht="15" hidden="false" customHeight="false" outlineLevel="0" collapsed="false">
      <c r="B592" s="62"/>
      <c r="C592" s="62"/>
      <c r="D592" s="86"/>
      <c r="E592" s="12"/>
      <c r="G592" s="86"/>
      <c r="H592" s="86"/>
    </row>
    <row r="593" customFormat="false" ht="15" hidden="false" customHeight="false" outlineLevel="0" collapsed="false">
      <c r="B593" s="62"/>
      <c r="C593" s="62"/>
      <c r="D593" s="86"/>
      <c r="E593" s="12"/>
      <c r="G593" s="86"/>
      <c r="H593" s="86"/>
    </row>
    <row r="594" customFormat="false" ht="15" hidden="false" customHeight="false" outlineLevel="0" collapsed="false">
      <c r="B594" s="62"/>
      <c r="C594" s="62"/>
      <c r="D594" s="86"/>
      <c r="E594" s="12"/>
      <c r="G594" s="86"/>
      <c r="H594" s="86"/>
    </row>
    <row r="595" customFormat="false" ht="15" hidden="false" customHeight="false" outlineLevel="0" collapsed="false">
      <c r="B595" s="62"/>
      <c r="C595" s="62"/>
      <c r="D595" s="86"/>
      <c r="E595" s="12"/>
      <c r="G595" s="86"/>
      <c r="H595" s="86"/>
    </row>
    <row r="596" customFormat="false" ht="15" hidden="false" customHeight="false" outlineLevel="0" collapsed="false">
      <c r="B596" s="62"/>
      <c r="C596" s="62"/>
      <c r="D596" s="86"/>
      <c r="E596" s="12"/>
      <c r="G596" s="86"/>
      <c r="H596" s="86"/>
    </row>
    <row r="597" customFormat="false" ht="15" hidden="false" customHeight="false" outlineLevel="0" collapsed="false">
      <c r="B597" s="62"/>
      <c r="C597" s="62"/>
      <c r="D597" s="86"/>
      <c r="E597" s="12"/>
      <c r="G597" s="86"/>
      <c r="H597" s="86"/>
    </row>
    <row r="598" customFormat="false" ht="15" hidden="false" customHeight="false" outlineLevel="0" collapsed="false">
      <c r="B598" s="62"/>
      <c r="C598" s="62"/>
      <c r="D598" s="86"/>
      <c r="E598" s="12"/>
      <c r="G598" s="86"/>
      <c r="H598" s="86"/>
    </row>
    <row r="599" customFormat="false" ht="15" hidden="false" customHeight="false" outlineLevel="0" collapsed="false">
      <c r="B599" s="62"/>
      <c r="C599" s="62"/>
      <c r="D599" s="86"/>
      <c r="E599" s="12"/>
      <c r="G599" s="86"/>
      <c r="H599" s="86"/>
    </row>
    <row r="600" customFormat="false" ht="15" hidden="false" customHeight="false" outlineLevel="0" collapsed="false">
      <c r="B600" s="62"/>
      <c r="C600" s="62"/>
      <c r="D600" s="86"/>
      <c r="E600" s="12"/>
      <c r="G600" s="86"/>
      <c r="H600" s="86"/>
    </row>
    <row r="601" customFormat="false" ht="15" hidden="false" customHeight="false" outlineLevel="0" collapsed="false">
      <c r="B601" s="62"/>
      <c r="C601" s="62"/>
      <c r="D601" s="86"/>
      <c r="E601" s="12"/>
      <c r="G601" s="86"/>
      <c r="H601" s="86"/>
    </row>
    <row r="602" customFormat="false" ht="15" hidden="false" customHeight="false" outlineLevel="0" collapsed="false">
      <c r="B602" s="62"/>
      <c r="C602" s="62"/>
      <c r="D602" s="86"/>
      <c r="E602" s="12"/>
      <c r="G602" s="86"/>
      <c r="H602" s="86"/>
    </row>
    <row r="603" customFormat="false" ht="15" hidden="false" customHeight="false" outlineLevel="0" collapsed="false">
      <c r="B603" s="62"/>
      <c r="C603" s="62"/>
      <c r="D603" s="86"/>
      <c r="E603" s="12"/>
      <c r="G603" s="86"/>
      <c r="H603" s="86"/>
    </row>
    <row r="604" customFormat="false" ht="15" hidden="false" customHeight="false" outlineLevel="0" collapsed="false">
      <c r="B604" s="62"/>
      <c r="C604" s="62"/>
      <c r="D604" s="86"/>
      <c r="E604" s="12"/>
      <c r="G604" s="86"/>
      <c r="H604" s="86"/>
    </row>
    <row r="605" customFormat="false" ht="15" hidden="false" customHeight="false" outlineLevel="0" collapsed="false">
      <c r="B605" s="62"/>
      <c r="C605" s="62"/>
      <c r="D605" s="86"/>
      <c r="E605" s="12"/>
      <c r="G605" s="86"/>
      <c r="H605" s="86"/>
    </row>
    <row r="606" customFormat="false" ht="15" hidden="false" customHeight="false" outlineLevel="0" collapsed="false">
      <c r="B606" s="62"/>
      <c r="C606" s="62"/>
      <c r="D606" s="86"/>
      <c r="E606" s="12"/>
      <c r="G606" s="86"/>
      <c r="H606" s="86"/>
    </row>
    <row r="607" customFormat="false" ht="15" hidden="false" customHeight="false" outlineLevel="0" collapsed="false">
      <c r="B607" s="62"/>
      <c r="C607" s="62"/>
      <c r="D607" s="86"/>
      <c r="E607" s="12"/>
      <c r="G607" s="86"/>
      <c r="H607" s="86"/>
    </row>
    <row r="608" customFormat="false" ht="15" hidden="false" customHeight="false" outlineLevel="0" collapsed="false">
      <c r="B608" s="62"/>
      <c r="C608" s="62"/>
      <c r="D608" s="86"/>
      <c r="E608" s="12"/>
      <c r="G608" s="86"/>
      <c r="H608" s="86"/>
    </row>
    <row r="609" customFormat="false" ht="15" hidden="false" customHeight="false" outlineLevel="0" collapsed="false">
      <c r="B609" s="62"/>
      <c r="C609" s="62"/>
      <c r="D609" s="86"/>
      <c r="E609" s="12"/>
      <c r="G609" s="86"/>
      <c r="H609" s="86"/>
    </row>
    <row r="610" customFormat="false" ht="15" hidden="false" customHeight="false" outlineLevel="0" collapsed="false">
      <c r="B610" s="62"/>
      <c r="C610" s="62"/>
      <c r="D610" s="86"/>
      <c r="E610" s="12"/>
      <c r="G610" s="86"/>
      <c r="H610" s="86"/>
    </row>
    <row r="611" customFormat="false" ht="15" hidden="false" customHeight="false" outlineLevel="0" collapsed="false">
      <c r="B611" s="62"/>
      <c r="C611" s="62"/>
      <c r="D611" s="86"/>
      <c r="E611" s="12"/>
      <c r="G611" s="86"/>
      <c r="H611" s="86"/>
    </row>
    <row r="612" customFormat="false" ht="15" hidden="false" customHeight="false" outlineLevel="0" collapsed="false">
      <c r="B612" s="62"/>
      <c r="C612" s="62"/>
      <c r="D612" s="86"/>
      <c r="E612" s="12"/>
      <c r="G612" s="86"/>
      <c r="H612" s="86"/>
    </row>
    <row r="613" customFormat="false" ht="15" hidden="false" customHeight="false" outlineLevel="0" collapsed="false">
      <c r="B613" s="62"/>
      <c r="C613" s="62"/>
      <c r="D613" s="86"/>
      <c r="E613" s="12"/>
      <c r="G613" s="86"/>
      <c r="H613" s="86"/>
    </row>
    <row r="614" customFormat="false" ht="15" hidden="false" customHeight="false" outlineLevel="0" collapsed="false">
      <c r="B614" s="62"/>
      <c r="C614" s="62"/>
      <c r="D614" s="86"/>
      <c r="E614" s="12"/>
      <c r="G614" s="86"/>
      <c r="H614" s="86"/>
    </row>
    <row r="615" customFormat="false" ht="15" hidden="false" customHeight="false" outlineLevel="0" collapsed="false">
      <c r="B615" s="62"/>
      <c r="C615" s="62"/>
      <c r="D615" s="86"/>
      <c r="E615" s="12"/>
      <c r="G615" s="86"/>
      <c r="H615" s="86"/>
    </row>
    <row r="616" customFormat="false" ht="15" hidden="false" customHeight="false" outlineLevel="0" collapsed="false">
      <c r="B616" s="62"/>
      <c r="C616" s="62"/>
      <c r="D616" s="86"/>
      <c r="E616" s="12"/>
      <c r="G616" s="86"/>
      <c r="H616" s="86"/>
    </row>
    <row r="617" customFormat="false" ht="15" hidden="false" customHeight="false" outlineLevel="0" collapsed="false">
      <c r="B617" s="62"/>
      <c r="C617" s="62"/>
      <c r="D617" s="86"/>
      <c r="E617" s="12"/>
      <c r="G617" s="86"/>
      <c r="H617" s="86"/>
    </row>
    <row r="618" customFormat="false" ht="15" hidden="false" customHeight="false" outlineLevel="0" collapsed="false">
      <c r="B618" s="62"/>
      <c r="C618" s="62"/>
      <c r="D618" s="86"/>
      <c r="E618" s="12"/>
      <c r="G618" s="86"/>
      <c r="H618" s="86"/>
    </row>
    <row r="619" customFormat="false" ht="15" hidden="false" customHeight="false" outlineLevel="0" collapsed="false">
      <c r="B619" s="62"/>
      <c r="C619" s="62"/>
      <c r="D619" s="86"/>
      <c r="E619" s="12"/>
      <c r="G619" s="86"/>
      <c r="H619" s="86"/>
    </row>
    <row r="620" customFormat="false" ht="15" hidden="false" customHeight="false" outlineLevel="0" collapsed="false">
      <c r="B620" s="62"/>
      <c r="C620" s="62"/>
      <c r="D620" s="86"/>
      <c r="E620" s="12"/>
      <c r="G620" s="86"/>
      <c r="H620" s="86"/>
    </row>
    <row r="621" customFormat="false" ht="15" hidden="false" customHeight="false" outlineLevel="0" collapsed="false">
      <c r="B621" s="62"/>
      <c r="C621" s="62"/>
      <c r="D621" s="86"/>
      <c r="E621" s="12"/>
      <c r="G621" s="86"/>
      <c r="H621" s="86"/>
    </row>
    <row r="622" customFormat="false" ht="15" hidden="false" customHeight="false" outlineLevel="0" collapsed="false">
      <c r="B622" s="62"/>
      <c r="C622" s="62"/>
      <c r="D622" s="86"/>
      <c r="E622" s="12"/>
      <c r="G622" s="86"/>
      <c r="H622" s="86"/>
    </row>
    <row r="623" customFormat="false" ht="15" hidden="false" customHeight="false" outlineLevel="0" collapsed="false">
      <c r="B623" s="62"/>
      <c r="C623" s="62"/>
      <c r="D623" s="86"/>
      <c r="E623" s="12"/>
      <c r="G623" s="86"/>
      <c r="H623" s="86"/>
    </row>
    <row r="624" customFormat="false" ht="15" hidden="false" customHeight="false" outlineLevel="0" collapsed="false">
      <c r="B624" s="62"/>
      <c r="C624" s="62"/>
      <c r="D624" s="86"/>
      <c r="E624" s="12"/>
      <c r="G624" s="86"/>
      <c r="H624" s="86"/>
    </row>
    <row r="625" customFormat="false" ht="15" hidden="false" customHeight="false" outlineLevel="0" collapsed="false">
      <c r="B625" s="62"/>
      <c r="C625" s="62"/>
      <c r="D625" s="86"/>
      <c r="E625" s="12"/>
      <c r="G625" s="86"/>
      <c r="H625" s="86"/>
    </row>
    <row r="626" customFormat="false" ht="15" hidden="false" customHeight="false" outlineLevel="0" collapsed="false">
      <c r="B626" s="62"/>
      <c r="C626" s="62"/>
      <c r="D626" s="86"/>
      <c r="E626" s="12"/>
      <c r="G626" s="86"/>
      <c r="H626" s="86"/>
    </row>
    <row r="627" customFormat="false" ht="15" hidden="false" customHeight="false" outlineLevel="0" collapsed="false">
      <c r="B627" s="62"/>
      <c r="C627" s="62"/>
      <c r="D627" s="86"/>
      <c r="E627" s="12"/>
      <c r="G627" s="86"/>
      <c r="H627" s="86"/>
    </row>
    <row r="628" customFormat="false" ht="15" hidden="false" customHeight="false" outlineLevel="0" collapsed="false">
      <c r="B628" s="62"/>
      <c r="C628" s="62"/>
      <c r="D628" s="86"/>
      <c r="E628" s="12"/>
      <c r="G628" s="86"/>
      <c r="H628" s="86"/>
    </row>
    <row r="629" customFormat="false" ht="15" hidden="false" customHeight="false" outlineLevel="0" collapsed="false">
      <c r="B629" s="62"/>
      <c r="C629" s="62"/>
      <c r="D629" s="86"/>
      <c r="E629" s="12"/>
      <c r="G629" s="86"/>
      <c r="H629" s="86"/>
    </row>
    <row r="630" customFormat="false" ht="15" hidden="false" customHeight="false" outlineLevel="0" collapsed="false">
      <c r="B630" s="62"/>
      <c r="C630" s="62"/>
      <c r="D630" s="86"/>
      <c r="E630" s="12"/>
      <c r="G630" s="86"/>
      <c r="H630" s="86"/>
    </row>
    <row r="631" customFormat="false" ht="15" hidden="false" customHeight="false" outlineLevel="0" collapsed="false">
      <c r="B631" s="62"/>
      <c r="C631" s="62"/>
      <c r="D631" s="86"/>
      <c r="E631" s="12"/>
      <c r="G631" s="86"/>
      <c r="H631" s="86"/>
    </row>
    <row r="632" customFormat="false" ht="15" hidden="false" customHeight="false" outlineLevel="0" collapsed="false">
      <c r="B632" s="62"/>
      <c r="C632" s="62"/>
      <c r="D632" s="86"/>
      <c r="E632" s="12"/>
      <c r="G632" s="86"/>
      <c r="H632" s="86"/>
    </row>
    <row r="633" customFormat="false" ht="15" hidden="false" customHeight="false" outlineLevel="0" collapsed="false">
      <c r="B633" s="62"/>
      <c r="C633" s="62"/>
      <c r="D633" s="86"/>
      <c r="E633" s="12"/>
      <c r="G633" s="86"/>
      <c r="H633" s="86"/>
    </row>
    <row r="634" customFormat="false" ht="15" hidden="false" customHeight="false" outlineLevel="0" collapsed="false">
      <c r="B634" s="62"/>
      <c r="C634" s="62"/>
      <c r="D634" s="86"/>
      <c r="E634" s="12"/>
      <c r="G634" s="86"/>
      <c r="H634" s="86"/>
    </row>
    <row r="635" customFormat="false" ht="15" hidden="false" customHeight="false" outlineLevel="0" collapsed="false">
      <c r="B635" s="62"/>
      <c r="C635" s="62"/>
      <c r="D635" s="86"/>
      <c r="E635" s="12"/>
      <c r="G635" s="86"/>
      <c r="H635" s="86"/>
    </row>
    <row r="636" customFormat="false" ht="15" hidden="false" customHeight="false" outlineLevel="0" collapsed="false">
      <c r="B636" s="62"/>
      <c r="C636" s="62"/>
      <c r="D636" s="86"/>
      <c r="E636" s="12"/>
      <c r="G636" s="86"/>
      <c r="H636" s="86"/>
    </row>
    <row r="637" customFormat="false" ht="15" hidden="false" customHeight="false" outlineLevel="0" collapsed="false">
      <c r="B637" s="62"/>
      <c r="C637" s="62"/>
      <c r="D637" s="86"/>
      <c r="E637" s="12"/>
      <c r="G637" s="86"/>
      <c r="H637" s="86"/>
    </row>
    <row r="638" customFormat="false" ht="15" hidden="false" customHeight="false" outlineLevel="0" collapsed="false">
      <c r="B638" s="62"/>
      <c r="C638" s="62"/>
      <c r="D638" s="86"/>
      <c r="E638" s="12"/>
      <c r="G638" s="86"/>
      <c r="H638" s="86"/>
    </row>
    <row r="639" customFormat="false" ht="15" hidden="false" customHeight="false" outlineLevel="0" collapsed="false">
      <c r="B639" s="62"/>
      <c r="C639" s="62"/>
      <c r="D639" s="86"/>
      <c r="E639" s="12"/>
      <c r="G639" s="86"/>
      <c r="H639" s="86"/>
    </row>
    <row r="640" customFormat="false" ht="15" hidden="false" customHeight="false" outlineLevel="0" collapsed="false">
      <c r="B640" s="62"/>
      <c r="C640" s="62"/>
      <c r="D640" s="86"/>
      <c r="E640" s="12"/>
      <c r="G640" s="86"/>
      <c r="H640" s="86"/>
    </row>
    <row r="641" customFormat="false" ht="15" hidden="false" customHeight="false" outlineLevel="0" collapsed="false">
      <c r="B641" s="62"/>
      <c r="C641" s="62"/>
      <c r="D641" s="86"/>
      <c r="E641" s="12"/>
      <c r="G641" s="86"/>
      <c r="H641" s="86"/>
    </row>
    <row r="642" customFormat="false" ht="15" hidden="false" customHeight="false" outlineLevel="0" collapsed="false">
      <c r="B642" s="62"/>
      <c r="C642" s="62"/>
      <c r="D642" s="86"/>
      <c r="E642" s="12"/>
      <c r="G642" s="86"/>
      <c r="H642" s="86"/>
    </row>
    <row r="643" customFormat="false" ht="15" hidden="false" customHeight="false" outlineLevel="0" collapsed="false">
      <c r="B643" s="62"/>
      <c r="C643" s="62"/>
      <c r="D643" s="86"/>
      <c r="E643" s="12"/>
      <c r="G643" s="86"/>
      <c r="H643" s="86"/>
    </row>
    <row r="644" customFormat="false" ht="15" hidden="false" customHeight="false" outlineLevel="0" collapsed="false">
      <c r="B644" s="62"/>
      <c r="C644" s="62"/>
      <c r="D644" s="86"/>
      <c r="E644" s="12"/>
      <c r="G644" s="86"/>
      <c r="H644" s="86"/>
    </row>
    <row r="645" customFormat="false" ht="15" hidden="false" customHeight="false" outlineLevel="0" collapsed="false">
      <c r="B645" s="62"/>
      <c r="C645" s="62"/>
      <c r="D645" s="86"/>
      <c r="E645" s="12"/>
      <c r="G645" s="86"/>
      <c r="H645" s="86"/>
    </row>
    <row r="646" customFormat="false" ht="15" hidden="false" customHeight="false" outlineLevel="0" collapsed="false">
      <c r="B646" s="62"/>
      <c r="C646" s="62"/>
      <c r="D646" s="86"/>
      <c r="E646" s="12"/>
      <c r="G646" s="86"/>
      <c r="H646" s="86"/>
    </row>
    <row r="647" customFormat="false" ht="15" hidden="false" customHeight="false" outlineLevel="0" collapsed="false">
      <c r="B647" s="62"/>
      <c r="C647" s="62"/>
      <c r="D647" s="86"/>
      <c r="E647" s="12"/>
      <c r="G647" s="86"/>
      <c r="H647" s="86"/>
    </row>
    <row r="648" customFormat="false" ht="15" hidden="false" customHeight="false" outlineLevel="0" collapsed="false">
      <c r="B648" s="62"/>
      <c r="C648" s="62"/>
      <c r="D648" s="86"/>
      <c r="E648" s="12"/>
      <c r="G648" s="86"/>
      <c r="H648" s="86"/>
    </row>
    <row r="649" customFormat="false" ht="15" hidden="false" customHeight="false" outlineLevel="0" collapsed="false">
      <c r="B649" s="62"/>
      <c r="C649" s="62"/>
      <c r="D649" s="86"/>
      <c r="E649" s="12"/>
      <c r="G649" s="86"/>
      <c r="H649" s="86"/>
    </row>
    <row r="650" customFormat="false" ht="15" hidden="false" customHeight="false" outlineLevel="0" collapsed="false">
      <c r="B650" s="62"/>
      <c r="C650" s="62"/>
      <c r="D650" s="86"/>
      <c r="E650" s="12"/>
      <c r="G650" s="86"/>
      <c r="H650" s="86"/>
    </row>
    <row r="651" customFormat="false" ht="15" hidden="false" customHeight="false" outlineLevel="0" collapsed="false">
      <c r="B651" s="62"/>
      <c r="C651" s="62"/>
      <c r="D651" s="86"/>
      <c r="E651" s="12"/>
      <c r="G651" s="86"/>
      <c r="H651" s="86"/>
    </row>
    <row r="652" customFormat="false" ht="15" hidden="false" customHeight="false" outlineLevel="0" collapsed="false">
      <c r="B652" s="62"/>
      <c r="C652" s="62"/>
      <c r="D652" s="86"/>
      <c r="E652" s="12"/>
      <c r="G652" s="86"/>
      <c r="H652" s="86"/>
    </row>
    <row r="653" customFormat="false" ht="15" hidden="false" customHeight="false" outlineLevel="0" collapsed="false">
      <c r="B653" s="62"/>
      <c r="C653" s="62"/>
      <c r="D653" s="86"/>
      <c r="E653" s="12"/>
      <c r="G653" s="86"/>
      <c r="H653" s="86"/>
    </row>
    <row r="654" customFormat="false" ht="15" hidden="false" customHeight="false" outlineLevel="0" collapsed="false">
      <c r="B654" s="62"/>
      <c r="C654" s="62"/>
      <c r="D654" s="86"/>
      <c r="E654" s="12"/>
      <c r="G654" s="86"/>
      <c r="H654" s="86"/>
    </row>
    <row r="655" customFormat="false" ht="15" hidden="false" customHeight="false" outlineLevel="0" collapsed="false">
      <c r="B655" s="62"/>
      <c r="C655" s="62"/>
      <c r="D655" s="86"/>
      <c r="E655" s="12"/>
      <c r="G655" s="86"/>
      <c r="H655" s="86"/>
    </row>
    <row r="656" customFormat="false" ht="15" hidden="false" customHeight="false" outlineLevel="0" collapsed="false">
      <c r="B656" s="62"/>
      <c r="C656" s="62"/>
      <c r="D656" s="86"/>
      <c r="E656" s="12"/>
      <c r="G656" s="86"/>
      <c r="H656" s="86"/>
    </row>
    <row r="657" customFormat="false" ht="15" hidden="false" customHeight="false" outlineLevel="0" collapsed="false">
      <c r="B657" s="62"/>
      <c r="C657" s="62"/>
      <c r="D657" s="86"/>
      <c r="E657" s="12"/>
      <c r="G657" s="86"/>
      <c r="H657" s="86"/>
    </row>
    <row r="658" customFormat="false" ht="15" hidden="false" customHeight="false" outlineLevel="0" collapsed="false">
      <c r="B658" s="62"/>
      <c r="C658" s="62"/>
      <c r="D658" s="86"/>
      <c r="E658" s="12"/>
      <c r="G658" s="86"/>
      <c r="H658" s="86"/>
    </row>
    <row r="659" customFormat="false" ht="15" hidden="false" customHeight="false" outlineLevel="0" collapsed="false">
      <c r="B659" s="62"/>
      <c r="C659" s="62"/>
      <c r="D659" s="86"/>
      <c r="E659" s="12"/>
      <c r="G659" s="86"/>
      <c r="H659" s="86"/>
    </row>
    <row r="660" customFormat="false" ht="15" hidden="false" customHeight="false" outlineLevel="0" collapsed="false">
      <c r="B660" s="62"/>
      <c r="C660" s="62"/>
      <c r="D660" s="86"/>
      <c r="E660" s="12"/>
      <c r="G660" s="86"/>
      <c r="H660" s="86"/>
    </row>
    <row r="661" customFormat="false" ht="15" hidden="false" customHeight="false" outlineLevel="0" collapsed="false">
      <c r="B661" s="62"/>
      <c r="C661" s="62"/>
      <c r="D661" s="86"/>
      <c r="E661" s="12"/>
      <c r="G661" s="86"/>
      <c r="H661" s="86"/>
    </row>
    <row r="662" customFormat="false" ht="15" hidden="false" customHeight="false" outlineLevel="0" collapsed="false">
      <c r="B662" s="62"/>
      <c r="C662" s="62"/>
      <c r="D662" s="86"/>
      <c r="E662" s="12"/>
      <c r="G662" s="86"/>
      <c r="H662" s="86"/>
    </row>
    <row r="663" customFormat="false" ht="15" hidden="false" customHeight="false" outlineLevel="0" collapsed="false">
      <c r="B663" s="62"/>
      <c r="C663" s="62"/>
      <c r="D663" s="86"/>
      <c r="E663" s="12"/>
      <c r="G663" s="86"/>
      <c r="H663" s="86"/>
    </row>
    <row r="664" customFormat="false" ht="15" hidden="false" customHeight="false" outlineLevel="0" collapsed="false">
      <c r="B664" s="62"/>
      <c r="C664" s="62"/>
      <c r="D664" s="86"/>
      <c r="E664" s="12"/>
      <c r="G664" s="86"/>
      <c r="H664" s="86"/>
    </row>
    <row r="665" customFormat="false" ht="15" hidden="false" customHeight="false" outlineLevel="0" collapsed="false">
      <c r="B665" s="62"/>
      <c r="C665" s="62"/>
      <c r="D665" s="86"/>
      <c r="E665" s="12"/>
      <c r="G665" s="86"/>
      <c r="H665" s="86"/>
    </row>
    <row r="666" customFormat="false" ht="15" hidden="false" customHeight="false" outlineLevel="0" collapsed="false">
      <c r="B666" s="62"/>
      <c r="C666" s="62"/>
      <c r="D666" s="86"/>
      <c r="E666" s="12"/>
      <c r="G666" s="86"/>
      <c r="H666" s="86"/>
    </row>
    <row r="667" customFormat="false" ht="15" hidden="false" customHeight="false" outlineLevel="0" collapsed="false">
      <c r="B667" s="62"/>
      <c r="C667" s="62"/>
      <c r="D667" s="86"/>
      <c r="E667" s="12"/>
      <c r="G667" s="86"/>
      <c r="H667" s="86"/>
    </row>
    <row r="668" customFormat="false" ht="15" hidden="false" customHeight="false" outlineLevel="0" collapsed="false">
      <c r="B668" s="62"/>
      <c r="C668" s="62"/>
      <c r="D668" s="86"/>
      <c r="E668" s="12"/>
      <c r="G668" s="86"/>
      <c r="H668" s="86"/>
    </row>
    <row r="669" customFormat="false" ht="15" hidden="false" customHeight="false" outlineLevel="0" collapsed="false">
      <c r="B669" s="62"/>
      <c r="C669" s="62"/>
      <c r="D669" s="86"/>
      <c r="E669" s="12"/>
      <c r="G669" s="86"/>
      <c r="H669" s="86"/>
    </row>
    <row r="670" customFormat="false" ht="15" hidden="false" customHeight="false" outlineLevel="0" collapsed="false">
      <c r="B670" s="62"/>
      <c r="C670" s="62"/>
      <c r="D670" s="86"/>
      <c r="E670" s="12"/>
      <c r="G670" s="86"/>
      <c r="H670" s="86"/>
    </row>
    <row r="671" customFormat="false" ht="15" hidden="false" customHeight="false" outlineLevel="0" collapsed="false">
      <c r="B671" s="62"/>
      <c r="C671" s="62"/>
      <c r="D671" s="86"/>
      <c r="E671" s="12"/>
      <c r="G671" s="86"/>
      <c r="H671" s="86"/>
    </row>
    <row r="672" customFormat="false" ht="15" hidden="false" customHeight="false" outlineLevel="0" collapsed="false">
      <c r="B672" s="62"/>
      <c r="C672" s="62"/>
      <c r="D672" s="86"/>
      <c r="E672" s="12"/>
      <c r="G672" s="86"/>
      <c r="H672" s="86"/>
    </row>
    <row r="673" customFormat="false" ht="15" hidden="false" customHeight="false" outlineLevel="0" collapsed="false">
      <c r="B673" s="62"/>
      <c r="C673" s="62"/>
      <c r="D673" s="86"/>
      <c r="E673" s="12"/>
      <c r="G673" s="86"/>
      <c r="H673" s="86"/>
    </row>
    <row r="674" customFormat="false" ht="15" hidden="false" customHeight="false" outlineLevel="0" collapsed="false">
      <c r="B674" s="62"/>
      <c r="C674" s="62"/>
      <c r="D674" s="86"/>
      <c r="E674" s="12"/>
      <c r="G674" s="86"/>
      <c r="H674" s="86"/>
    </row>
    <row r="675" customFormat="false" ht="15" hidden="false" customHeight="false" outlineLevel="0" collapsed="false">
      <c r="B675" s="62"/>
      <c r="C675" s="62"/>
      <c r="D675" s="86"/>
      <c r="E675" s="12"/>
      <c r="G675" s="86"/>
      <c r="H675" s="86"/>
    </row>
    <row r="676" customFormat="false" ht="15" hidden="false" customHeight="false" outlineLevel="0" collapsed="false">
      <c r="B676" s="62"/>
      <c r="C676" s="62"/>
      <c r="D676" s="86"/>
      <c r="E676" s="12"/>
      <c r="G676" s="86"/>
      <c r="H676" s="86"/>
    </row>
    <row r="677" customFormat="false" ht="15" hidden="false" customHeight="false" outlineLevel="0" collapsed="false">
      <c r="B677" s="62"/>
      <c r="C677" s="62"/>
      <c r="D677" s="86"/>
      <c r="E677" s="12"/>
      <c r="G677" s="86"/>
      <c r="H677" s="86"/>
    </row>
    <row r="678" customFormat="false" ht="15" hidden="false" customHeight="false" outlineLevel="0" collapsed="false">
      <c r="B678" s="62"/>
      <c r="C678" s="62"/>
      <c r="D678" s="86"/>
      <c r="E678" s="12"/>
      <c r="G678" s="86"/>
      <c r="H678" s="86"/>
    </row>
    <row r="679" customFormat="false" ht="15" hidden="false" customHeight="false" outlineLevel="0" collapsed="false">
      <c r="B679" s="62"/>
      <c r="C679" s="62"/>
      <c r="D679" s="86"/>
      <c r="E679" s="12"/>
      <c r="G679" s="86"/>
      <c r="H679" s="86"/>
    </row>
    <row r="680" customFormat="false" ht="15" hidden="false" customHeight="false" outlineLevel="0" collapsed="false">
      <c r="B680" s="62"/>
      <c r="C680" s="62"/>
      <c r="D680" s="86"/>
      <c r="E680" s="12"/>
      <c r="G680" s="86"/>
      <c r="H680" s="86"/>
    </row>
    <row r="681" customFormat="false" ht="15" hidden="false" customHeight="false" outlineLevel="0" collapsed="false">
      <c r="B681" s="62"/>
      <c r="C681" s="62"/>
      <c r="D681" s="86"/>
      <c r="E681" s="12"/>
      <c r="G681" s="86"/>
      <c r="H681" s="86"/>
    </row>
    <row r="682" customFormat="false" ht="15" hidden="false" customHeight="false" outlineLevel="0" collapsed="false">
      <c r="B682" s="62"/>
      <c r="C682" s="62"/>
      <c r="D682" s="86"/>
      <c r="E682" s="12"/>
      <c r="G682" s="86"/>
      <c r="H682" s="86"/>
    </row>
    <row r="683" customFormat="false" ht="15" hidden="false" customHeight="false" outlineLevel="0" collapsed="false">
      <c r="B683" s="62"/>
      <c r="C683" s="62"/>
      <c r="D683" s="86"/>
      <c r="E683" s="12"/>
      <c r="G683" s="86"/>
      <c r="H683" s="86"/>
    </row>
    <row r="684" customFormat="false" ht="15" hidden="false" customHeight="false" outlineLevel="0" collapsed="false">
      <c r="B684" s="62"/>
      <c r="C684" s="62"/>
      <c r="D684" s="86"/>
      <c r="E684" s="12"/>
      <c r="G684" s="86"/>
      <c r="H684" s="86"/>
    </row>
    <row r="685" customFormat="false" ht="15" hidden="false" customHeight="false" outlineLevel="0" collapsed="false">
      <c r="B685" s="62"/>
      <c r="C685" s="62"/>
      <c r="D685" s="86"/>
      <c r="E685" s="12"/>
      <c r="G685" s="86"/>
      <c r="H685" s="86"/>
    </row>
    <row r="686" customFormat="false" ht="15" hidden="false" customHeight="false" outlineLevel="0" collapsed="false">
      <c r="B686" s="62"/>
      <c r="C686" s="62"/>
      <c r="D686" s="86"/>
      <c r="E686" s="12"/>
      <c r="G686" s="86"/>
      <c r="H686" s="86"/>
    </row>
    <row r="687" customFormat="false" ht="15" hidden="false" customHeight="false" outlineLevel="0" collapsed="false">
      <c r="B687" s="62"/>
      <c r="C687" s="62"/>
      <c r="D687" s="86"/>
      <c r="E687" s="12"/>
      <c r="G687" s="86"/>
      <c r="H687" s="86"/>
    </row>
    <row r="688" customFormat="false" ht="15" hidden="false" customHeight="false" outlineLevel="0" collapsed="false">
      <c r="B688" s="62"/>
      <c r="C688" s="62"/>
      <c r="D688" s="86"/>
      <c r="E688" s="12"/>
      <c r="G688" s="86"/>
      <c r="H688" s="86"/>
    </row>
    <row r="689" customFormat="false" ht="15" hidden="false" customHeight="false" outlineLevel="0" collapsed="false">
      <c r="B689" s="62"/>
      <c r="C689" s="62"/>
      <c r="D689" s="86"/>
      <c r="E689" s="12"/>
      <c r="G689" s="86"/>
      <c r="H689" s="86"/>
    </row>
    <row r="690" customFormat="false" ht="15" hidden="false" customHeight="false" outlineLevel="0" collapsed="false">
      <c r="B690" s="62"/>
      <c r="C690" s="62"/>
      <c r="D690" s="86"/>
      <c r="E690" s="12"/>
      <c r="G690" s="86"/>
      <c r="H690" s="86"/>
    </row>
    <row r="691" customFormat="false" ht="15" hidden="false" customHeight="false" outlineLevel="0" collapsed="false">
      <c r="B691" s="62"/>
      <c r="C691" s="62"/>
      <c r="D691" s="86"/>
      <c r="E691" s="12"/>
      <c r="G691" s="86"/>
      <c r="H691" s="86"/>
    </row>
    <row r="692" customFormat="false" ht="15" hidden="false" customHeight="false" outlineLevel="0" collapsed="false">
      <c r="B692" s="62"/>
      <c r="C692" s="62"/>
      <c r="D692" s="86"/>
      <c r="E692" s="12"/>
      <c r="G692" s="86"/>
      <c r="H692" s="86"/>
    </row>
    <row r="693" customFormat="false" ht="15" hidden="false" customHeight="false" outlineLevel="0" collapsed="false">
      <c r="B693" s="62"/>
      <c r="C693" s="62"/>
      <c r="D693" s="86"/>
      <c r="E693" s="12"/>
      <c r="G693" s="86"/>
      <c r="H693" s="86"/>
    </row>
    <row r="694" customFormat="false" ht="15" hidden="false" customHeight="false" outlineLevel="0" collapsed="false">
      <c r="B694" s="62"/>
      <c r="C694" s="62"/>
      <c r="D694" s="86"/>
      <c r="E694" s="12"/>
      <c r="G694" s="86"/>
      <c r="H694" s="86"/>
    </row>
    <row r="695" customFormat="false" ht="15" hidden="false" customHeight="false" outlineLevel="0" collapsed="false">
      <c r="B695" s="62"/>
      <c r="C695" s="62"/>
      <c r="D695" s="86"/>
      <c r="E695" s="12"/>
      <c r="G695" s="86"/>
      <c r="H695" s="86"/>
    </row>
    <row r="696" customFormat="false" ht="15" hidden="false" customHeight="false" outlineLevel="0" collapsed="false">
      <c r="B696" s="62"/>
      <c r="C696" s="62"/>
      <c r="D696" s="86"/>
      <c r="E696" s="12"/>
      <c r="G696" s="86"/>
      <c r="H696" s="86"/>
    </row>
    <row r="697" customFormat="false" ht="15" hidden="false" customHeight="false" outlineLevel="0" collapsed="false">
      <c r="B697" s="62"/>
      <c r="C697" s="62"/>
      <c r="D697" s="86"/>
      <c r="E697" s="12"/>
      <c r="G697" s="86"/>
      <c r="H697" s="86"/>
    </row>
    <row r="698" customFormat="false" ht="15" hidden="false" customHeight="false" outlineLevel="0" collapsed="false">
      <c r="B698" s="62"/>
      <c r="C698" s="62"/>
      <c r="D698" s="86"/>
      <c r="E698" s="12"/>
      <c r="G698" s="86"/>
      <c r="H698" s="86"/>
    </row>
    <row r="699" customFormat="false" ht="15" hidden="false" customHeight="false" outlineLevel="0" collapsed="false">
      <c r="B699" s="62"/>
      <c r="C699" s="62"/>
      <c r="D699" s="86"/>
      <c r="E699" s="12"/>
      <c r="G699" s="86"/>
      <c r="H699" s="86"/>
    </row>
    <row r="700" customFormat="false" ht="15" hidden="false" customHeight="false" outlineLevel="0" collapsed="false">
      <c r="B700" s="62"/>
      <c r="C700" s="62"/>
      <c r="D700" s="86"/>
      <c r="E700" s="12"/>
      <c r="G700" s="86"/>
      <c r="H700" s="86"/>
    </row>
    <row r="701" customFormat="false" ht="15" hidden="false" customHeight="false" outlineLevel="0" collapsed="false">
      <c r="B701" s="62"/>
      <c r="C701" s="62"/>
      <c r="D701" s="86"/>
      <c r="E701" s="12"/>
      <c r="G701" s="86"/>
      <c r="H701" s="86"/>
    </row>
    <row r="702" customFormat="false" ht="15" hidden="false" customHeight="false" outlineLevel="0" collapsed="false">
      <c r="B702" s="62"/>
      <c r="C702" s="62"/>
      <c r="D702" s="86"/>
      <c r="E702" s="12"/>
      <c r="G702" s="86"/>
      <c r="H702" s="86"/>
    </row>
    <row r="703" customFormat="false" ht="15" hidden="false" customHeight="false" outlineLevel="0" collapsed="false">
      <c r="B703" s="62"/>
      <c r="C703" s="62"/>
      <c r="D703" s="86"/>
      <c r="E703" s="12"/>
      <c r="G703" s="86"/>
      <c r="H703" s="86"/>
    </row>
    <row r="704" customFormat="false" ht="15" hidden="false" customHeight="false" outlineLevel="0" collapsed="false">
      <c r="B704" s="62"/>
      <c r="C704" s="62"/>
      <c r="D704" s="86"/>
      <c r="E704" s="12"/>
      <c r="G704" s="86"/>
      <c r="H704" s="86"/>
    </row>
    <row r="705" customFormat="false" ht="15" hidden="false" customHeight="false" outlineLevel="0" collapsed="false">
      <c r="B705" s="62"/>
      <c r="C705" s="62"/>
      <c r="D705" s="86"/>
      <c r="E705" s="12"/>
      <c r="G705" s="86"/>
      <c r="H705" s="86"/>
    </row>
    <row r="706" customFormat="false" ht="15" hidden="false" customHeight="false" outlineLevel="0" collapsed="false">
      <c r="B706" s="62"/>
      <c r="C706" s="62"/>
      <c r="D706" s="86"/>
      <c r="E706" s="12"/>
      <c r="G706" s="86"/>
      <c r="H706" s="86"/>
    </row>
    <row r="707" customFormat="false" ht="15" hidden="false" customHeight="false" outlineLevel="0" collapsed="false">
      <c r="B707" s="62"/>
      <c r="C707" s="62"/>
      <c r="D707" s="86"/>
      <c r="E707" s="12"/>
      <c r="G707" s="86"/>
      <c r="H707" s="86"/>
    </row>
    <row r="708" customFormat="false" ht="15" hidden="false" customHeight="false" outlineLevel="0" collapsed="false">
      <c r="B708" s="62"/>
      <c r="C708" s="62"/>
      <c r="D708" s="86"/>
      <c r="E708" s="12"/>
      <c r="G708" s="86"/>
      <c r="H708" s="86"/>
    </row>
    <row r="709" customFormat="false" ht="15" hidden="false" customHeight="false" outlineLevel="0" collapsed="false">
      <c r="B709" s="62"/>
      <c r="C709" s="62"/>
      <c r="D709" s="86"/>
      <c r="E709" s="12"/>
      <c r="G709" s="86"/>
      <c r="H709" s="86"/>
    </row>
    <row r="710" customFormat="false" ht="15" hidden="false" customHeight="false" outlineLevel="0" collapsed="false">
      <c r="B710" s="62"/>
      <c r="C710" s="62"/>
      <c r="D710" s="86"/>
      <c r="E710" s="12"/>
      <c r="G710" s="86"/>
      <c r="H710" s="86"/>
    </row>
    <row r="711" customFormat="false" ht="15" hidden="false" customHeight="false" outlineLevel="0" collapsed="false">
      <c r="B711" s="62"/>
      <c r="C711" s="62"/>
      <c r="D711" s="86"/>
      <c r="E711" s="12"/>
      <c r="G711" s="86"/>
      <c r="H711" s="86"/>
    </row>
    <row r="712" customFormat="false" ht="15" hidden="false" customHeight="false" outlineLevel="0" collapsed="false">
      <c r="B712" s="62"/>
      <c r="C712" s="62"/>
      <c r="D712" s="86"/>
      <c r="E712" s="12"/>
      <c r="G712" s="86"/>
      <c r="H712" s="86"/>
    </row>
    <row r="713" customFormat="false" ht="15" hidden="false" customHeight="false" outlineLevel="0" collapsed="false">
      <c r="B713" s="62"/>
      <c r="C713" s="62"/>
      <c r="D713" s="86"/>
      <c r="E713" s="12"/>
      <c r="G713" s="86"/>
      <c r="H713" s="86"/>
    </row>
    <row r="714" customFormat="false" ht="15" hidden="false" customHeight="false" outlineLevel="0" collapsed="false">
      <c r="B714" s="62"/>
      <c r="C714" s="62"/>
      <c r="D714" s="86"/>
      <c r="E714" s="12"/>
      <c r="G714" s="86"/>
      <c r="H714" s="86"/>
    </row>
    <row r="715" customFormat="false" ht="15" hidden="false" customHeight="false" outlineLevel="0" collapsed="false">
      <c r="B715" s="62"/>
      <c r="C715" s="62"/>
      <c r="D715" s="86"/>
      <c r="E715" s="12"/>
      <c r="G715" s="86"/>
      <c r="H715" s="86"/>
    </row>
    <row r="716" customFormat="false" ht="15" hidden="false" customHeight="false" outlineLevel="0" collapsed="false">
      <c r="B716" s="62"/>
      <c r="C716" s="62"/>
      <c r="D716" s="86"/>
      <c r="E716" s="12"/>
      <c r="G716" s="86"/>
      <c r="H716" s="86"/>
    </row>
    <row r="717" customFormat="false" ht="15" hidden="false" customHeight="false" outlineLevel="0" collapsed="false">
      <c r="B717" s="62"/>
      <c r="C717" s="62"/>
      <c r="D717" s="86"/>
      <c r="E717" s="12"/>
      <c r="G717" s="86"/>
      <c r="H717" s="86"/>
    </row>
    <row r="718" customFormat="false" ht="15" hidden="false" customHeight="false" outlineLevel="0" collapsed="false">
      <c r="B718" s="62"/>
      <c r="C718" s="62"/>
      <c r="D718" s="86"/>
      <c r="E718" s="12"/>
      <c r="G718" s="86"/>
      <c r="H718" s="86"/>
    </row>
    <row r="719" customFormat="false" ht="15" hidden="false" customHeight="false" outlineLevel="0" collapsed="false">
      <c r="B719" s="62"/>
      <c r="C719" s="62"/>
      <c r="D719" s="86"/>
      <c r="E719" s="12"/>
      <c r="G719" s="86"/>
      <c r="H719" s="86"/>
    </row>
    <row r="720" customFormat="false" ht="15" hidden="false" customHeight="false" outlineLevel="0" collapsed="false">
      <c r="B720" s="62"/>
      <c r="C720" s="62"/>
      <c r="D720" s="86"/>
      <c r="E720" s="12"/>
      <c r="G720" s="86"/>
      <c r="H720" s="86"/>
    </row>
    <row r="721" customFormat="false" ht="15" hidden="false" customHeight="false" outlineLevel="0" collapsed="false">
      <c r="B721" s="62"/>
      <c r="C721" s="62"/>
      <c r="D721" s="86"/>
      <c r="E721" s="12"/>
      <c r="G721" s="86"/>
      <c r="H721" s="86"/>
    </row>
    <row r="722" customFormat="false" ht="15" hidden="false" customHeight="false" outlineLevel="0" collapsed="false">
      <c r="B722" s="62"/>
      <c r="C722" s="62"/>
      <c r="D722" s="86"/>
      <c r="E722" s="12"/>
      <c r="G722" s="86"/>
      <c r="H722" s="86"/>
    </row>
    <row r="723" customFormat="false" ht="15" hidden="false" customHeight="false" outlineLevel="0" collapsed="false">
      <c r="B723" s="62"/>
      <c r="C723" s="62"/>
      <c r="D723" s="86"/>
      <c r="E723" s="12"/>
      <c r="G723" s="86"/>
      <c r="H723" s="86"/>
    </row>
    <row r="724" customFormat="false" ht="15" hidden="false" customHeight="false" outlineLevel="0" collapsed="false">
      <c r="B724" s="62"/>
      <c r="C724" s="62"/>
      <c r="D724" s="86"/>
      <c r="E724" s="12"/>
      <c r="G724" s="86"/>
      <c r="H724" s="86"/>
    </row>
    <row r="725" customFormat="false" ht="15" hidden="false" customHeight="false" outlineLevel="0" collapsed="false">
      <c r="B725" s="62"/>
      <c r="C725" s="62"/>
      <c r="D725" s="86"/>
      <c r="E725" s="12"/>
      <c r="G725" s="86"/>
      <c r="H725" s="86"/>
    </row>
    <row r="726" customFormat="false" ht="15" hidden="false" customHeight="false" outlineLevel="0" collapsed="false">
      <c r="B726" s="62"/>
      <c r="C726" s="62"/>
      <c r="D726" s="86"/>
      <c r="E726" s="12"/>
      <c r="G726" s="86"/>
      <c r="H726" s="86"/>
    </row>
    <row r="727" customFormat="false" ht="15" hidden="false" customHeight="false" outlineLevel="0" collapsed="false">
      <c r="B727" s="62"/>
      <c r="C727" s="62"/>
      <c r="D727" s="86"/>
      <c r="E727" s="12"/>
      <c r="G727" s="86"/>
      <c r="H727" s="86"/>
    </row>
    <row r="728" customFormat="false" ht="15" hidden="false" customHeight="false" outlineLevel="0" collapsed="false">
      <c r="B728" s="62"/>
      <c r="C728" s="62"/>
      <c r="D728" s="86"/>
      <c r="E728" s="12"/>
      <c r="G728" s="86"/>
      <c r="H728" s="86"/>
    </row>
    <row r="729" customFormat="false" ht="15" hidden="false" customHeight="false" outlineLevel="0" collapsed="false">
      <c r="B729" s="62"/>
      <c r="C729" s="62"/>
      <c r="D729" s="86"/>
      <c r="E729" s="12"/>
      <c r="G729" s="86"/>
      <c r="H729" s="86"/>
    </row>
    <row r="730" customFormat="false" ht="15" hidden="false" customHeight="false" outlineLevel="0" collapsed="false">
      <c r="B730" s="62"/>
      <c r="C730" s="62"/>
      <c r="D730" s="86"/>
      <c r="E730" s="12"/>
      <c r="G730" s="86"/>
      <c r="H730" s="86"/>
    </row>
    <row r="731" customFormat="false" ht="15" hidden="false" customHeight="false" outlineLevel="0" collapsed="false">
      <c r="B731" s="62"/>
      <c r="C731" s="62"/>
      <c r="D731" s="86"/>
      <c r="E731" s="12"/>
      <c r="G731" s="86"/>
      <c r="H731" s="86"/>
    </row>
    <row r="732" customFormat="false" ht="15" hidden="false" customHeight="false" outlineLevel="0" collapsed="false">
      <c r="B732" s="62"/>
      <c r="C732" s="62"/>
      <c r="D732" s="86"/>
      <c r="E732" s="12"/>
      <c r="G732" s="86"/>
      <c r="H732" s="86"/>
    </row>
    <row r="733" customFormat="false" ht="15" hidden="false" customHeight="false" outlineLevel="0" collapsed="false">
      <c r="B733" s="62"/>
      <c r="C733" s="62"/>
      <c r="D733" s="86"/>
      <c r="E733" s="12"/>
      <c r="G733" s="86"/>
      <c r="H733" s="86"/>
    </row>
    <row r="734" customFormat="false" ht="15" hidden="false" customHeight="false" outlineLevel="0" collapsed="false">
      <c r="B734" s="62"/>
      <c r="C734" s="62"/>
      <c r="D734" s="86"/>
      <c r="E734" s="12"/>
      <c r="G734" s="86"/>
      <c r="H734" s="86"/>
    </row>
    <row r="735" customFormat="false" ht="15" hidden="false" customHeight="false" outlineLevel="0" collapsed="false">
      <c r="B735" s="62"/>
      <c r="C735" s="62"/>
      <c r="D735" s="86"/>
      <c r="E735" s="12"/>
      <c r="G735" s="86"/>
      <c r="H735" s="86"/>
    </row>
    <row r="736" customFormat="false" ht="15" hidden="false" customHeight="false" outlineLevel="0" collapsed="false">
      <c r="B736" s="62"/>
      <c r="C736" s="62"/>
      <c r="D736" s="86"/>
      <c r="E736" s="12"/>
      <c r="G736" s="86"/>
      <c r="H736" s="86"/>
    </row>
    <row r="737" customFormat="false" ht="15" hidden="false" customHeight="false" outlineLevel="0" collapsed="false">
      <c r="B737" s="62"/>
      <c r="C737" s="62"/>
      <c r="D737" s="86"/>
      <c r="E737" s="12"/>
      <c r="G737" s="86"/>
      <c r="H737" s="86"/>
    </row>
    <row r="738" customFormat="false" ht="15" hidden="false" customHeight="false" outlineLevel="0" collapsed="false">
      <c r="B738" s="62"/>
      <c r="C738" s="62"/>
      <c r="D738" s="86"/>
      <c r="E738" s="12"/>
      <c r="G738" s="86"/>
      <c r="H738" s="86"/>
    </row>
    <row r="739" customFormat="false" ht="15" hidden="false" customHeight="false" outlineLevel="0" collapsed="false">
      <c r="B739" s="62"/>
      <c r="C739" s="62"/>
      <c r="D739" s="86"/>
      <c r="E739" s="12"/>
      <c r="G739" s="86"/>
      <c r="H739" s="86"/>
    </row>
    <row r="740" customFormat="false" ht="15" hidden="false" customHeight="false" outlineLevel="0" collapsed="false">
      <c r="B740" s="62"/>
      <c r="C740" s="62"/>
      <c r="D740" s="86"/>
      <c r="E740" s="12"/>
      <c r="G740" s="86"/>
      <c r="H740" s="86"/>
    </row>
    <row r="741" customFormat="false" ht="15" hidden="false" customHeight="false" outlineLevel="0" collapsed="false">
      <c r="B741" s="62"/>
      <c r="C741" s="62"/>
      <c r="D741" s="86"/>
      <c r="E741" s="12"/>
      <c r="G741" s="86"/>
      <c r="H741" s="86"/>
    </row>
    <row r="742" customFormat="false" ht="15" hidden="false" customHeight="false" outlineLevel="0" collapsed="false">
      <c r="B742" s="62"/>
      <c r="C742" s="62"/>
      <c r="D742" s="86"/>
      <c r="E742" s="12"/>
      <c r="G742" s="86"/>
      <c r="H742" s="86"/>
    </row>
    <row r="743" customFormat="false" ht="15" hidden="false" customHeight="false" outlineLevel="0" collapsed="false">
      <c r="B743" s="62"/>
      <c r="C743" s="62"/>
      <c r="D743" s="86"/>
      <c r="E743" s="12"/>
      <c r="G743" s="86"/>
      <c r="H743" s="86"/>
    </row>
    <row r="744" customFormat="false" ht="15" hidden="false" customHeight="false" outlineLevel="0" collapsed="false">
      <c r="B744" s="62"/>
      <c r="C744" s="62"/>
      <c r="D744" s="86"/>
      <c r="E744" s="12"/>
      <c r="G744" s="86"/>
      <c r="H744" s="86"/>
    </row>
    <row r="745" customFormat="false" ht="15" hidden="false" customHeight="false" outlineLevel="0" collapsed="false">
      <c r="B745" s="62"/>
      <c r="C745" s="62"/>
      <c r="D745" s="86"/>
      <c r="E745" s="12"/>
      <c r="G745" s="86"/>
      <c r="H745" s="86"/>
    </row>
    <row r="746" customFormat="false" ht="15" hidden="false" customHeight="false" outlineLevel="0" collapsed="false">
      <c r="B746" s="62"/>
      <c r="C746" s="62"/>
      <c r="D746" s="86"/>
      <c r="E746" s="12"/>
      <c r="G746" s="86"/>
      <c r="H746" s="86"/>
    </row>
    <row r="747" customFormat="false" ht="15" hidden="false" customHeight="false" outlineLevel="0" collapsed="false">
      <c r="B747" s="62"/>
      <c r="C747" s="62"/>
      <c r="D747" s="86"/>
      <c r="E747" s="12"/>
      <c r="G747" s="86"/>
      <c r="H747" s="86"/>
    </row>
    <row r="748" customFormat="false" ht="15" hidden="false" customHeight="false" outlineLevel="0" collapsed="false">
      <c r="B748" s="62"/>
      <c r="C748" s="62"/>
      <c r="D748" s="86"/>
      <c r="E748" s="12"/>
      <c r="G748" s="86"/>
      <c r="H748" s="86"/>
    </row>
    <row r="749" customFormat="false" ht="15" hidden="false" customHeight="false" outlineLevel="0" collapsed="false">
      <c r="B749" s="62"/>
      <c r="C749" s="62"/>
      <c r="D749" s="86"/>
      <c r="E749" s="12"/>
      <c r="G749" s="86"/>
      <c r="H749" s="86"/>
    </row>
    <row r="750" customFormat="false" ht="15" hidden="false" customHeight="false" outlineLevel="0" collapsed="false">
      <c r="B750" s="62"/>
      <c r="C750" s="62"/>
      <c r="D750" s="86"/>
      <c r="E750" s="12"/>
      <c r="G750" s="86"/>
      <c r="H750" s="86"/>
    </row>
    <row r="751" customFormat="false" ht="15" hidden="false" customHeight="false" outlineLevel="0" collapsed="false">
      <c r="B751" s="62"/>
      <c r="C751" s="62"/>
      <c r="D751" s="86"/>
      <c r="E751" s="12"/>
      <c r="G751" s="86"/>
      <c r="H751" s="86"/>
    </row>
    <row r="752" customFormat="false" ht="15" hidden="false" customHeight="false" outlineLevel="0" collapsed="false">
      <c r="B752" s="62"/>
      <c r="C752" s="62"/>
      <c r="D752" s="86"/>
      <c r="E752" s="12"/>
      <c r="G752" s="86"/>
      <c r="H752" s="86"/>
    </row>
    <row r="753" customFormat="false" ht="15" hidden="false" customHeight="false" outlineLevel="0" collapsed="false">
      <c r="B753" s="62"/>
      <c r="C753" s="62"/>
      <c r="D753" s="86"/>
      <c r="E753" s="12"/>
      <c r="G753" s="86"/>
      <c r="H753" s="86"/>
    </row>
    <row r="754" customFormat="false" ht="15" hidden="false" customHeight="false" outlineLevel="0" collapsed="false">
      <c r="B754" s="62"/>
      <c r="C754" s="62"/>
      <c r="D754" s="86"/>
      <c r="E754" s="12"/>
      <c r="G754" s="86"/>
      <c r="H754" s="86"/>
    </row>
    <row r="755" customFormat="false" ht="15" hidden="false" customHeight="false" outlineLevel="0" collapsed="false">
      <c r="B755" s="62"/>
      <c r="C755" s="62"/>
      <c r="D755" s="86"/>
      <c r="E755" s="12"/>
      <c r="G755" s="86"/>
      <c r="H755" s="86"/>
    </row>
    <row r="756" customFormat="false" ht="15" hidden="false" customHeight="false" outlineLevel="0" collapsed="false">
      <c r="B756" s="62"/>
      <c r="C756" s="62"/>
      <c r="D756" s="86"/>
      <c r="E756" s="12"/>
      <c r="G756" s="86"/>
      <c r="H756" s="86"/>
    </row>
    <row r="757" customFormat="false" ht="15" hidden="false" customHeight="false" outlineLevel="0" collapsed="false">
      <c r="B757" s="62"/>
      <c r="C757" s="62"/>
      <c r="D757" s="86"/>
      <c r="E757" s="12"/>
      <c r="G757" s="86"/>
      <c r="H757" s="86"/>
    </row>
    <row r="758" customFormat="false" ht="15" hidden="false" customHeight="false" outlineLevel="0" collapsed="false">
      <c r="B758" s="62"/>
      <c r="C758" s="62"/>
      <c r="D758" s="86"/>
      <c r="E758" s="12"/>
      <c r="G758" s="86"/>
      <c r="H758" s="86"/>
    </row>
    <row r="759" customFormat="false" ht="15" hidden="false" customHeight="false" outlineLevel="0" collapsed="false">
      <c r="B759" s="62"/>
      <c r="C759" s="62"/>
      <c r="D759" s="86"/>
      <c r="E759" s="12"/>
      <c r="G759" s="86"/>
      <c r="H759" s="86"/>
    </row>
    <row r="760" customFormat="false" ht="15" hidden="false" customHeight="false" outlineLevel="0" collapsed="false">
      <c r="B760" s="62"/>
      <c r="C760" s="62"/>
      <c r="D760" s="86"/>
      <c r="E760" s="12"/>
      <c r="G760" s="86"/>
      <c r="H760" s="86"/>
    </row>
    <row r="761" customFormat="false" ht="15" hidden="false" customHeight="false" outlineLevel="0" collapsed="false">
      <c r="B761" s="62"/>
      <c r="C761" s="62"/>
      <c r="D761" s="86"/>
      <c r="E761" s="12"/>
      <c r="G761" s="86"/>
      <c r="H761" s="86"/>
    </row>
    <row r="762" customFormat="false" ht="15" hidden="false" customHeight="false" outlineLevel="0" collapsed="false">
      <c r="B762" s="62"/>
      <c r="C762" s="62"/>
      <c r="D762" s="86"/>
      <c r="E762" s="12"/>
      <c r="G762" s="86"/>
      <c r="H762" s="86"/>
    </row>
    <row r="763" customFormat="false" ht="15" hidden="false" customHeight="false" outlineLevel="0" collapsed="false">
      <c r="B763" s="62"/>
      <c r="C763" s="62"/>
      <c r="D763" s="86"/>
      <c r="E763" s="12"/>
      <c r="G763" s="86"/>
      <c r="H763" s="86"/>
    </row>
    <row r="764" customFormat="false" ht="15" hidden="false" customHeight="false" outlineLevel="0" collapsed="false">
      <c r="B764" s="62"/>
      <c r="C764" s="62"/>
      <c r="D764" s="86"/>
      <c r="E764" s="12"/>
      <c r="G764" s="86"/>
      <c r="H764" s="86"/>
    </row>
    <row r="765" customFormat="false" ht="15" hidden="false" customHeight="false" outlineLevel="0" collapsed="false">
      <c r="B765" s="62"/>
      <c r="C765" s="62"/>
      <c r="D765" s="86"/>
      <c r="E765" s="12"/>
      <c r="G765" s="86"/>
      <c r="H765" s="86"/>
    </row>
    <row r="766" customFormat="false" ht="15" hidden="false" customHeight="false" outlineLevel="0" collapsed="false">
      <c r="B766" s="62"/>
      <c r="C766" s="62"/>
      <c r="D766" s="86"/>
      <c r="E766" s="12"/>
      <c r="G766" s="86"/>
      <c r="H766" s="86"/>
    </row>
    <row r="767" customFormat="false" ht="15" hidden="false" customHeight="false" outlineLevel="0" collapsed="false">
      <c r="B767" s="62"/>
      <c r="C767" s="62"/>
      <c r="D767" s="86"/>
      <c r="E767" s="12"/>
      <c r="G767" s="86"/>
      <c r="H767" s="86"/>
    </row>
    <row r="768" customFormat="false" ht="15" hidden="false" customHeight="false" outlineLevel="0" collapsed="false">
      <c r="B768" s="62"/>
      <c r="C768" s="62"/>
      <c r="D768" s="86"/>
      <c r="E768" s="12"/>
      <c r="G768" s="86"/>
      <c r="H768" s="86"/>
    </row>
    <row r="769" customFormat="false" ht="15" hidden="false" customHeight="false" outlineLevel="0" collapsed="false">
      <c r="B769" s="62"/>
      <c r="C769" s="62"/>
      <c r="D769" s="86"/>
      <c r="E769" s="12"/>
      <c r="G769" s="86"/>
      <c r="H769" s="86"/>
    </row>
    <row r="770" customFormat="false" ht="15" hidden="false" customHeight="false" outlineLevel="0" collapsed="false">
      <c r="B770" s="62"/>
      <c r="C770" s="62"/>
      <c r="D770" s="86"/>
      <c r="E770" s="12"/>
      <c r="G770" s="86"/>
      <c r="H770" s="86"/>
    </row>
    <row r="771" customFormat="false" ht="15" hidden="false" customHeight="false" outlineLevel="0" collapsed="false">
      <c r="B771" s="62"/>
      <c r="C771" s="62"/>
      <c r="D771" s="86"/>
      <c r="E771" s="12"/>
      <c r="G771" s="86"/>
      <c r="H771" s="86"/>
    </row>
    <row r="772" customFormat="false" ht="15" hidden="false" customHeight="false" outlineLevel="0" collapsed="false">
      <c r="B772" s="62"/>
      <c r="C772" s="62"/>
      <c r="D772" s="86"/>
      <c r="E772" s="12"/>
      <c r="G772" s="86"/>
      <c r="H772" s="86"/>
    </row>
    <row r="773" customFormat="false" ht="15" hidden="false" customHeight="false" outlineLevel="0" collapsed="false">
      <c r="B773" s="62"/>
      <c r="C773" s="62"/>
      <c r="D773" s="86"/>
      <c r="E773" s="12"/>
      <c r="G773" s="86"/>
      <c r="H773" s="86"/>
    </row>
    <row r="774" customFormat="false" ht="15" hidden="false" customHeight="false" outlineLevel="0" collapsed="false">
      <c r="B774" s="62"/>
      <c r="C774" s="62"/>
      <c r="D774" s="86"/>
      <c r="E774" s="12"/>
      <c r="G774" s="86"/>
      <c r="H774" s="86"/>
    </row>
    <row r="775" customFormat="false" ht="15" hidden="false" customHeight="false" outlineLevel="0" collapsed="false">
      <c r="B775" s="62"/>
      <c r="C775" s="62"/>
      <c r="D775" s="86"/>
      <c r="E775" s="12"/>
      <c r="G775" s="86"/>
      <c r="H775" s="86"/>
    </row>
    <row r="776" customFormat="false" ht="15" hidden="false" customHeight="false" outlineLevel="0" collapsed="false">
      <c r="B776" s="62"/>
      <c r="C776" s="62"/>
      <c r="D776" s="86"/>
      <c r="E776" s="12"/>
      <c r="G776" s="86"/>
      <c r="H776" s="86"/>
    </row>
    <row r="777" customFormat="false" ht="15" hidden="false" customHeight="false" outlineLevel="0" collapsed="false">
      <c r="B777" s="62"/>
      <c r="C777" s="62"/>
      <c r="D777" s="86"/>
      <c r="E777" s="12"/>
      <c r="G777" s="86"/>
      <c r="H777" s="86"/>
    </row>
    <row r="778" customFormat="false" ht="15" hidden="false" customHeight="false" outlineLevel="0" collapsed="false">
      <c r="B778" s="62"/>
      <c r="C778" s="62"/>
      <c r="D778" s="86"/>
      <c r="E778" s="12"/>
      <c r="G778" s="86"/>
      <c r="H778" s="86"/>
    </row>
    <row r="779" customFormat="false" ht="15" hidden="false" customHeight="false" outlineLevel="0" collapsed="false">
      <c r="B779" s="62"/>
      <c r="C779" s="62"/>
      <c r="D779" s="86"/>
      <c r="E779" s="12"/>
      <c r="G779" s="86"/>
      <c r="H779" s="86"/>
    </row>
    <row r="780" customFormat="false" ht="15" hidden="false" customHeight="false" outlineLevel="0" collapsed="false">
      <c r="B780" s="62"/>
      <c r="C780" s="62"/>
      <c r="D780" s="86"/>
      <c r="E780" s="12"/>
      <c r="G780" s="86"/>
      <c r="H780" s="86"/>
    </row>
    <row r="781" customFormat="false" ht="15" hidden="false" customHeight="false" outlineLevel="0" collapsed="false">
      <c r="B781" s="62"/>
      <c r="C781" s="62"/>
      <c r="D781" s="86"/>
      <c r="E781" s="12"/>
      <c r="G781" s="86"/>
      <c r="H781" s="86"/>
    </row>
    <row r="782" customFormat="false" ht="15" hidden="false" customHeight="false" outlineLevel="0" collapsed="false">
      <c r="B782" s="62"/>
      <c r="C782" s="62"/>
      <c r="D782" s="86"/>
      <c r="E782" s="12"/>
      <c r="G782" s="86"/>
      <c r="H782" s="86"/>
    </row>
    <row r="783" customFormat="false" ht="15" hidden="false" customHeight="false" outlineLevel="0" collapsed="false">
      <c r="B783" s="62"/>
      <c r="C783" s="62"/>
      <c r="D783" s="86"/>
      <c r="E783" s="12"/>
      <c r="G783" s="86"/>
      <c r="H783" s="86"/>
    </row>
    <row r="784" customFormat="false" ht="15" hidden="false" customHeight="false" outlineLevel="0" collapsed="false">
      <c r="B784" s="62"/>
      <c r="C784" s="62"/>
      <c r="D784" s="86"/>
      <c r="E784" s="12"/>
      <c r="G784" s="86"/>
      <c r="H784" s="86"/>
    </row>
    <row r="785" customFormat="false" ht="15" hidden="false" customHeight="false" outlineLevel="0" collapsed="false">
      <c r="B785" s="62"/>
      <c r="C785" s="62"/>
      <c r="D785" s="86"/>
      <c r="E785" s="12"/>
      <c r="G785" s="86"/>
      <c r="H785" s="86"/>
    </row>
    <row r="786" customFormat="false" ht="15" hidden="false" customHeight="false" outlineLevel="0" collapsed="false">
      <c r="B786" s="62"/>
      <c r="C786" s="62"/>
      <c r="D786" s="86"/>
      <c r="E786" s="12"/>
      <c r="G786" s="86"/>
      <c r="H786" s="86"/>
    </row>
    <row r="787" customFormat="false" ht="15" hidden="false" customHeight="false" outlineLevel="0" collapsed="false">
      <c r="B787" s="62"/>
      <c r="C787" s="62"/>
      <c r="D787" s="86"/>
      <c r="E787" s="12"/>
      <c r="G787" s="86"/>
      <c r="H787" s="86"/>
    </row>
    <row r="788" customFormat="false" ht="15" hidden="false" customHeight="false" outlineLevel="0" collapsed="false">
      <c r="B788" s="62"/>
      <c r="C788" s="62"/>
      <c r="D788" s="86"/>
      <c r="E788" s="12"/>
      <c r="G788" s="86"/>
      <c r="H788" s="86"/>
    </row>
    <row r="789" customFormat="false" ht="15" hidden="false" customHeight="false" outlineLevel="0" collapsed="false">
      <c r="B789" s="62"/>
      <c r="C789" s="62"/>
      <c r="D789" s="86"/>
      <c r="E789" s="12"/>
      <c r="G789" s="86"/>
      <c r="H789" s="86"/>
    </row>
    <row r="790" customFormat="false" ht="15" hidden="false" customHeight="false" outlineLevel="0" collapsed="false">
      <c r="B790" s="62"/>
      <c r="C790" s="62"/>
      <c r="D790" s="86"/>
      <c r="E790" s="12"/>
      <c r="G790" s="86"/>
      <c r="H790" s="86"/>
    </row>
    <row r="791" customFormat="false" ht="15" hidden="false" customHeight="false" outlineLevel="0" collapsed="false">
      <c r="B791" s="62"/>
      <c r="C791" s="62"/>
      <c r="D791" s="86"/>
      <c r="E791" s="12"/>
      <c r="G791" s="86"/>
      <c r="H791" s="86"/>
    </row>
    <row r="792" customFormat="false" ht="15" hidden="false" customHeight="false" outlineLevel="0" collapsed="false">
      <c r="B792" s="62"/>
      <c r="C792" s="62"/>
      <c r="D792" s="86"/>
      <c r="E792" s="12"/>
      <c r="G792" s="86"/>
      <c r="H792" s="86"/>
    </row>
    <row r="793" customFormat="false" ht="15" hidden="false" customHeight="false" outlineLevel="0" collapsed="false">
      <c r="B793" s="62"/>
      <c r="C793" s="62"/>
      <c r="D793" s="86"/>
      <c r="E793" s="12"/>
      <c r="G793" s="86"/>
      <c r="H793" s="86"/>
    </row>
    <row r="794" customFormat="false" ht="15" hidden="false" customHeight="false" outlineLevel="0" collapsed="false">
      <c r="B794" s="62"/>
      <c r="C794" s="62"/>
      <c r="D794" s="86"/>
      <c r="E794" s="12"/>
      <c r="G794" s="86"/>
      <c r="H794" s="86"/>
    </row>
    <row r="795" customFormat="false" ht="15" hidden="false" customHeight="false" outlineLevel="0" collapsed="false">
      <c r="B795" s="62"/>
      <c r="C795" s="62"/>
      <c r="D795" s="86"/>
      <c r="E795" s="12"/>
      <c r="G795" s="86"/>
      <c r="H795" s="86"/>
    </row>
    <row r="796" customFormat="false" ht="15" hidden="false" customHeight="false" outlineLevel="0" collapsed="false">
      <c r="B796" s="62"/>
      <c r="C796" s="62"/>
      <c r="D796" s="86"/>
      <c r="E796" s="12"/>
      <c r="G796" s="86"/>
      <c r="H796" s="86"/>
    </row>
    <row r="797" customFormat="false" ht="15" hidden="false" customHeight="false" outlineLevel="0" collapsed="false">
      <c r="B797" s="62"/>
      <c r="C797" s="62"/>
      <c r="D797" s="86"/>
      <c r="E797" s="12"/>
      <c r="G797" s="86"/>
      <c r="H797" s="86"/>
    </row>
    <row r="798" customFormat="false" ht="15" hidden="false" customHeight="false" outlineLevel="0" collapsed="false">
      <c r="B798" s="62"/>
      <c r="C798" s="62"/>
      <c r="D798" s="86"/>
      <c r="E798" s="12"/>
      <c r="G798" s="86"/>
      <c r="H798" s="86"/>
    </row>
    <row r="799" customFormat="false" ht="15" hidden="false" customHeight="false" outlineLevel="0" collapsed="false">
      <c r="B799" s="62"/>
      <c r="C799" s="62"/>
      <c r="D799" s="86"/>
      <c r="E799" s="12"/>
      <c r="G799" s="86"/>
      <c r="H799" s="86"/>
    </row>
    <row r="800" customFormat="false" ht="15" hidden="false" customHeight="false" outlineLevel="0" collapsed="false">
      <c r="B800" s="62"/>
      <c r="C800" s="62"/>
      <c r="D800" s="86"/>
      <c r="E800" s="12"/>
      <c r="G800" s="86"/>
      <c r="H800" s="86"/>
    </row>
    <row r="801" customFormat="false" ht="15" hidden="false" customHeight="false" outlineLevel="0" collapsed="false">
      <c r="B801" s="62"/>
      <c r="C801" s="62"/>
      <c r="D801" s="86"/>
      <c r="E801" s="12"/>
      <c r="G801" s="86"/>
      <c r="H801" s="86"/>
    </row>
    <row r="802" customFormat="false" ht="15" hidden="false" customHeight="false" outlineLevel="0" collapsed="false">
      <c r="B802" s="62"/>
      <c r="C802" s="62"/>
      <c r="D802" s="86"/>
      <c r="E802" s="12"/>
      <c r="G802" s="86"/>
      <c r="H802" s="86"/>
    </row>
    <row r="803" customFormat="false" ht="15" hidden="false" customHeight="false" outlineLevel="0" collapsed="false">
      <c r="B803" s="62"/>
      <c r="C803" s="62"/>
      <c r="D803" s="86"/>
      <c r="E803" s="12"/>
      <c r="G803" s="86"/>
      <c r="H803" s="86"/>
    </row>
    <row r="804" customFormat="false" ht="15" hidden="false" customHeight="false" outlineLevel="0" collapsed="false">
      <c r="B804" s="62"/>
      <c r="C804" s="62"/>
      <c r="D804" s="86"/>
      <c r="E804" s="12"/>
      <c r="G804" s="86"/>
      <c r="H804" s="86"/>
    </row>
    <row r="805" customFormat="false" ht="15" hidden="false" customHeight="false" outlineLevel="0" collapsed="false">
      <c r="B805" s="62"/>
      <c r="C805" s="62"/>
      <c r="D805" s="86"/>
      <c r="E805" s="12"/>
      <c r="G805" s="86"/>
      <c r="H805" s="86"/>
    </row>
    <row r="806" customFormat="false" ht="15" hidden="false" customHeight="false" outlineLevel="0" collapsed="false">
      <c r="B806" s="62"/>
      <c r="C806" s="62"/>
      <c r="D806" s="86"/>
      <c r="E806" s="12"/>
      <c r="G806" s="86"/>
      <c r="H806" s="86"/>
    </row>
    <row r="807" customFormat="false" ht="15" hidden="false" customHeight="false" outlineLevel="0" collapsed="false">
      <c r="B807" s="62"/>
      <c r="C807" s="62"/>
      <c r="D807" s="86"/>
      <c r="E807" s="12"/>
      <c r="G807" s="86"/>
      <c r="H807" s="86"/>
    </row>
    <row r="808" customFormat="false" ht="15" hidden="false" customHeight="false" outlineLevel="0" collapsed="false">
      <c r="B808" s="62"/>
      <c r="C808" s="62"/>
      <c r="D808" s="86"/>
      <c r="E808" s="12"/>
      <c r="G808" s="86"/>
      <c r="H808" s="86"/>
    </row>
    <row r="809" customFormat="false" ht="15" hidden="false" customHeight="false" outlineLevel="0" collapsed="false">
      <c r="B809" s="62"/>
      <c r="C809" s="62"/>
      <c r="D809" s="86"/>
      <c r="E809" s="12"/>
      <c r="G809" s="86"/>
      <c r="H809" s="86"/>
    </row>
    <row r="810" customFormat="false" ht="15" hidden="false" customHeight="false" outlineLevel="0" collapsed="false">
      <c r="B810" s="62"/>
      <c r="C810" s="62"/>
      <c r="D810" s="86"/>
      <c r="E810" s="12"/>
      <c r="G810" s="86"/>
      <c r="H810" s="86"/>
    </row>
    <row r="811" customFormat="false" ht="15" hidden="false" customHeight="false" outlineLevel="0" collapsed="false">
      <c r="B811" s="62"/>
      <c r="C811" s="62"/>
      <c r="D811" s="86"/>
      <c r="E811" s="12"/>
      <c r="G811" s="86"/>
      <c r="H811" s="86"/>
    </row>
    <row r="812" customFormat="false" ht="15" hidden="false" customHeight="false" outlineLevel="0" collapsed="false">
      <c r="B812" s="62"/>
      <c r="C812" s="62"/>
      <c r="D812" s="86"/>
      <c r="E812" s="12"/>
      <c r="G812" s="86"/>
      <c r="H812" s="86"/>
    </row>
    <row r="813" customFormat="false" ht="15" hidden="false" customHeight="false" outlineLevel="0" collapsed="false">
      <c r="B813" s="62"/>
      <c r="C813" s="62"/>
      <c r="D813" s="86"/>
      <c r="E813" s="12"/>
      <c r="G813" s="86"/>
      <c r="H813" s="86"/>
    </row>
    <row r="814" customFormat="false" ht="15" hidden="false" customHeight="false" outlineLevel="0" collapsed="false">
      <c r="B814" s="62"/>
      <c r="C814" s="62"/>
      <c r="D814" s="86"/>
      <c r="E814" s="12"/>
      <c r="G814" s="86"/>
      <c r="H814" s="86"/>
    </row>
    <row r="815" customFormat="false" ht="15" hidden="false" customHeight="false" outlineLevel="0" collapsed="false">
      <c r="B815" s="62"/>
      <c r="C815" s="62"/>
      <c r="D815" s="86"/>
      <c r="E815" s="12"/>
      <c r="G815" s="86"/>
      <c r="H815" s="86"/>
    </row>
    <row r="816" customFormat="false" ht="15" hidden="false" customHeight="false" outlineLevel="0" collapsed="false">
      <c r="B816" s="62"/>
      <c r="C816" s="62"/>
      <c r="D816" s="86"/>
      <c r="E816" s="12"/>
      <c r="G816" s="86"/>
      <c r="H816" s="86"/>
    </row>
    <row r="817" customFormat="false" ht="15" hidden="false" customHeight="false" outlineLevel="0" collapsed="false">
      <c r="B817" s="62"/>
      <c r="C817" s="62"/>
      <c r="D817" s="86"/>
      <c r="E817" s="12"/>
      <c r="G817" s="86"/>
      <c r="H817" s="86"/>
    </row>
    <row r="818" customFormat="false" ht="15" hidden="false" customHeight="false" outlineLevel="0" collapsed="false">
      <c r="B818" s="62"/>
      <c r="C818" s="62"/>
      <c r="D818" s="86"/>
      <c r="E818" s="12"/>
      <c r="G818" s="86"/>
      <c r="H818" s="86"/>
    </row>
    <row r="819" customFormat="false" ht="15" hidden="false" customHeight="false" outlineLevel="0" collapsed="false">
      <c r="B819" s="62"/>
      <c r="C819" s="62"/>
      <c r="D819" s="86"/>
      <c r="E819" s="12"/>
      <c r="G819" s="86"/>
      <c r="H819" s="86"/>
    </row>
    <row r="820" customFormat="false" ht="15" hidden="false" customHeight="false" outlineLevel="0" collapsed="false">
      <c r="B820" s="62"/>
      <c r="C820" s="62"/>
      <c r="D820" s="86"/>
      <c r="E820" s="12"/>
      <c r="G820" s="86"/>
      <c r="H820" s="86"/>
    </row>
    <row r="821" customFormat="false" ht="15" hidden="false" customHeight="false" outlineLevel="0" collapsed="false">
      <c r="B821" s="62"/>
      <c r="C821" s="62"/>
      <c r="D821" s="86"/>
      <c r="E821" s="12"/>
      <c r="G821" s="86"/>
      <c r="H821" s="86"/>
    </row>
    <row r="822" customFormat="false" ht="15" hidden="false" customHeight="false" outlineLevel="0" collapsed="false">
      <c r="B822" s="62"/>
      <c r="C822" s="62"/>
      <c r="D822" s="86"/>
      <c r="E822" s="12"/>
      <c r="G822" s="86"/>
      <c r="H822" s="86"/>
    </row>
    <row r="823" customFormat="false" ht="15" hidden="false" customHeight="false" outlineLevel="0" collapsed="false">
      <c r="B823" s="62"/>
      <c r="C823" s="62"/>
      <c r="D823" s="86"/>
      <c r="E823" s="12"/>
      <c r="G823" s="86"/>
      <c r="H823" s="86"/>
    </row>
    <row r="824" customFormat="false" ht="15" hidden="false" customHeight="false" outlineLevel="0" collapsed="false">
      <c r="B824" s="62"/>
      <c r="C824" s="62"/>
      <c r="D824" s="86"/>
      <c r="E824" s="12"/>
      <c r="G824" s="86"/>
      <c r="H824" s="86"/>
    </row>
    <row r="825" customFormat="false" ht="15" hidden="false" customHeight="false" outlineLevel="0" collapsed="false">
      <c r="B825" s="62"/>
      <c r="C825" s="62"/>
      <c r="D825" s="86"/>
      <c r="E825" s="12"/>
      <c r="G825" s="86"/>
      <c r="H825" s="86"/>
    </row>
    <row r="826" customFormat="false" ht="15" hidden="false" customHeight="false" outlineLevel="0" collapsed="false">
      <c r="B826" s="62"/>
      <c r="C826" s="62"/>
      <c r="D826" s="86"/>
      <c r="E826" s="12"/>
      <c r="G826" s="86"/>
      <c r="H826" s="86"/>
    </row>
    <row r="827" customFormat="false" ht="15" hidden="false" customHeight="false" outlineLevel="0" collapsed="false">
      <c r="B827" s="62"/>
      <c r="C827" s="62"/>
      <c r="D827" s="86"/>
      <c r="E827" s="12"/>
      <c r="G827" s="86"/>
      <c r="H827" s="86"/>
    </row>
    <row r="828" customFormat="false" ht="15" hidden="false" customHeight="false" outlineLevel="0" collapsed="false">
      <c r="B828" s="62"/>
      <c r="C828" s="62"/>
      <c r="D828" s="86"/>
      <c r="E828" s="12"/>
      <c r="G828" s="86"/>
      <c r="H828" s="86"/>
    </row>
    <row r="829" customFormat="false" ht="15" hidden="false" customHeight="false" outlineLevel="0" collapsed="false">
      <c r="B829" s="62"/>
      <c r="C829" s="62"/>
      <c r="D829" s="86"/>
      <c r="E829" s="12"/>
      <c r="G829" s="86"/>
      <c r="H829" s="86"/>
    </row>
    <row r="830" customFormat="false" ht="15" hidden="false" customHeight="false" outlineLevel="0" collapsed="false">
      <c r="B830" s="62"/>
      <c r="C830" s="62"/>
      <c r="D830" s="86"/>
      <c r="E830" s="12"/>
      <c r="G830" s="86"/>
      <c r="H830" s="86"/>
    </row>
    <row r="831" customFormat="false" ht="15" hidden="false" customHeight="false" outlineLevel="0" collapsed="false">
      <c r="B831" s="62"/>
      <c r="C831" s="62"/>
      <c r="D831" s="86"/>
      <c r="E831" s="12"/>
      <c r="G831" s="86"/>
      <c r="H831" s="86"/>
    </row>
    <row r="832" customFormat="false" ht="15" hidden="false" customHeight="false" outlineLevel="0" collapsed="false">
      <c r="B832" s="62"/>
      <c r="C832" s="62"/>
      <c r="D832" s="86"/>
      <c r="E832" s="12"/>
      <c r="G832" s="86"/>
      <c r="H832" s="86"/>
    </row>
    <row r="833" customFormat="false" ht="15" hidden="false" customHeight="false" outlineLevel="0" collapsed="false">
      <c r="B833" s="62"/>
      <c r="C833" s="62"/>
      <c r="D833" s="86"/>
      <c r="E833" s="12"/>
      <c r="G833" s="86"/>
      <c r="H833" s="86"/>
    </row>
    <row r="834" customFormat="false" ht="15" hidden="false" customHeight="false" outlineLevel="0" collapsed="false">
      <c r="B834" s="62"/>
      <c r="C834" s="62"/>
      <c r="D834" s="86"/>
      <c r="E834" s="12"/>
      <c r="G834" s="86"/>
      <c r="H834" s="86"/>
    </row>
    <row r="835" customFormat="false" ht="15" hidden="false" customHeight="false" outlineLevel="0" collapsed="false">
      <c r="B835" s="62"/>
      <c r="C835" s="62"/>
      <c r="D835" s="86"/>
      <c r="E835" s="12"/>
      <c r="G835" s="86"/>
      <c r="H835" s="86"/>
    </row>
    <row r="836" customFormat="false" ht="15" hidden="false" customHeight="false" outlineLevel="0" collapsed="false">
      <c r="B836" s="62"/>
      <c r="C836" s="62"/>
      <c r="D836" s="86"/>
      <c r="E836" s="12"/>
      <c r="G836" s="86"/>
      <c r="H836" s="86"/>
    </row>
    <row r="837" customFormat="false" ht="15" hidden="false" customHeight="false" outlineLevel="0" collapsed="false">
      <c r="B837" s="62"/>
      <c r="C837" s="62"/>
      <c r="D837" s="86"/>
      <c r="E837" s="12"/>
      <c r="G837" s="86"/>
      <c r="H837" s="86"/>
    </row>
    <row r="838" customFormat="false" ht="15" hidden="false" customHeight="false" outlineLevel="0" collapsed="false">
      <c r="B838" s="62"/>
      <c r="C838" s="62"/>
      <c r="D838" s="86"/>
      <c r="E838" s="12"/>
      <c r="G838" s="86"/>
      <c r="H838" s="86"/>
    </row>
    <row r="839" customFormat="false" ht="15" hidden="false" customHeight="false" outlineLevel="0" collapsed="false">
      <c r="B839" s="62"/>
      <c r="C839" s="62"/>
      <c r="D839" s="86"/>
      <c r="E839" s="12"/>
      <c r="G839" s="86"/>
      <c r="H839" s="86"/>
    </row>
    <row r="840" customFormat="false" ht="15" hidden="false" customHeight="false" outlineLevel="0" collapsed="false">
      <c r="B840" s="62"/>
      <c r="C840" s="62"/>
      <c r="D840" s="86"/>
      <c r="E840" s="12"/>
      <c r="G840" s="86"/>
      <c r="H840" s="86"/>
    </row>
    <row r="841" customFormat="false" ht="15" hidden="false" customHeight="false" outlineLevel="0" collapsed="false">
      <c r="B841" s="62"/>
      <c r="C841" s="62"/>
      <c r="D841" s="86"/>
      <c r="E841" s="12"/>
      <c r="G841" s="86"/>
      <c r="H841" s="86"/>
    </row>
    <row r="842" customFormat="false" ht="15" hidden="false" customHeight="false" outlineLevel="0" collapsed="false">
      <c r="B842" s="62"/>
      <c r="C842" s="62"/>
      <c r="D842" s="86"/>
      <c r="E842" s="12"/>
      <c r="G842" s="86"/>
      <c r="H842" s="86"/>
    </row>
    <row r="843" customFormat="false" ht="15" hidden="false" customHeight="false" outlineLevel="0" collapsed="false">
      <c r="B843" s="62"/>
      <c r="C843" s="62"/>
      <c r="D843" s="86"/>
      <c r="E843" s="12"/>
      <c r="G843" s="86"/>
      <c r="H843" s="86"/>
    </row>
    <row r="844" customFormat="false" ht="15" hidden="false" customHeight="false" outlineLevel="0" collapsed="false">
      <c r="B844" s="62"/>
      <c r="C844" s="62"/>
      <c r="D844" s="86"/>
      <c r="E844" s="12"/>
      <c r="G844" s="86"/>
      <c r="H844" s="86"/>
    </row>
    <row r="845" customFormat="false" ht="15" hidden="false" customHeight="false" outlineLevel="0" collapsed="false">
      <c r="B845" s="62"/>
      <c r="C845" s="62"/>
      <c r="D845" s="86"/>
      <c r="E845" s="12"/>
      <c r="G845" s="86"/>
      <c r="H845" s="86"/>
    </row>
    <row r="846" customFormat="false" ht="15" hidden="false" customHeight="false" outlineLevel="0" collapsed="false">
      <c r="B846" s="62"/>
      <c r="C846" s="62"/>
      <c r="D846" s="86"/>
      <c r="E846" s="12"/>
      <c r="G846" s="86"/>
      <c r="H846" s="86"/>
    </row>
    <row r="847" customFormat="false" ht="15" hidden="false" customHeight="false" outlineLevel="0" collapsed="false">
      <c r="B847" s="62"/>
      <c r="C847" s="62"/>
      <c r="D847" s="86"/>
      <c r="E847" s="12"/>
      <c r="G847" s="86"/>
      <c r="H847" s="86"/>
    </row>
    <row r="848" customFormat="false" ht="15" hidden="false" customHeight="false" outlineLevel="0" collapsed="false">
      <c r="B848" s="62"/>
      <c r="C848" s="62"/>
      <c r="D848" s="86"/>
      <c r="E848" s="12"/>
      <c r="G848" s="86"/>
      <c r="H848" s="86"/>
    </row>
    <row r="849" customFormat="false" ht="15" hidden="false" customHeight="false" outlineLevel="0" collapsed="false">
      <c r="B849" s="62"/>
      <c r="C849" s="62"/>
      <c r="D849" s="86"/>
      <c r="E849" s="12"/>
      <c r="G849" s="86"/>
      <c r="H849" s="86"/>
    </row>
    <row r="850" customFormat="false" ht="15" hidden="false" customHeight="false" outlineLevel="0" collapsed="false">
      <c r="B850" s="62"/>
      <c r="C850" s="62"/>
      <c r="D850" s="86"/>
      <c r="E850" s="12"/>
      <c r="G850" s="86"/>
      <c r="H850" s="86"/>
    </row>
    <row r="851" customFormat="false" ht="15" hidden="false" customHeight="false" outlineLevel="0" collapsed="false">
      <c r="B851" s="62"/>
      <c r="C851" s="62"/>
      <c r="D851" s="86"/>
      <c r="E851" s="12"/>
      <c r="G851" s="86"/>
      <c r="H851" s="86"/>
    </row>
    <row r="852" customFormat="false" ht="15" hidden="false" customHeight="false" outlineLevel="0" collapsed="false">
      <c r="B852" s="62"/>
      <c r="C852" s="62"/>
      <c r="D852" s="86"/>
      <c r="E852" s="12"/>
      <c r="G852" s="86"/>
      <c r="H852" s="86"/>
    </row>
    <row r="853" customFormat="false" ht="15" hidden="false" customHeight="false" outlineLevel="0" collapsed="false">
      <c r="B853" s="62"/>
      <c r="C853" s="62"/>
      <c r="D853" s="86"/>
      <c r="E853" s="12"/>
      <c r="G853" s="86"/>
      <c r="H853" s="86"/>
    </row>
    <row r="854" customFormat="false" ht="15" hidden="false" customHeight="false" outlineLevel="0" collapsed="false">
      <c r="B854" s="62"/>
      <c r="C854" s="62"/>
      <c r="D854" s="86"/>
      <c r="E854" s="12"/>
      <c r="G854" s="86"/>
      <c r="H854" s="86"/>
    </row>
    <row r="855" customFormat="false" ht="15" hidden="false" customHeight="false" outlineLevel="0" collapsed="false">
      <c r="B855" s="62"/>
      <c r="C855" s="62"/>
      <c r="D855" s="86"/>
      <c r="E855" s="12"/>
      <c r="G855" s="86"/>
      <c r="H855" s="86"/>
    </row>
    <row r="856" customFormat="false" ht="15" hidden="false" customHeight="false" outlineLevel="0" collapsed="false">
      <c r="B856" s="62"/>
      <c r="C856" s="62"/>
      <c r="D856" s="86"/>
      <c r="E856" s="12"/>
      <c r="G856" s="86"/>
      <c r="H856" s="86"/>
    </row>
    <row r="857" customFormat="false" ht="15" hidden="false" customHeight="false" outlineLevel="0" collapsed="false">
      <c r="B857" s="62"/>
      <c r="C857" s="62"/>
      <c r="D857" s="86"/>
      <c r="E857" s="12"/>
      <c r="G857" s="86"/>
      <c r="H857" s="86"/>
    </row>
    <row r="858" customFormat="false" ht="15" hidden="false" customHeight="false" outlineLevel="0" collapsed="false">
      <c r="B858" s="62"/>
      <c r="C858" s="62"/>
      <c r="D858" s="86"/>
      <c r="E858" s="12"/>
      <c r="G858" s="86"/>
      <c r="H858" s="86"/>
    </row>
    <row r="859" customFormat="false" ht="15" hidden="false" customHeight="false" outlineLevel="0" collapsed="false">
      <c r="B859" s="62"/>
      <c r="C859" s="62"/>
      <c r="D859" s="86"/>
      <c r="E859" s="12"/>
      <c r="G859" s="86"/>
      <c r="H859" s="86"/>
    </row>
    <row r="860" customFormat="false" ht="15" hidden="false" customHeight="false" outlineLevel="0" collapsed="false">
      <c r="B860" s="62"/>
      <c r="C860" s="62"/>
      <c r="D860" s="86"/>
      <c r="E860" s="12"/>
      <c r="G860" s="86"/>
      <c r="H860" s="86"/>
    </row>
    <row r="861" customFormat="false" ht="15" hidden="false" customHeight="false" outlineLevel="0" collapsed="false">
      <c r="B861" s="62"/>
      <c r="C861" s="62"/>
      <c r="D861" s="86"/>
      <c r="E861" s="12"/>
      <c r="G861" s="86"/>
      <c r="H861" s="86"/>
    </row>
    <row r="862" customFormat="false" ht="15" hidden="false" customHeight="false" outlineLevel="0" collapsed="false">
      <c r="B862" s="62"/>
      <c r="C862" s="62"/>
      <c r="D862" s="86"/>
      <c r="E862" s="12"/>
      <c r="G862" s="86"/>
      <c r="H862" s="86"/>
    </row>
    <row r="863" customFormat="false" ht="15" hidden="false" customHeight="false" outlineLevel="0" collapsed="false">
      <c r="B863" s="62"/>
      <c r="C863" s="62"/>
      <c r="D863" s="86"/>
      <c r="E863" s="12"/>
      <c r="G863" s="86"/>
      <c r="H863" s="86"/>
    </row>
    <row r="864" customFormat="false" ht="15" hidden="false" customHeight="false" outlineLevel="0" collapsed="false">
      <c r="B864" s="62"/>
      <c r="C864" s="62"/>
      <c r="D864" s="86"/>
      <c r="E864" s="12"/>
      <c r="G864" s="86"/>
      <c r="H864" s="86"/>
    </row>
    <row r="865" customFormat="false" ht="15" hidden="false" customHeight="false" outlineLevel="0" collapsed="false">
      <c r="B865" s="62"/>
      <c r="C865" s="62"/>
      <c r="D865" s="86"/>
      <c r="E865" s="12"/>
      <c r="G865" s="86"/>
      <c r="H865" s="86"/>
    </row>
    <row r="866" customFormat="false" ht="15" hidden="false" customHeight="false" outlineLevel="0" collapsed="false">
      <c r="B866" s="62"/>
      <c r="C866" s="62"/>
      <c r="D866" s="86"/>
      <c r="E866" s="12"/>
      <c r="G866" s="86"/>
      <c r="H866" s="86"/>
    </row>
    <row r="867" customFormat="false" ht="15" hidden="false" customHeight="false" outlineLevel="0" collapsed="false">
      <c r="B867" s="62"/>
      <c r="C867" s="62"/>
      <c r="D867" s="86"/>
      <c r="E867" s="12"/>
      <c r="G867" s="86"/>
      <c r="H867" s="86"/>
    </row>
    <row r="868" customFormat="false" ht="15" hidden="false" customHeight="false" outlineLevel="0" collapsed="false">
      <c r="B868" s="62"/>
      <c r="C868" s="62"/>
      <c r="D868" s="86"/>
      <c r="E868" s="12"/>
      <c r="G868" s="86"/>
      <c r="H868" s="86"/>
    </row>
    <row r="869" customFormat="false" ht="15" hidden="false" customHeight="false" outlineLevel="0" collapsed="false">
      <c r="B869" s="62"/>
      <c r="C869" s="62"/>
      <c r="D869" s="86"/>
      <c r="E869" s="12"/>
      <c r="G869" s="86"/>
      <c r="H869" s="86"/>
    </row>
    <row r="870" customFormat="false" ht="15" hidden="false" customHeight="false" outlineLevel="0" collapsed="false">
      <c r="B870" s="62"/>
      <c r="C870" s="62"/>
      <c r="D870" s="86"/>
      <c r="E870" s="12"/>
      <c r="G870" s="86"/>
      <c r="H870" s="86"/>
    </row>
    <row r="871" customFormat="false" ht="15" hidden="false" customHeight="false" outlineLevel="0" collapsed="false">
      <c r="B871" s="62"/>
      <c r="C871" s="62"/>
      <c r="D871" s="86"/>
      <c r="E871" s="12"/>
      <c r="G871" s="86"/>
      <c r="H871" s="86"/>
    </row>
    <row r="872" customFormat="false" ht="15" hidden="false" customHeight="false" outlineLevel="0" collapsed="false">
      <c r="B872" s="62"/>
      <c r="C872" s="62"/>
      <c r="D872" s="86"/>
      <c r="E872" s="12"/>
      <c r="G872" s="86"/>
      <c r="H872" s="86"/>
    </row>
    <row r="873" customFormat="false" ht="15" hidden="false" customHeight="false" outlineLevel="0" collapsed="false">
      <c r="B873" s="62"/>
      <c r="C873" s="62"/>
      <c r="D873" s="86"/>
      <c r="E873" s="12"/>
      <c r="G873" s="86"/>
      <c r="H873" s="86"/>
    </row>
    <row r="874" customFormat="false" ht="15" hidden="false" customHeight="false" outlineLevel="0" collapsed="false">
      <c r="B874" s="62"/>
      <c r="C874" s="62"/>
      <c r="D874" s="86"/>
      <c r="E874" s="12"/>
      <c r="G874" s="86"/>
      <c r="H874" s="86"/>
    </row>
    <row r="875" customFormat="false" ht="15" hidden="false" customHeight="false" outlineLevel="0" collapsed="false">
      <c r="B875" s="62"/>
      <c r="C875" s="62"/>
      <c r="D875" s="86"/>
      <c r="E875" s="12"/>
      <c r="G875" s="86"/>
      <c r="H875" s="86"/>
    </row>
    <row r="876" customFormat="false" ht="15" hidden="false" customHeight="false" outlineLevel="0" collapsed="false">
      <c r="B876" s="62"/>
      <c r="C876" s="62"/>
      <c r="D876" s="86"/>
      <c r="E876" s="12"/>
      <c r="G876" s="86"/>
      <c r="H876" s="86"/>
    </row>
    <row r="877" customFormat="false" ht="15" hidden="false" customHeight="false" outlineLevel="0" collapsed="false">
      <c r="B877" s="62"/>
      <c r="C877" s="62"/>
      <c r="D877" s="86"/>
      <c r="E877" s="12"/>
      <c r="G877" s="86"/>
      <c r="H877" s="86"/>
    </row>
    <row r="878" customFormat="false" ht="15" hidden="false" customHeight="false" outlineLevel="0" collapsed="false">
      <c r="B878" s="62"/>
      <c r="C878" s="62"/>
      <c r="D878" s="86"/>
      <c r="E878" s="12"/>
      <c r="G878" s="86"/>
      <c r="H878" s="86"/>
    </row>
    <row r="879" customFormat="false" ht="15" hidden="false" customHeight="false" outlineLevel="0" collapsed="false">
      <c r="B879" s="62"/>
      <c r="C879" s="62"/>
      <c r="D879" s="86"/>
      <c r="E879" s="12"/>
      <c r="G879" s="86"/>
      <c r="H879" s="86"/>
    </row>
    <row r="880" customFormat="false" ht="15" hidden="false" customHeight="false" outlineLevel="0" collapsed="false">
      <c r="B880" s="62"/>
      <c r="C880" s="62"/>
      <c r="D880" s="86"/>
      <c r="E880" s="12"/>
      <c r="G880" s="86"/>
      <c r="H880" s="86"/>
    </row>
    <row r="881" customFormat="false" ht="15" hidden="false" customHeight="false" outlineLevel="0" collapsed="false">
      <c r="B881" s="62"/>
      <c r="C881" s="62"/>
      <c r="D881" s="86"/>
      <c r="E881" s="12"/>
      <c r="G881" s="86"/>
      <c r="H881" s="86"/>
    </row>
    <row r="882" customFormat="false" ht="15" hidden="false" customHeight="false" outlineLevel="0" collapsed="false">
      <c r="B882" s="62"/>
      <c r="C882" s="62"/>
      <c r="D882" s="86"/>
      <c r="E882" s="12"/>
      <c r="G882" s="86"/>
      <c r="H882" s="86"/>
    </row>
    <row r="883" customFormat="false" ht="15" hidden="false" customHeight="false" outlineLevel="0" collapsed="false">
      <c r="B883" s="62"/>
      <c r="C883" s="62"/>
      <c r="D883" s="86"/>
      <c r="E883" s="12"/>
      <c r="G883" s="86"/>
      <c r="H883" s="86"/>
    </row>
    <row r="884" customFormat="false" ht="15" hidden="false" customHeight="false" outlineLevel="0" collapsed="false">
      <c r="B884" s="62"/>
      <c r="C884" s="62"/>
      <c r="D884" s="86"/>
      <c r="E884" s="12"/>
      <c r="G884" s="86"/>
      <c r="H884" s="86"/>
    </row>
    <row r="885" customFormat="false" ht="15" hidden="false" customHeight="false" outlineLevel="0" collapsed="false">
      <c r="B885" s="62"/>
      <c r="C885" s="62"/>
      <c r="D885" s="86"/>
      <c r="E885" s="12"/>
      <c r="G885" s="86"/>
      <c r="H885" s="86"/>
    </row>
    <row r="886" customFormat="false" ht="15" hidden="false" customHeight="false" outlineLevel="0" collapsed="false">
      <c r="B886" s="62"/>
      <c r="C886" s="62"/>
      <c r="D886" s="86"/>
      <c r="E886" s="12"/>
      <c r="G886" s="86"/>
      <c r="H886" s="86"/>
    </row>
    <row r="887" customFormat="false" ht="15" hidden="false" customHeight="false" outlineLevel="0" collapsed="false">
      <c r="B887" s="62"/>
      <c r="C887" s="62"/>
      <c r="D887" s="86"/>
      <c r="E887" s="12"/>
      <c r="G887" s="86"/>
      <c r="H887" s="86"/>
    </row>
    <row r="888" customFormat="false" ht="15" hidden="false" customHeight="false" outlineLevel="0" collapsed="false">
      <c r="B888" s="62"/>
      <c r="C888" s="62"/>
      <c r="D888" s="86"/>
      <c r="E888" s="12"/>
      <c r="G888" s="86"/>
      <c r="H888" s="86"/>
    </row>
    <row r="889" customFormat="false" ht="15" hidden="false" customHeight="false" outlineLevel="0" collapsed="false">
      <c r="B889" s="62"/>
      <c r="C889" s="62"/>
      <c r="D889" s="86"/>
      <c r="E889" s="12"/>
      <c r="G889" s="86"/>
      <c r="H889" s="86"/>
    </row>
    <row r="890" customFormat="false" ht="15" hidden="false" customHeight="false" outlineLevel="0" collapsed="false">
      <c r="B890" s="62"/>
      <c r="C890" s="62"/>
      <c r="D890" s="86"/>
      <c r="E890" s="12"/>
      <c r="G890" s="86"/>
      <c r="H890" s="86"/>
    </row>
    <row r="891" customFormat="false" ht="15" hidden="false" customHeight="false" outlineLevel="0" collapsed="false">
      <c r="B891" s="62"/>
      <c r="C891" s="62"/>
      <c r="D891" s="86"/>
      <c r="E891" s="12"/>
      <c r="G891" s="86"/>
      <c r="H891" s="86"/>
    </row>
    <row r="892" customFormat="false" ht="15" hidden="false" customHeight="false" outlineLevel="0" collapsed="false">
      <c r="B892" s="62"/>
      <c r="C892" s="62"/>
      <c r="D892" s="86"/>
      <c r="E892" s="12"/>
      <c r="G892" s="86"/>
      <c r="H892" s="86"/>
    </row>
    <row r="893" customFormat="false" ht="15" hidden="false" customHeight="false" outlineLevel="0" collapsed="false">
      <c r="B893" s="62"/>
      <c r="C893" s="62"/>
      <c r="D893" s="86"/>
      <c r="E893" s="12"/>
      <c r="G893" s="86"/>
      <c r="H893" s="86"/>
    </row>
    <row r="894" customFormat="false" ht="15" hidden="false" customHeight="false" outlineLevel="0" collapsed="false">
      <c r="B894" s="62"/>
      <c r="C894" s="62"/>
      <c r="D894" s="86"/>
      <c r="E894" s="12"/>
      <c r="G894" s="86"/>
      <c r="H894" s="86"/>
    </row>
    <row r="895" customFormat="false" ht="15" hidden="false" customHeight="false" outlineLevel="0" collapsed="false">
      <c r="B895" s="62"/>
      <c r="C895" s="62"/>
      <c r="D895" s="86"/>
      <c r="E895" s="12"/>
      <c r="G895" s="86"/>
      <c r="H895" s="86"/>
    </row>
    <row r="896" customFormat="false" ht="15" hidden="false" customHeight="false" outlineLevel="0" collapsed="false">
      <c r="B896" s="62"/>
      <c r="C896" s="62"/>
      <c r="D896" s="86"/>
      <c r="E896" s="12"/>
      <c r="G896" s="86"/>
      <c r="H896" s="86"/>
    </row>
    <row r="897" customFormat="false" ht="15" hidden="false" customHeight="false" outlineLevel="0" collapsed="false">
      <c r="B897" s="62"/>
      <c r="C897" s="62"/>
      <c r="D897" s="86"/>
      <c r="E897" s="12"/>
      <c r="G897" s="86"/>
      <c r="H897" s="86"/>
    </row>
    <row r="898" customFormat="false" ht="15" hidden="false" customHeight="false" outlineLevel="0" collapsed="false">
      <c r="B898" s="62"/>
      <c r="C898" s="62"/>
      <c r="D898" s="86"/>
      <c r="E898" s="12"/>
      <c r="G898" s="86"/>
      <c r="H898" s="86"/>
    </row>
    <row r="899" customFormat="false" ht="15" hidden="false" customHeight="false" outlineLevel="0" collapsed="false">
      <c r="B899" s="62"/>
      <c r="C899" s="62"/>
      <c r="D899" s="86"/>
      <c r="E899" s="12"/>
      <c r="G899" s="86"/>
      <c r="H899" s="86"/>
    </row>
    <row r="900" customFormat="false" ht="15" hidden="false" customHeight="false" outlineLevel="0" collapsed="false">
      <c r="B900" s="62"/>
      <c r="C900" s="62"/>
      <c r="D900" s="86"/>
      <c r="E900" s="12"/>
      <c r="G900" s="86"/>
      <c r="H900" s="86"/>
    </row>
    <row r="901" customFormat="false" ht="15" hidden="false" customHeight="false" outlineLevel="0" collapsed="false">
      <c r="B901" s="62"/>
      <c r="C901" s="62"/>
      <c r="D901" s="86"/>
      <c r="E901" s="12"/>
      <c r="G901" s="86"/>
      <c r="H901" s="86"/>
    </row>
    <row r="902" customFormat="false" ht="15" hidden="false" customHeight="false" outlineLevel="0" collapsed="false">
      <c r="B902" s="62"/>
      <c r="C902" s="62"/>
      <c r="D902" s="86"/>
      <c r="E902" s="12"/>
      <c r="G902" s="86"/>
      <c r="H902" s="86"/>
    </row>
    <row r="903" customFormat="false" ht="15" hidden="false" customHeight="false" outlineLevel="0" collapsed="false">
      <c r="B903" s="62"/>
      <c r="C903" s="62"/>
      <c r="D903" s="86"/>
      <c r="E903" s="12"/>
      <c r="G903" s="86"/>
      <c r="H903" s="86"/>
    </row>
    <row r="904" customFormat="false" ht="15" hidden="false" customHeight="false" outlineLevel="0" collapsed="false">
      <c r="B904" s="62"/>
      <c r="C904" s="62"/>
      <c r="D904" s="86"/>
      <c r="E904" s="12"/>
      <c r="G904" s="86"/>
      <c r="H904" s="86"/>
    </row>
    <row r="905" customFormat="false" ht="15" hidden="false" customHeight="false" outlineLevel="0" collapsed="false">
      <c r="B905" s="62"/>
      <c r="C905" s="62"/>
      <c r="D905" s="86"/>
      <c r="E905" s="12"/>
      <c r="G905" s="86"/>
      <c r="H905" s="86"/>
    </row>
    <row r="906" customFormat="false" ht="15" hidden="false" customHeight="false" outlineLevel="0" collapsed="false">
      <c r="B906" s="62"/>
      <c r="C906" s="62"/>
      <c r="D906" s="86"/>
      <c r="E906" s="12"/>
      <c r="G906" s="86"/>
      <c r="H906" s="86"/>
    </row>
    <row r="907" customFormat="false" ht="15" hidden="false" customHeight="false" outlineLevel="0" collapsed="false">
      <c r="B907" s="62"/>
      <c r="C907" s="62"/>
      <c r="D907" s="86"/>
      <c r="E907" s="12"/>
      <c r="G907" s="86"/>
      <c r="H907" s="86"/>
    </row>
    <row r="908" customFormat="false" ht="15" hidden="false" customHeight="false" outlineLevel="0" collapsed="false">
      <c r="B908" s="62"/>
      <c r="C908" s="62"/>
      <c r="D908" s="86"/>
      <c r="E908" s="12"/>
      <c r="G908" s="86"/>
      <c r="H908" s="86"/>
    </row>
    <row r="909" customFormat="false" ht="15" hidden="false" customHeight="false" outlineLevel="0" collapsed="false">
      <c r="B909" s="62"/>
      <c r="C909" s="62"/>
      <c r="D909" s="86"/>
      <c r="E909" s="12"/>
      <c r="G909" s="86"/>
      <c r="H909" s="86"/>
    </row>
    <row r="910" customFormat="false" ht="15" hidden="false" customHeight="false" outlineLevel="0" collapsed="false">
      <c r="B910" s="62"/>
      <c r="C910" s="62"/>
      <c r="D910" s="86"/>
      <c r="E910" s="12"/>
      <c r="G910" s="86"/>
      <c r="H910" s="86"/>
    </row>
    <row r="911" customFormat="false" ht="15" hidden="false" customHeight="false" outlineLevel="0" collapsed="false">
      <c r="B911" s="62"/>
      <c r="C911" s="62"/>
      <c r="D911" s="86"/>
      <c r="E911" s="12"/>
      <c r="G911" s="86"/>
      <c r="H911" s="86"/>
    </row>
    <row r="912" customFormat="false" ht="15" hidden="false" customHeight="false" outlineLevel="0" collapsed="false">
      <c r="B912" s="62"/>
      <c r="C912" s="62"/>
      <c r="D912" s="86"/>
      <c r="E912" s="12"/>
      <c r="G912" s="86"/>
      <c r="H912" s="86"/>
    </row>
    <row r="913" customFormat="false" ht="15" hidden="false" customHeight="false" outlineLevel="0" collapsed="false">
      <c r="B913" s="62"/>
      <c r="C913" s="62"/>
      <c r="D913" s="86"/>
      <c r="E913" s="12"/>
      <c r="G913" s="86"/>
      <c r="H913" s="86"/>
    </row>
    <row r="914" customFormat="false" ht="15" hidden="false" customHeight="false" outlineLevel="0" collapsed="false">
      <c r="B914" s="62"/>
      <c r="C914" s="62"/>
      <c r="D914" s="86"/>
      <c r="E914" s="12"/>
      <c r="G914" s="86"/>
      <c r="H914" s="86"/>
    </row>
    <row r="915" customFormat="false" ht="15" hidden="false" customHeight="false" outlineLevel="0" collapsed="false">
      <c r="B915" s="62"/>
      <c r="C915" s="62"/>
      <c r="D915" s="86"/>
      <c r="E915" s="12"/>
      <c r="G915" s="86"/>
      <c r="H915" s="86"/>
    </row>
    <row r="916" customFormat="false" ht="15" hidden="false" customHeight="false" outlineLevel="0" collapsed="false">
      <c r="B916" s="62"/>
      <c r="C916" s="62"/>
      <c r="D916" s="86"/>
      <c r="E916" s="12"/>
      <c r="G916" s="86"/>
      <c r="H916" s="86"/>
    </row>
    <row r="917" customFormat="false" ht="15" hidden="false" customHeight="false" outlineLevel="0" collapsed="false">
      <c r="B917" s="62"/>
      <c r="C917" s="62"/>
      <c r="D917" s="86"/>
      <c r="E917" s="12"/>
      <c r="G917" s="86"/>
      <c r="H917" s="86"/>
    </row>
    <row r="918" customFormat="false" ht="15" hidden="false" customHeight="false" outlineLevel="0" collapsed="false">
      <c r="B918" s="62"/>
      <c r="C918" s="62"/>
      <c r="D918" s="86"/>
      <c r="E918" s="12"/>
      <c r="G918" s="86"/>
      <c r="H918" s="86"/>
    </row>
    <row r="919" customFormat="false" ht="15" hidden="false" customHeight="false" outlineLevel="0" collapsed="false">
      <c r="B919" s="62"/>
      <c r="C919" s="62"/>
      <c r="D919" s="86"/>
      <c r="E919" s="12"/>
      <c r="G919" s="86"/>
      <c r="H919" s="86"/>
    </row>
    <row r="920" customFormat="false" ht="15" hidden="false" customHeight="false" outlineLevel="0" collapsed="false">
      <c r="B920" s="62"/>
      <c r="C920" s="62"/>
      <c r="D920" s="86"/>
      <c r="E920" s="12"/>
      <c r="G920" s="86"/>
      <c r="H920" s="86"/>
    </row>
    <row r="921" customFormat="false" ht="15" hidden="false" customHeight="false" outlineLevel="0" collapsed="false">
      <c r="B921" s="62"/>
      <c r="C921" s="62"/>
      <c r="D921" s="86"/>
      <c r="E921" s="12"/>
      <c r="G921" s="86"/>
      <c r="H921" s="86"/>
    </row>
    <row r="922" customFormat="false" ht="15" hidden="false" customHeight="false" outlineLevel="0" collapsed="false">
      <c r="B922" s="62"/>
      <c r="C922" s="62"/>
      <c r="D922" s="86"/>
      <c r="E922" s="12"/>
      <c r="G922" s="86"/>
      <c r="H922" s="86"/>
    </row>
    <row r="923" customFormat="false" ht="15" hidden="false" customHeight="false" outlineLevel="0" collapsed="false">
      <c r="B923" s="62"/>
      <c r="C923" s="62"/>
      <c r="D923" s="86"/>
      <c r="E923" s="12"/>
      <c r="G923" s="86"/>
      <c r="H923" s="86"/>
    </row>
    <row r="924" customFormat="false" ht="15" hidden="false" customHeight="false" outlineLevel="0" collapsed="false">
      <c r="B924" s="62"/>
      <c r="C924" s="62"/>
      <c r="D924" s="86"/>
      <c r="E924" s="12"/>
      <c r="G924" s="86"/>
      <c r="H924" s="86"/>
    </row>
    <row r="925" customFormat="false" ht="15" hidden="false" customHeight="false" outlineLevel="0" collapsed="false">
      <c r="B925" s="62"/>
      <c r="C925" s="62"/>
      <c r="D925" s="86"/>
      <c r="E925" s="12"/>
      <c r="G925" s="86"/>
      <c r="H925" s="86"/>
    </row>
    <row r="926" customFormat="false" ht="15" hidden="false" customHeight="false" outlineLevel="0" collapsed="false">
      <c r="B926" s="62"/>
      <c r="C926" s="62"/>
      <c r="D926" s="86"/>
      <c r="E926" s="12"/>
      <c r="G926" s="86"/>
      <c r="H926" s="86"/>
    </row>
    <row r="927" customFormat="false" ht="15" hidden="false" customHeight="false" outlineLevel="0" collapsed="false">
      <c r="B927" s="62"/>
      <c r="C927" s="62"/>
      <c r="D927" s="86"/>
      <c r="E927" s="12"/>
      <c r="G927" s="86"/>
      <c r="H927" s="86"/>
    </row>
    <row r="928" customFormat="false" ht="15" hidden="false" customHeight="false" outlineLevel="0" collapsed="false">
      <c r="B928" s="62"/>
      <c r="C928" s="62"/>
      <c r="D928" s="86"/>
      <c r="E928" s="12"/>
      <c r="G928" s="86"/>
      <c r="H928" s="86"/>
    </row>
    <row r="929" customFormat="false" ht="15" hidden="false" customHeight="false" outlineLevel="0" collapsed="false">
      <c r="B929" s="62"/>
      <c r="C929" s="62"/>
      <c r="D929" s="86"/>
      <c r="E929" s="12"/>
      <c r="G929" s="86"/>
      <c r="H929" s="86"/>
    </row>
    <row r="930" customFormat="false" ht="15" hidden="false" customHeight="false" outlineLevel="0" collapsed="false">
      <c r="B930" s="62"/>
      <c r="C930" s="62"/>
      <c r="D930" s="86"/>
      <c r="E930" s="12"/>
      <c r="G930" s="86"/>
      <c r="H930" s="86"/>
    </row>
    <row r="931" customFormat="false" ht="15" hidden="false" customHeight="false" outlineLevel="0" collapsed="false">
      <c r="B931" s="62"/>
      <c r="C931" s="62"/>
      <c r="D931" s="86"/>
      <c r="E931" s="12"/>
      <c r="G931" s="86"/>
      <c r="H931" s="86"/>
    </row>
    <row r="932" customFormat="false" ht="15" hidden="false" customHeight="false" outlineLevel="0" collapsed="false">
      <c r="B932" s="62"/>
      <c r="C932" s="62"/>
      <c r="D932" s="86"/>
      <c r="E932" s="12"/>
      <c r="G932" s="86"/>
      <c r="H932" s="86"/>
    </row>
    <row r="933" customFormat="false" ht="15" hidden="false" customHeight="false" outlineLevel="0" collapsed="false">
      <c r="B933" s="62"/>
      <c r="C933" s="62"/>
      <c r="D933" s="86"/>
      <c r="E933" s="12"/>
      <c r="G933" s="86"/>
      <c r="H933" s="86"/>
    </row>
    <row r="934" customFormat="false" ht="15" hidden="false" customHeight="false" outlineLevel="0" collapsed="false">
      <c r="B934" s="62"/>
      <c r="C934" s="62"/>
      <c r="D934" s="86"/>
      <c r="E934" s="12"/>
      <c r="G934" s="86"/>
      <c r="H934" s="86"/>
    </row>
    <row r="935" customFormat="false" ht="15" hidden="false" customHeight="false" outlineLevel="0" collapsed="false">
      <c r="B935" s="62"/>
      <c r="C935" s="62"/>
      <c r="D935" s="86"/>
      <c r="E935" s="12"/>
      <c r="G935" s="86"/>
      <c r="H935" s="86"/>
    </row>
    <row r="936" customFormat="false" ht="15" hidden="false" customHeight="false" outlineLevel="0" collapsed="false">
      <c r="B936" s="62"/>
      <c r="C936" s="62"/>
      <c r="D936" s="86"/>
      <c r="E936" s="12"/>
      <c r="G936" s="86"/>
      <c r="H936" s="86"/>
    </row>
    <row r="937" customFormat="false" ht="15" hidden="false" customHeight="false" outlineLevel="0" collapsed="false">
      <c r="B937" s="62"/>
      <c r="C937" s="62"/>
      <c r="D937" s="86"/>
      <c r="E937" s="12"/>
      <c r="G937" s="86"/>
      <c r="H937" s="86"/>
    </row>
    <row r="938" customFormat="false" ht="15" hidden="false" customHeight="false" outlineLevel="0" collapsed="false">
      <c r="B938" s="62"/>
      <c r="C938" s="62"/>
      <c r="D938" s="86"/>
      <c r="E938" s="12"/>
      <c r="G938" s="86"/>
      <c r="H938" s="86"/>
    </row>
    <row r="939" customFormat="false" ht="15" hidden="false" customHeight="false" outlineLevel="0" collapsed="false">
      <c r="B939" s="62"/>
      <c r="C939" s="62"/>
      <c r="D939" s="86"/>
      <c r="E939" s="12"/>
      <c r="G939" s="86"/>
      <c r="H939" s="86"/>
    </row>
    <row r="940" customFormat="false" ht="15" hidden="false" customHeight="false" outlineLevel="0" collapsed="false">
      <c r="B940" s="62"/>
      <c r="C940" s="62"/>
      <c r="D940" s="86"/>
      <c r="E940" s="12"/>
      <c r="G940" s="86"/>
      <c r="H940" s="86"/>
    </row>
    <row r="941" customFormat="false" ht="15" hidden="false" customHeight="false" outlineLevel="0" collapsed="false">
      <c r="B941" s="62"/>
      <c r="C941" s="62"/>
      <c r="D941" s="86"/>
      <c r="E941" s="12"/>
      <c r="G941" s="86"/>
      <c r="H941" s="86"/>
    </row>
    <row r="942" customFormat="false" ht="15" hidden="false" customHeight="false" outlineLevel="0" collapsed="false">
      <c r="B942" s="62"/>
      <c r="C942" s="62"/>
      <c r="D942" s="86"/>
      <c r="E942" s="12"/>
      <c r="G942" s="86"/>
      <c r="H942" s="86"/>
    </row>
    <row r="943" customFormat="false" ht="15" hidden="false" customHeight="false" outlineLevel="0" collapsed="false">
      <c r="B943" s="62"/>
      <c r="C943" s="62"/>
      <c r="D943" s="86"/>
      <c r="E943" s="12"/>
      <c r="G943" s="86"/>
      <c r="H943" s="86"/>
    </row>
    <row r="944" customFormat="false" ht="15" hidden="false" customHeight="false" outlineLevel="0" collapsed="false">
      <c r="B944" s="62"/>
      <c r="C944" s="62"/>
      <c r="D944" s="86"/>
      <c r="E944" s="12"/>
      <c r="G944" s="86"/>
      <c r="H944" s="86"/>
    </row>
    <row r="945" customFormat="false" ht="15" hidden="false" customHeight="false" outlineLevel="0" collapsed="false">
      <c r="B945" s="62"/>
      <c r="C945" s="62"/>
      <c r="D945" s="86"/>
      <c r="E945" s="12"/>
      <c r="G945" s="86"/>
      <c r="H945" s="86"/>
    </row>
    <row r="946" customFormat="false" ht="15" hidden="false" customHeight="false" outlineLevel="0" collapsed="false">
      <c r="B946" s="62"/>
      <c r="C946" s="62"/>
      <c r="D946" s="86"/>
      <c r="E946" s="12"/>
      <c r="G946" s="86"/>
      <c r="H946" s="86"/>
    </row>
    <row r="947" customFormat="false" ht="15" hidden="false" customHeight="false" outlineLevel="0" collapsed="false">
      <c r="B947" s="62"/>
      <c r="C947" s="62"/>
      <c r="D947" s="86"/>
      <c r="E947" s="12"/>
      <c r="G947" s="86"/>
      <c r="H947" s="86"/>
    </row>
    <row r="948" customFormat="false" ht="15" hidden="false" customHeight="false" outlineLevel="0" collapsed="false">
      <c r="B948" s="62"/>
      <c r="C948" s="62"/>
      <c r="D948" s="86"/>
      <c r="E948" s="12"/>
      <c r="G948" s="86"/>
      <c r="H948" s="86"/>
    </row>
    <row r="949" customFormat="false" ht="15" hidden="false" customHeight="false" outlineLevel="0" collapsed="false">
      <c r="B949" s="62"/>
      <c r="C949" s="62"/>
      <c r="D949" s="86"/>
      <c r="E949" s="12"/>
      <c r="G949" s="86"/>
      <c r="H949" s="86"/>
    </row>
    <row r="950" customFormat="false" ht="15" hidden="false" customHeight="false" outlineLevel="0" collapsed="false">
      <c r="B950" s="62"/>
      <c r="C950" s="62"/>
      <c r="D950" s="86"/>
      <c r="E950" s="12"/>
      <c r="G950" s="86"/>
      <c r="H950" s="86"/>
    </row>
    <row r="951" customFormat="false" ht="15" hidden="false" customHeight="false" outlineLevel="0" collapsed="false">
      <c r="B951" s="62"/>
      <c r="C951" s="62"/>
      <c r="D951" s="86"/>
      <c r="E951" s="12"/>
      <c r="G951" s="86"/>
      <c r="H951" s="86"/>
    </row>
    <row r="952" customFormat="false" ht="15" hidden="false" customHeight="false" outlineLevel="0" collapsed="false">
      <c r="B952" s="62"/>
      <c r="C952" s="62"/>
      <c r="D952" s="86"/>
      <c r="E952" s="12"/>
      <c r="G952" s="86"/>
      <c r="H952" s="86"/>
    </row>
    <row r="953" customFormat="false" ht="15" hidden="false" customHeight="false" outlineLevel="0" collapsed="false">
      <c r="B953" s="62"/>
      <c r="C953" s="62"/>
      <c r="D953" s="86"/>
      <c r="E953" s="12"/>
      <c r="G953" s="86"/>
      <c r="H953" s="86"/>
    </row>
    <row r="954" customFormat="false" ht="15" hidden="false" customHeight="false" outlineLevel="0" collapsed="false">
      <c r="B954" s="62"/>
      <c r="C954" s="62"/>
      <c r="D954" s="86"/>
      <c r="E954" s="12"/>
      <c r="G954" s="86"/>
      <c r="H954" s="86"/>
    </row>
    <row r="955" customFormat="false" ht="15" hidden="false" customHeight="false" outlineLevel="0" collapsed="false">
      <c r="B955" s="62"/>
      <c r="C955" s="62"/>
      <c r="D955" s="86"/>
      <c r="E955" s="12"/>
      <c r="G955" s="86"/>
      <c r="H955" s="86"/>
    </row>
    <row r="956" customFormat="false" ht="15" hidden="false" customHeight="false" outlineLevel="0" collapsed="false">
      <c r="B956" s="62"/>
      <c r="C956" s="62"/>
      <c r="D956" s="86"/>
      <c r="E956" s="12"/>
      <c r="G956" s="86"/>
      <c r="H956" s="86"/>
    </row>
    <row r="957" customFormat="false" ht="15" hidden="false" customHeight="false" outlineLevel="0" collapsed="false">
      <c r="B957" s="62"/>
      <c r="C957" s="62"/>
      <c r="D957" s="86"/>
      <c r="E957" s="12"/>
      <c r="G957" s="86"/>
      <c r="H957" s="86"/>
    </row>
    <row r="958" customFormat="false" ht="15" hidden="false" customHeight="false" outlineLevel="0" collapsed="false">
      <c r="B958" s="62"/>
      <c r="C958" s="62"/>
      <c r="D958" s="86"/>
      <c r="E958" s="12"/>
      <c r="G958" s="86"/>
      <c r="H958" s="86"/>
    </row>
    <row r="959" customFormat="false" ht="15" hidden="false" customHeight="false" outlineLevel="0" collapsed="false">
      <c r="B959" s="62"/>
      <c r="C959" s="62"/>
      <c r="D959" s="86"/>
      <c r="E959" s="12"/>
      <c r="G959" s="86"/>
      <c r="H959" s="86"/>
    </row>
    <row r="960" customFormat="false" ht="15" hidden="false" customHeight="false" outlineLevel="0" collapsed="false">
      <c r="B960" s="62"/>
      <c r="C960" s="62"/>
      <c r="D960" s="86"/>
      <c r="E960" s="12"/>
      <c r="G960" s="86"/>
      <c r="H960" s="86"/>
    </row>
    <row r="961" customFormat="false" ht="15" hidden="false" customHeight="false" outlineLevel="0" collapsed="false">
      <c r="B961" s="62"/>
      <c r="C961" s="62"/>
      <c r="D961" s="86"/>
      <c r="E961" s="12"/>
      <c r="G961" s="86"/>
      <c r="H961" s="86"/>
    </row>
    <row r="962" customFormat="false" ht="15" hidden="false" customHeight="false" outlineLevel="0" collapsed="false">
      <c r="B962" s="62"/>
      <c r="C962" s="62"/>
      <c r="D962" s="86"/>
      <c r="E962" s="12"/>
      <c r="G962" s="86"/>
      <c r="H962" s="86"/>
    </row>
    <row r="963" customFormat="false" ht="15" hidden="false" customHeight="false" outlineLevel="0" collapsed="false">
      <c r="B963" s="62"/>
      <c r="C963" s="62"/>
      <c r="D963" s="86"/>
      <c r="E963" s="12"/>
      <c r="G963" s="86"/>
      <c r="H963" s="86"/>
    </row>
    <row r="964" customFormat="false" ht="15" hidden="false" customHeight="false" outlineLevel="0" collapsed="false">
      <c r="B964" s="62"/>
      <c r="C964" s="62"/>
      <c r="D964" s="86"/>
      <c r="E964" s="12"/>
      <c r="G964" s="86"/>
      <c r="H964" s="86"/>
    </row>
    <row r="965" customFormat="false" ht="15" hidden="false" customHeight="false" outlineLevel="0" collapsed="false">
      <c r="B965" s="62"/>
      <c r="C965" s="62"/>
      <c r="D965" s="86"/>
      <c r="E965" s="12"/>
      <c r="G965" s="86"/>
      <c r="H965" s="86"/>
    </row>
    <row r="966" customFormat="false" ht="15" hidden="false" customHeight="false" outlineLevel="0" collapsed="false">
      <c r="B966" s="62"/>
      <c r="C966" s="62"/>
      <c r="D966" s="86"/>
      <c r="E966" s="12"/>
      <c r="G966" s="86"/>
      <c r="H966" s="86"/>
    </row>
    <row r="967" customFormat="false" ht="15" hidden="false" customHeight="false" outlineLevel="0" collapsed="false">
      <c r="B967" s="62"/>
      <c r="C967" s="62"/>
      <c r="D967" s="86"/>
      <c r="E967" s="12"/>
      <c r="G967" s="86"/>
      <c r="H967" s="86"/>
    </row>
    <row r="968" customFormat="false" ht="15" hidden="false" customHeight="false" outlineLevel="0" collapsed="false">
      <c r="B968" s="62"/>
      <c r="C968" s="62"/>
      <c r="D968" s="86"/>
      <c r="E968" s="12"/>
      <c r="G968" s="86"/>
      <c r="H968" s="86"/>
    </row>
    <row r="969" customFormat="false" ht="15" hidden="false" customHeight="false" outlineLevel="0" collapsed="false">
      <c r="B969" s="62"/>
      <c r="C969" s="62"/>
      <c r="D969" s="86"/>
      <c r="E969" s="12"/>
      <c r="G969" s="86"/>
      <c r="H969" s="86"/>
    </row>
    <row r="970" customFormat="false" ht="15" hidden="false" customHeight="false" outlineLevel="0" collapsed="false">
      <c r="B970" s="62"/>
      <c r="C970" s="62"/>
      <c r="D970" s="86"/>
      <c r="E970" s="12"/>
      <c r="G970" s="86"/>
      <c r="H970" s="86"/>
    </row>
    <row r="971" customFormat="false" ht="15" hidden="false" customHeight="false" outlineLevel="0" collapsed="false">
      <c r="B971" s="62"/>
      <c r="C971" s="62"/>
      <c r="D971" s="86"/>
      <c r="E971" s="12"/>
      <c r="G971" s="86"/>
      <c r="H971" s="86"/>
    </row>
    <row r="972" customFormat="false" ht="15" hidden="false" customHeight="false" outlineLevel="0" collapsed="false">
      <c r="B972" s="62"/>
      <c r="C972" s="62"/>
      <c r="D972" s="86"/>
      <c r="E972" s="12"/>
      <c r="G972" s="86"/>
      <c r="H972" s="86"/>
    </row>
    <row r="973" customFormat="false" ht="15" hidden="false" customHeight="false" outlineLevel="0" collapsed="false">
      <c r="B973" s="62"/>
      <c r="C973" s="62"/>
      <c r="D973" s="86"/>
      <c r="E973" s="12"/>
      <c r="G973" s="86"/>
      <c r="H973" s="86"/>
    </row>
    <row r="974" customFormat="false" ht="15" hidden="false" customHeight="false" outlineLevel="0" collapsed="false">
      <c r="B974" s="62"/>
      <c r="C974" s="62"/>
      <c r="D974" s="86"/>
      <c r="E974" s="12"/>
      <c r="G974" s="86"/>
      <c r="H974" s="86"/>
    </row>
    <row r="975" customFormat="false" ht="15" hidden="false" customHeight="false" outlineLevel="0" collapsed="false">
      <c r="B975" s="62"/>
      <c r="C975" s="62"/>
      <c r="D975" s="86"/>
      <c r="E975" s="12"/>
      <c r="G975" s="86"/>
      <c r="H975" s="86"/>
    </row>
    <row r="976" customFormat="false" ht="15" hidden="false" customHeight="false" outlineLevel="0" collapsed="false">
      <c r="B976" s="62"/>
      <c r="C976" s="62"/>
      <c r="D976" s="86"/>
      <c r="E976" s="12"/>
      <c r="G976" s="86"/>
      <c r="H976" s="86"/>
    </row>
    <row r="977" customFormat="false" ht="15" hidden="false" customHeight="false" outlineLevel="0" collapsed="false">
      <c r="B977" s="62"/>
      <c r="C977" s="62"/>
      <c r="D977" s="86"/>
      <c r="E977" s="12"/>
      <c r="G977" s="86"/>
      <c r="H977" s="86"/>
    </row>
    <row r="978" customFormat="false" ht="15" hidden="false" customHeight="false" outlineLevel="0" collapsed="false">
      <c r="B978" s="62"/>
      <c r="C978" s="62"/>
      <c r="D978" s="86"/>
      <c r="E978" s="12"/>
      <c r="G978" s="86"/>
      <c r="H978" s="86"/>
    </row>
    <row r="979" customFormat="false" ht="15" hidden="false" customHeight="false" outlineLevel="0" collapsed="false">
      <c r="B979" s="62"/>
      <c r="C979" s="62"/>
      <c r="D979" s="86"/>
      <c r="E979" s="12"/>
      <c r="G979" s="86"/>
      <c r="H979" s="86"/>
    </row>
    <row r="980" customFormat="false" ht="15" hidden="false" customHeight="false" outlineLevel="0" collapsed="false">
      <c r="B980" s="62"/>
      <c r="C980" s="62"/>
      <c r="D980" s="86"/>
      <c r="E980" s="12"/>
      <c r="G980" s="86"/>
      <c r="H980" s="86"/>
    </row>
    <row r="981" customFormat="false" ht="15" hidden="false" customHeight="false" outlineLevel="0" collapsed="false">
      <c r="B981" s="62"/>
      <c r="C981" s="62"/>
      <c r="D981" s="86"/>
      <c r="E981" s="12"/>
      <c r="G981" s="86"/>
      <c r="H981" s="86"/>
    </row>
    <row r="982" customFormat="false" ht="15" hidden="false" customHeight="false" outlineLevel="0" collapsed="false">
      <c r="B982" s="62"/>
      <c r="C982" s="62"/>
      <c r="D982" s="86"/>
      <c r="E982" s="12"/>
      <c r="G982" s="86"/>
      <c r="H982" s="86"/>
    </row>
    <row r="983" customFormat="false" ht="15" hidden="false" customHeight="false" outlineLevel="0" collapsed="false">
      <c r="B983" s="62"/>
      <c r="C983" s="62"/>
      <c r="D983" s="86"/>
      <c r="E983" s="12"/>
      <c r="G983" s="86"/>
      <c r="H983" s="86"/>
    </row>
    <row r="984" customFormat="false" ht="15" hidden="false" customHeight="false" outlineLevel="0" collapsed="false">
      <c r="B984" s="62"/>
      <c r="C984" s="62"/>
      <c r="D984" s="86"/>
      <c r="E984" s="12"/>
      <c r="G984" s="86"/>
      <c r="H984" s="86"/>
    </row>
    <row r="985" customFormat="false" ht="15" hidden="false" customHeight="false" outlineLevel="0" collapsed="false">
      <c r="B985" s="62"/>
      <c r="C985" s="62"/>
      <c r="D985" s="86"/>
      <c r="E985" s="12"/>
      <c r="G985" s="86"/>
      <c r="H985" s="86"/>
    </row>
    <row r="986" customFormat="false" ht="15" hidden="false" customHeight="false" outlineLevel="0" collapsed="false">
      <c r="B986" s="62"/>
      <c r="C986" s="62"/>
      <c r="D986" s="86"/>
      <c r="E986" s="12"/>
      <c r="G986" s="86"/>
      <c r="H986" s="86"/>
    </row>
    <row r="987" customFormat="false" ht="15" hidden="false" customHeight="false" outlineLevel="0" collapsed="false">
      <c r="B987" s="62"/>
      <c r="C987" s="62"/>
      <c r="D987" s="86"/>
      <c r="E987" s="12"/>
      <c r="G987" s="86"/>
      <c r="H987" s="86"/>
    </row>
    <row r="988" customFormat="false" ht="15" hidden="false" customHeight="false" outlineLevel="0" collapsed="false">
      <c r="B988" s="62"/>
      <c r="C988" s="62"/>
      <c r="D988" s="86"/>
      <c r="E988" s="12"/>
      <c r="G988" s="86"/>
      <c r="H988" s="86"/>
    </row>
    <row r="989" customFormat="false" ht="15" hidden="false" customHeight="false" outlineLevel="0" collapsed="false">
      <c r="B989" s="62"/>
      <c r="C989" s="62"/>
      <c r="D989" s="86"/>
      <c r="E989" s="12"/>
      <c r="G989" s="86"/>
      <c r="H989" s="86"/>
    </row>
    <row r="990" customFormat="false" ht="15" hidden="false" customHeight="false" outlineLevel="0" collapsed="false">
      <c r="B990" s="62"/>
      <c r="C990" s="62"/>
      <c r="D990" s="86"/>
      <c r="E990" s="12"/>
      <c r="G990" s="86"/>
      <c r="H990" s="86"/>
    </row>
    <row r="991" customFormat="false" ht="15" hidden="false" customHeight="false" outlineLevel="0" collapsed="false">
      <c r="B991" s="62"/>
      <c r="C991" s="62"/>
      <c r="D991" s="86"/>
      <c r="E991" s="12"/>
      <c r="G991" s="86"/>
      <c r="H991" s="86"/>
    </row>
    <row r="992" customFormat="false" ht="15" hidden="false" customHeight="false" outlineLevel="0" collapsed="false">
      <c r="B992" s="62"/>
      <c r="C992" s="62"/>
      <c r="D992" s="86"/>
      <c r="E992" s="12"/>
      <c r="G992" s="86"/>
      <c r="H992" s="86"/>
    </row>
    <row r="993" customFormat="false" ht="15" hidden="false" customHeight="false" outlineLevel="0" collapsed="false">
      <c r="B993" s="62"/>
      <c r="C993" s="62"/>
      <c r="D993" s="86"/>
      <c r="E993" s="12"/>
      <c r="G993" s="86"/>
      <c r="H993" s="86"/>
    </row>
    <row r="994" customFormat="false" ht="15" hidden="false" customHeight="false" outlineLevel="0" collapsed="false">
      <c r="B994" s="62"/>
      <c r="C994" s="62"/>
      <c r="D994" s="86"/>
      <c r="E994" s="12"/>
      <c r="G994" s="86"/>
      <c r="H994" s="86"/>
    </row>
    <row r="995" customFormat="false" ht="15" hidden="false" customHeight="false" outlineLevel="0" collapsed="false">
      <c r="B995" s="62"/>
      <c r="C995" s="62"/>
      <c r="D995" s="86"/>
      <c r="E995" s="12"/>
      <c r="G995" s="86"/>
      <c r="H995" s="86"/>
    </row>
  </sheetData>
  <autoFilter ref="B2:Z88"/>
  <mergeCells count="2">
    <mergeCell ref="L1:Q1"/>
    <mergeCell ref="B55:J55"/>
  </mergeCells>
  <conditionalFormatting sqref="H3:H54 E42 H56:H125">
    <cfRule type="containsText" priority="2" operator="containsText" aboveAverage="0" equalAverage="0" bottom="0" percent="0" rank="0" text="PL" dxfId="15">
      <formula>NOT(ISERROR(SEARCH("PL",E3)))</formula>
    </cfRule>
  </conditionalFormatting>
  <conditionalFormatting sqref="H3:H54 E42 H56:H125">
    <cfRule type="containsText" priority="3" operator="containsText" aboveAverage="0" equalAverage="0" bottom="0" percent="0" rank="0" text="KV" dxfId="16">
      <formula>NOT(ISERROR(SEARCH("KV",E3)))</formula>
    </cfRule>
  </conditionalFormatting>
  <conditionalFormatting sqref="H3:H54 E42 H56:H125">
    <cfRule type="containsText" priority="4" operator="containsText" aboveAverage="0" equalAverage="0" bottom="0" percent="0" rank="0" text="KT" dxfId="17">
      <formula>NOT(ISERROR(SEARCH("KT",E3)))</formula>
    </cfRule>
  </conditionalFormatting>
  <conditionalFormatting sqref="G3:G54 G56:G128">
    <cfRule type="containsText" priority="5" operator="containsText" aboveAverage="0" equalAverage="0" bottom="0" percent="0" rank="0" text="Z" dxfId="18">
      <formula>NOT(ISERROR(SEARCH("Z",G3)))</formula>
    </cfRule>
  </conditionalFormatting>
  <conditionalFormatting sqref="R3:R78">
    <cfRule type="containsText" priority="6" operator="containsText" aboveAverage="0" equalAverage="0" bottom="0" percent="0" rank="0" text="PL" dxfId="15">
      <formula>NOT(ISERROR(SEARCH("PL",R3)))</formula>
    </cfRule>
  </conditionalFormatting>
  <conditionalFormatting sqref="R3:R78">
    <cfRule type="containsText" priority="7" operator="containsText" aboveAverage="0" equalAverage="0" bottom="0" percent="0" rank="0" text="KV" dxfId="19">
      <formula>NOT(ISERROR(SEARCH("KV",R3)))</formula>
    </cfRule>
  </conditionalFormatting>
  <conditionalFormatting sqref="T3:T110">
    <cfRule type="containsText" priority="8" operator="containsText" aboveAverage="0" equalAverage="0" bottom="0" percent="0" rank="0" text="PL" dxfId="15">
      <formula>NOT(ISERROR(SEARCH("PL",T3)))</formula>
    </cfRule>
  </conditionalFormatting>
  <conditionalFormatting sqref="T3:T110">
    <cfRule type="containsText" priority="9" operator="containsText" aboveAverage="0" equalAverage="0" bottom="0" percent="0" rank="0" text="KV" dxfId="16">
      <formula>NOT(ISERROR(SEARCH("KV",T3)))</formula>
    </cfRule>
  </conditionalFormatting>
  <conditionalFormatting sqref="T3:T110">
    <cfRule type="containsText" priority="10" operator="containsText" aboveAverage="0" equalAverage="0" bottom="0" percent="0" rank="0" text="KT" dxfId="17">
      <formula>NOT(ISERROR(SEARCH("KT",T3)))</formula>
    </cfRule>
  </conditionalFormatting>
  <conditionalFormatting sqref="U1:U995">
    <cfRule type="containsText" priority="11" operator="containsText" aboveAverage="0" equalAverage="0" bottom="0" percent="0" rank="0" text="Z" dxfId="20">
      <formula>NOT(ISERROR(SEARCH("Z",U1)))</formula>
    </cfRule>
  </conditionalFormatting>
  <conditionalFormatting sqref="J1:J54 J56:J995">
    <cfRule type="containsText" priority="12" operator="containsText" aboveAverage="0" equalAverage="0" bottom="0" percent="0" rank="0" text="vík" dxfId="21">
      <formula>NOT(ISERROR(SEARCH("vík",J1)))</formula>
    </cfRule>
  </conditionalFormatting>
  <printOptions headings="false" gridLines="true" gridLinesSet="true" horizontalCentered="true" verticalCentered="false"/>
  <pageMargins left="0.25" right="0.25" top="0.75" bottom="0.75" header="0.511811023622047" footer="0.511811023622047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G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.52"/>
    <col collapsed="false" customWidth="true" hidden="false" outlineLevel="0" max="2" min="2" style="1" width="4.75"/>
    <col collapsed="false" customWidth="true" hidden="false" outlineLevel="0" max="3" min="3" style="1" width="15.25"/>
    <col collapsed="false" customWidth="true" hidden="false" outlineLevel="0" max="4" min="4" style="1" width="15.13"/>
    <col collapsed="false" customWidth="true" hidden="false" outlineLevel="0" max="5" min="5" style="1" width="7.5"/>
    <col collapsed="false" customWidth="true" hidden="false" outlineLevel="0" max="6" min="6" style="1" width="49"/>
    <col collapsed="false" customWidth="true" hidden="false" outlineLevel="0" max="7" min="7" style="1" width="16.63"/>
    <col collapsed="false" customWidth="true" hidden="false" outlineLevel="0" max="10" min="10" style="1" width="18"/>
  </cols>
  <sheetData>
    <row r="3" customFormat="false" ht="15.75" hidden="false" customHeight="false" outlineLevel="0" collapsed="false">
      <c r="A3" s="87" t="str">
        <f aca="false">'začátky a konce'!H24</f>
        <v>KT</v>
      </c>
      <c r="B3" s="87" t="str">
        <f aca="false">'začátky a konce'!G24</f>
        <v>N</v>
      </c>
      <c r="C3" s="88" t="n">
        <f aca="false">'začátky a konce'!B24</f>
        <v>44812</v>
      </c>
      <c r="D3" s="89" t="n">
        <f aca="false">'začátky a konce'!C24</f>
        <v>44846</v>
      </c>
      <c r="E3" s="90" t="str">
        <f aca="false">'začátky a konce'!J24</f>
        <v>DOP</v>
      </c>
      <c r="F3" s="91" t="str">
        <f aca="false">'začátky a konce'!D24</f>
        <v>8:30-12:15 (PO-PÁ)</v>
      </c>
      <c r="G3" s="87" t="str">
        <f aca="false">'začátky a konce'!E24</f>
        <v>Mašková</v>
      </c>
    </row>
    <row r="4" customFormat="false" ht="15.75" hidden="false" customHeight="false" outlineLevel="0" collapsed="false">
      <c r="A4" s="87" t="str">
        <f aca="false">'začátky a konce'!H30</f>
        <v>KT</v>
      </c>
      <c r="B4" s="87" t="str">
        <f aca="false">'začátky a konce'!G30</f>
        <v>N</v>
      </c>
      <c r="C4" s="88" t="n">
        <f aca="false">'začátky a konce'!B30</f>
        <v>44818</v>
      </c>
      <c r="D4" s="89" t="n">
        <f aca="false">'začátky a konce'!C30</f>
        <v>44859</v>
      </c>
      <c r="E4" s="90" t="str">
        <f aca="false">'začátky a konce'!J30</f>
        <v>VEČ,NE</v>
      </c>
      <c r="F4" s="91" t="str">
        <f aca="false">'začátky a konce'!D30</f>
        <v>16:00-18:15/19 (PO, UT, CT, PA) + NE 8-12:30)</v>
      </c>
      <c r="G4" s="87" t="str">
        <f aca="false">'začátky a konce'!E30</f>
        <v>Nikl</v>
      </c>
    </row>
    <row r="5" customFormat="false" ht="15.75" hidden="false" customHeight="false" outlineLevel="0" collapsed="false">
      <c r="A5" s="87" t="str">
        <f aca="false">'začátky a konce'!H34</f>
        <v>KT</v>
      </c>
      <c r="B5" s="87" t="str">
        <f aca="false">'začátky a konce'!G34</f>
        <v>Z</v>
      </c>
      <c r="C5" s="92" t="n">
        <f aca="false">'začátky a konce'!B34</f>
        <v>44844</v>
      </c>
      <c r="D5" s="89" t="n">
        <f aca="false">'začátky a konce'!C34</f>
        <v>44865</v>
      </c>
      <c r="E5" s="90" t="str">
        <f aca="false">'začátky a konce'!J34</f>
        <v>DOP</v>
      </c>
      <c r="F5" s="91" t="str">
        <f aca="false">'začátky a konce'!D34</f>
        <v>8:30-12:15 (PO-PÁ)</v>
      </c>
      <c r="G5" s="87" t="str">
        <f aca="false">'začátky a konce'!E34</f>
        <v>Chvojková</v>
      </c>
    </row>
    <row r="6" customFormat="false" ht="15.75" hidden="false" customHeight="false" outlineLevel="0" collapsed="false">
      <c r="A6" s="87" t="str">
        <f aca="false">'začátky a konce'!H48</f>
        <v>KT</v>
      </c>
      <c r="B6" s="87" t="str">
        <f aca="false">'začátky a konce'!G48</f>
        <v>z</v>
      </c>
      <c r="C6" s="89" t="n">
        <f aca="false">'začátky a konce'!B48</f>
        <v>44872</v>
      </c>
      <c r="D6" s="93" t="n">
        <f aca="false">'začátky a konce'!C48</f>
        <v>44894</v>
      </c>
      <c r="E6" s="90" t="str">
        <f aca="false">'začátky a konce'!J48</f>
        <v>DOP/ODP</v>
      </c>
      <c r="F6" s="91" t="str">
        <f aca="false">'začátky a konce'!D48</f>
        <v>PO+ÚT+ČT+PÁ 8:30-12:15/15:30-18:30</v>
      </c>
      <c r="G6" s="87" t="str">
        <f aca="false">'začátky a konce'!E48</f>
        <v>Chvojková</v>
      </c>
    </row>
    <row r="7" customFormat="false" ht="15.75" hidden="false" customHeight="false" outlineLevel="0" collapsed="false">
      <c r="A7" s="87" t="str">
        <f aca="false">'začátky a konce'!H21</f>
        <v>KV</v>
      </c>
      <c r="B7" s="87" t="str">
        <f aca="false">'začátky a konce'!G21</f>
        <v>N</v>
      </c>
      <c r="C7" s="88" t="n">
        <f aca="false">'začátky a konce'!B21</f>
        <v>44805</v>
      </c>
      <c r="D7" s="89" t="n">
        <f aca="false">'začátky a konce'!C21</f>
        <v>44840</v>
      </c>
      <c r="E7" s="90" t="str">
        <f aca="false">'začátky a konce'!J21</f>
        <v>DOP, SO</v>
      </c>
      <c r="F7" s="91" t="str">
        <f aca="false">'začátky a konce'!D21</f>
        <v>8:30-13:30 + so</v>
      </c>
      <c r="G7" s="87" t="str">
        <f aca="false">'začátky a konce'!E21</f>
        <v>Janíková</v>
      </c>
    </row>
    <row r="8" customFormat="false" ht="15.75" hidden="false" customHeight="false" outlineLevel="0" collapsed="false">
      <c r="A8" s="87" t="str">
        <f aca="false">'začátky a konce'!H29</f>
        <v>KV</v>
      </c>
      <c r="B8" s="87" t="str">
        <f aca="false">'začátky a konce'!G29</f>
        <v>N</v>
      </c>
      <c r="C8" s="88" t="n">
        <f aca="false">'začátky a konce'!B29</f>
        <v>44816</v>
      </c>
      <c r="D8" s="89" t="n">
        <f aca="false">'začátky a konce'!C29</f>
        <v>44858</v>
      </c>
      <c r="E8" s="90" t="str">
        <f aca="false">'začátky a konce'!J29</f>
        <v>VEČ</v>
      </c>
      <c r="F8" s="91" t="str">
        <f aca="false">'začátky a konce'!D29</f>
        <v>16:00-19:00 (PO-PÁ)</v>
      </c>
      <c r="G8" s="87" t="str">
        <f aca="false">'začátky a konce'!E29</f>
        <v>Gratzlová</v>
      </c>
    </row>
    <row r="9" customFormat="false" ht="15.75" hidden="false" customHeight="false" outlineLevel="0" collapsed="false">
      <c r="A9" s="87" t="str">
        <f aca="false">'začátky a konce'!H31</f>
        <v>KV</v>
      </c>
      <c r="B9" s="87" t="str">
        <f aca="false">'začátky a konce'!G31</f>
        <v>N</v>
      </c>
      <c r="C9" s="89" t="n">
        <f aca="false">'začátky a konce'!B31</f>
        <v>44828</v>
      </c>
      <c r="D9" s="89" t="n">
        <f aca="false">'začátky a konce'!C31</f>
        <v>44885</v>
      </c>
      <c r="E9" s="90" t="str">
        <f aca="false">'začátky a konce'!J31</f>
        <v>VÍK, ST</v>
      </c>
      <c r="F9" s="91" t="str">
        <f aca="false">'začátky a konce'!D31</f>
        <v>8:00-12:30 (SO, NE) + ST 16-19:00</v>
      </c>
      <c r="G9" s="87" t="str">
        <f aca="false">'začátky a konce'!E31</f>
        <v>Gratzlová</v>
      </c>
    </row>
    <row r="10" customFormat="false" ht="15.75" hidden="false" customHeight="false" outlineLevel="0" collapsed="false">
      <c r="A10" s="87" t="str">
        <f aca="false">'začátky a konce'!H46</f>
        <v>KV</v>
      </c>
      <c r="B10" s="87" t="str">
        <f aca="false">'začátky a konce'!G46</f>
        <v>N</v>
      </c>
      <c r="C10" s="94" t="n">
        <f aca="false">'začátky a konce'!B46</f>
        <v>44863</v>
      </c>
      <c r="D10" s="89" t="n">
        <f aca="false">'začátky a konce'!C46</f>
        <v>44913</v>
      </c>
      <c r="E10" s="90" t="str">
        <f aca="false">'začátky a konce'!J46</f>
        <v>VÍK</v>
      </c>
      <c r="F10" s="91" t="str">
        <f aca="false">'začátky a konce'!D46</f>
        <v>*(fiktivní, bude navazovat na 22.10.) 8:00-13:15 + ST 16:00-19:00</v>
      </c>
      <c r="G10" s="87" t="str">
        <f aca="false">'začátky a konce'!E46</f>
        <v>Abrahámová</v>
      </c>
    </row>
    <row r="11" customFormat="false" ht="15.75" hidden="false" customHeight="false" outlineLevel="0" collapsed="false">
      <c r="A11" s="87" t="str">
        <f aca="false">'začátky a konce'!H40</f>
        <v>KV</v>
      </c>
      <c r="B11" s="87" t="str">
        <f aca="false">'začátky a konce'!G40</f>
        <v>N</v>
      </c>
      <c r="C11" s="87" t="str">
        <f aca="false">'začátky a konce'!B40</f>
        <v>22.10. 2022</v>
      </c>
      <c r="D11" s="89" t="n">
        <f aca="false">'začátky a konce'!C40</f>
        <v>44913</v>
      </c>
      <c r="E11" s="90" t="str">
        <f aca="false">'začátky a konce'!J40</f>
        <v>VÍK</v>
      </c>
      <c r="F11" s="91" t="str">
        <f aca="false">'začátky a konce'!D40</f>
        <v>* 8:00-13:15 (so, ne)</v>
      </c>
      <c r="G11" s="87" t="str">
        <f aca="false">'začátky a konce'!E40</f>
        <v>Abrahámová</v>
      </c>
    </row>
    <row r="12" customFormat="false" ht="15.75" hidden="false" customHeight="false" outlineLevel="0" collapsed="false">
      <c r="A12" s="87" t="str">
        <f aca="false">'začátky a konce'!H22</f>
        <v>KV</v>
      </c>
      <c r="B12" s="87" t="str">
        <f aca="false">'začátky a konce'!G22</f>
        <v>Z</v>
      </c>
      <c r="C12" s="88" t="n">
        <f aca="false">'začátky a konce'!B22</f>
        <v>44807</v>
      </c>
      <c r="D12" s="89" t="n">
        <f aca="false">'začátky a konce'!C22</f>
        <v>44842</v>
      </c>
      <c r="E12" s="90" t="str">
        <f aca="false">'začátky a konce'!J22</f>
        <v>VÍK</v>
      </c>
      <c r="F12" s="91" t="str">
        <f aca="false">'začátky a konce'!D22</f>
        <v>8:00-12:30 (SO, NE)</v>
      </c>
      <c r="G12" s="87" t="str">
        <f aca="false">'začátky a konce'!E22</f>
        <v>Abrahámová</v>
      </c>
    </row>
    <row r="13" customFormat="false" ht="15.75" hidden="false" customHeight="false" outlineLevel="0" collapsed="false">
      <c r="A13" s="87" t="str">
        <f aca="false">'začátky a konce'!H23</f>
        <v>KV</v>
      </c>
      <c r="B13" s="87" t="str">
        <f aca="false">'začátky a konce'!G23</f>
        <v>Z</v>
      </c>
      <c r="C13" s="88" t="n">
        <f aca="false">'začátky a konce'!B23</f>
        <v>44807</v>
      </c>
      <c r="D13" s="89" t="n">
        <f aca="false">'začátky a konce'!C23</f>
        <v>44849</v>
      </c>
      <c r="E13" s="90" t="str">
        <f aca="false">'začátky a konce'!J23</f>
        <v>VÍK</v>
      </c>
      <c r="F13" s="91" t="str">
        <f aca="false">'začátky a konce'!D23</f>
        <v>13:00-16:45 (SO, NE)</v>
      </c>
      <c r="G13" s="87" t="str">
        <f aca="false">'začátky a konce'!E23</f>
        <v>Abrahámová</v>
      </c>
    </row>
    <row r="14" customFormat="false" ht="15.75" hidden="false" customHeight="false" outlineLevel="0" collapsed="false">
      <c r="A14" s="87" t="str">
        <f aca="false">'začátky a konce'!H35</f>
        <v>KV</v>
      </c>
      <c r="B14" s="87" t="str">
        <f aca="false">'začátky a konce'!G35</f>
        <v>z</v>
      </c>
      <c r="C14" s="89" t="n">
        <f aca="false">'začátky a konce'!B35</f>
        <v>44835</v>
      </c>
      <c r="D14" s="88" t="n">
        <f aca="false">'začátky a konce'!C35</f>
        <v>44870</v>
      </c>
      <c r="E14" s="90" t="str">
        <f aca="false">'začátky a konce'!J35</f>
        <v>VÍK</v>
      </c>
      <c r="F14" s="91" t="str">
        <f aca="false">'začátky a konce'!D35</f>
        <v>13/14:00-17:30/18:30 (SO, NE)</v>
      </c>
      <c r="G14" s="87" t="str">
        <f aca="false">'začátky a konce'!E35</f>
        <v>Janíková</v>
      </c>
    </row>
    <row r="15" customFormat="false" ht="15.75" hidden="false" customHeight="false" outlineLevel="0" collapsed="false">
      <c r="A15" s="87" t="str">
        <f aca="false">'začátky a konce'!H44</f>
        <v>KV</v>
      </c>
      <c r="B15" s="87" t="str">
        <f aca="false">'začátky a konce'!G44</f>
        <v>Z</v>
      </c>
      <c r="C15" s="89" t="n">
        <f aca="false">'začátky a konce'!B44</f>
        <v>44871</v>
      </c>
      <c r="D15" s="89" t="n">
        <f aca="false">'začátky a konce'!C44</f>
        <v>44906</v>
      </c>
      <c r="E15" s="90" t="str">
        <f aca="false">'začátky a konce'!J44</f>
        <v>VÍK</v>
      </c>
      <c r="F15" s="91" t="str">
        <f aca="false">'začátky a konce'!D44</f>
        <v>13:30-18:00 (SO, NE)</v>
      </c>
      <c r="G15" s="87" t="str">
        <f aca="false">'začátky a konce'!E44</f>
        <v>Janíková</v>
      </c>
    </row>
    <row r="16" customFormat="false" ht="15.75" hidden="false" customHeight="false" outlineLevel="0" collapsed="false">
      <c r="A16" s="87" t="str">
        <f aca="false">'začátky a konce'!H49</f>
        <v>KV</v>
      </c>
      <c r="B16" s="87" t="str">
        <f aca="false">'začátky a konce'!G49</f>
        <v>Z</v>
      </c>
      <c r="C16" s="89" t="n">
        <f aca="false">'začátky a konce'!B49</f>
        <v>44877</v>
      </c>
      <c r="D16" s="89" t="n">
        <f aca="false">'začátky a konce'!C49</f>
        <v>44910</v>
      </c>
      <c r="E16" s="90" t="str">
        <f aca="false">'začátky a konce'!J49</f>
        <v>ODP</v>
      </c>
      <c r="F16" s="91" t="str">
        <f aca="false">'začátky a konce'!D49</f>
        <v>PO+ČT+SO ODPO</v>
      </c>
      <c r="G16" s="87" t="str">
        <f aca="false">'začátky a konce'!E49</f>
        <v>Gratzlová</v>
      </c>
    </row>
    <row r="17" customFormat="false" ht="15.75" hidden="false" customHeight="false" outlineLevel="0" collapsed="false">
      <c r="A17" s="87" t="str">
        <f aca="false">'začátky a konce'!H50</f>
        <v>KV</v>
      </c>
      <c r="B17" s="87" t="str">
        <f aca="false">'začátky a konce'!G50</f>
        <v>Z</v>
      </c>
      <c r="C17" s="89" t="n">
        <f aca="false">'začátky a konce'!B50</f>
        <v>44886</v>
      </c>
      <c r="D17" s="89" t="n">
        <f aca="false">'začátky a konce'!C50</f>
        <v>44913</v>
      </c>
      <c r="E17" s="90" t="str">
        <f aca="false">'začátky a konce'!J50</f>
        <v>DOP</v>
      </c>
      <c r="F17" s="91" t="str">
        <f aca="false">'začátky a konce'!D50</f>
        <v>PO+ČT+SO DOPO</v>
      </c>
      <c r="G17" s="87" t="str">
        <f aca="false">'začátky a konce'!E50</f>
        <v>Janíková</v>
      </c>
    </row>
    <row r="18" customFormat="false" ht="15.75" hidden="false" customHeight="false" outlineLevel="0" collapsed="false">
      <c r="A18" s="87" t="str">
        <f aca="false">'začátky a konce'!H20</f>
        <v>PL</v>
      </c>
      <c r="B18" s="87" t="str">
        <f aca="false">'začátky a konce'!G20</f>
        <v>N</v>
      </c>
      <c r="C18" s="88" t="n">
        <f aca="false">'začátky a konce'!B20</f>
        <v>44805</v>
      </c>
      <c r="D18" s="89" t="n">
        <f aca="false">'začátky a konce'!C20</f>
        <v>44838</v>
      </c>
      <c r="E18" s="90" t="str">
        <f aca="false">'začátky a konce'!J20</f>
        <v>DOP</v>
      </c>
      <c r="F18" s="91" t="str">
        <f aca="false">'začátky a konce'!D20</f>
        <v>8:00 – 11:45</v>
      </c>
      <c r="G18" s="87" t="str">
        <f aca="false">'začátky a konce'!E20</f>
        <v>Jelínková</v>
      </c>
    </row>
    <row r="19" customFormat="false" ht="15.75" hidden="false" customHeight="false" outlineLevel="0" collapsed="false">
      <c r="A19" s="87" t="str">
        <f aca="false">'začátky a konce'!H25</f>
        <v>PL</v>
      </c>
      <c r="B19" s="87" t="str">
        <f aca="false">'začátky a konce'!G25</f>
        <v>N</v>
      </c>
      <c r="C19" s="88" t="n">
        <f aca="false">'začátky a konce'!B25</f>
        <v>44812</v>
      </c>
      <c r="D19" s="89" t="n">
        <f aca="false">'začátky a konce'!C25</f>
        <v>44854</v>
      </c>
      <c r="E19" s="90" t="str">
        <f aca="false">'začátky a konce'!J25</f>
        <v>VEČ</v>
      </c>
      <c r="F19" s="91" t="str">
        <f aca="false">'začátky a konce'!D25</f>
        <v>15:00-18:00 (PO-PÁ)</v>
      </c>
      <c r="G19" s="87" t="str">
        <f aca="false">'začátky a konce'!E25</f>
        <v>Běloch</v>
      </c>
    </row>
    <row r="20" customFormat="false" ht="15.75" hidden="false" customHeight="false" outlineLevel="0" collapsed="false">
      <c r="A20" s="87" t="str">
        <f aca="false">'začátky a konce'!H26</f>
        <v>PL</v>
      </c>
      <c r="B20" s="87" t="str">
        <f aca="false">'začátky a konce'!G26</f>
        <v>N</v>
      </c>
      <c r="C20" s="88" t="n">
        <f aca="false">'začátky a konce'!B26</f>
        <v>44814</v>
      </c>
      <c r="D20" s="89" t="n">
        <f aca="false">'začátky a konce'!C26</f>
        <v>44871</v>
      </c>
      <c r="E20" s="90" t="str">
        <f aca="false">'začátky a konce'!J26</f>
        <v>VÍK</v>
      </c>
      <c r="F20" s="91" t="str">
        <f aca="false">'začátky a konce'!D26</f>
        <v>so + ne</v>
      </c>
      <c r="G20" s="87" t="str">
        <f aca="false">'začátky a konce'!E26</f>
        <v>Hornová</v>
      </c>
    </row>
    <row r="21" customFormat="false" ht="15.75" hidden="false" customHeight="false" outlineLevel="0" collapsed="false">
      <c r="A21" s="87" t="str">
        <f aca="false">'začátky a konce'!H28</f>
        <v>PL</v>
      </c>
      <c r="B21" s="87" t="str">
        <f aca="false">'začátky a konce'!G28</f>
        <v>N</v>
      </c>
      <c r="C21" s="89" t="n">
        <f aca="false">'začátky a konce'!B28</f>
        <v>44816</v>
      </c>
      <c r="D21" s="89" t="n">
        <f aca="false">'začátky a konce'!C28</f>
        <v>44848</v>
      </c>
      <c r="E21" s="90" t="str">
        <f aca="false">'začátky a konce'!J28</f>
        <v>DOP</v>
      </c>
      <c r="F21" s="91" t="str">
        <f aca="false">'začátky a konce'!D28</f>
        <v>8:00-11:45 (PO-PÁ)</v>
      </c>
      <c r="G21" s="87" t="str">
        <f aca="false">'začátky a konce'!E28</f>
        <v>Eisenhamerová</v>
      </c>
    </row>
    <row r="22" customFormat="false" ht="15.75" hidden="false" customHeight="false" outlineLevel="0" collapsed="false">
      <c r="A22" s="87" t="str">
        <f aca="false">'začátky a konce'!H33</f>
        <v>PL</v>
      </c>
      <c r="B22" s="87" t="str">
        <f aca="false">'začátky a konce'!G33</f>
        <v>N</v>
      </c>
      <c r="C22" s="88" t="n">
        <f aca="false">'začátky a konce'!B33</f>
        <v>44830</v>
      </c>
      <c r="D22" s="89" t="n">
        <f aca="false">'začátky a konce'!C33</f>
        <v>44862</v>
      </c>
      <c r="E22" s="90" t="str">
        <f aca="false">'začátky a konce'!J33</f>
        <v>DOP</v>
      </c>
      <c r="F22" s="91" t="str">
        <f aca="false">'začátky a konce'!D33</f>
        <v>8:00 – 11:45 (PO-PÁ)</v>
      </c>
      <c r="G22" s="87" t="str">
        <f aca="false">'začátky a konce'!E33</f>
        <v>Trnková</v>
      </c>
    </row>
    <row r="23" customFormat="false" ht="15.75" hidden="false" customHeight="false" outlineLevel="0" collapsed="false">
      <c r="A23" s="87" t="str">
        <f aca="false">'začátky a konce'!H38</f>
        <v>PL</v>
      </c>
      <c r="B23" s="87" t="str">
        <f aca="false">'začátky a konce'!G38</f>
        <v>N</v>
      </c>
      <c r="C23" s="89" t="n">
        <f aca="false">'začátky a konce'!B38</f>
        <v>44849</v>
      </c>
      <c r="D23" s="89" t="n">
        <f aca="false">'začátky a konce'!C38</f>
        <v>44913</v>
      </c>
      <c r="E23" s="90" t="str">
        <f aca="false">'začátky a konce'!J38</f>
        <v>VÍK</v>
      </c>
      <c r="F23" s="91" t="str">
        <f aca="false">'začátky a konce'!D38</f>
        <v>8:00-12:30 (so, ne)</v>
      </c>
      <c r="G23" s="87" t="str">
        <f aca="false">'začátky a konce'!E38</f>
        <v>Novotná</v>
      </c>
    </row>
    <row r="24" customFormat="false" ht="15.75" hidden="false" customHeight="false" outlineLevel="0" collapsed="false">
      <c r="A24" s="87" t="str">
        <f aca="false">'začátky a konce'!H43</f>
        <v>PL</v>
      </c>
      <c r="B24" s="87" t="str">
        <f aca="false">'začátky a konce'!G43</f>
        <v>N</v>
      </c>
      <c r="C24" s="89" t="n">
        <f aca="false">'začátky a konce'!B43</f>
        <v>44854</v>
      </c>
      <c r="D24" s="89" t="n">
        <f aca="false">'začátky a konce'!C43</f>
        <v>44907</v>
      </c>
      <c r="E24" s="90" t="str">
        <f aca="false">'začátky a konce'!J43</f>
        <v>DOP</v>
      </c>
      <c r="F24" s="91" t="str">
        <f aca="false">'začátky a konce'!D43</f>
        <v>8:00-11:45 (PO, UT, ČT)</v>
      </c>
      <c r="G24" s="87" t="str">
        <f aca="false">'začátky a konce'!E43</f>
        <v>Horová</v>
      </c>
    </row>
    <row r="25" customFormat="false" ht="15.75" hidden="false" customHeight="false" outlineLevel="0" collapsed="false">
      <c r="A25" s="87" t="str">
        <f aca="false">'začátky a konce'!H42</f>
        <v>PL</v>
      </c>
      <c r="B25" s="87" t="str">
        <f aca="false">'začátky a konce'!G42</f>
        <v>N</v>
      </c>
      <c r="C25" s="89" t="n">
        <f aca="false">'začátky a konce'!B42</f>
        <v>44855</v>
      </c>
      <c r="D25" s="89" t="n">
        <f aca="false">'začátky a konce'!C42</f>
        <v>44908</v>
      </c>
      <c r="E25" s="90" t="str">
        <f aca="false">'začátky a konce'!J42</f>
        <v>VEČ</v>
      </c>
      <c r="F25" s="91" t="str">
        <f aca="false">'začátky a konce'!D42</f>
        <v>16-19:30 (po, út, čt, pá) - někdy ST</v>
      </c>
      <c r="G25" s="87" t="str">
        <f aca="false">'začátky a konce'!E42</f>
        <v>Běloch</v>
      </c>
    </row>
    <row r="26" customFormat="false" ht="15.75" hidden="false" customHeight="false" outlineLevel="0" collapsed="false">
      <c r="A26" s="87" t="str">
        <f aca="false">'začátky a konce'!H27</f>
        <v>PL</v>
      </c>
      <c r="B26" s="87" t="str">
        <f aca="false">'začátky a konce'!G27</f>
        <v>Z</v>
      </c>
      <c r="C26" s="88" t="n">
        <f aca="false">'začátky a konce'!B27</f>
        <v>44816</v>
      </c>
      <c r="D26" s="89" t="n">
        <f aca="false">'začátky a konce'!C27</f>
        <v>44847</v>
      </c>
      <c r="E26" s="90" t="str">
        <f aca="false">'začátky a konce'!J27</f>
        <v>DOP</v>
      </c>
      <c r="F26" s="91" t="str">
        <f aca="false">'začátky a konce'!D27</f>
        <v>8-12:45 (PO, UT, CT)</v>
      </c>
      <c r="G26" s="87" t="str">
        <f aca="false">'začátky a konce'!E27</f>
        <v>Horová</v>
      </c>
    </row>
    <row r="27" customFormat="false" ht="15.75" hidden="false" customHeight="false" outlineLevel="0" collapsed="false">
      <c r="A27" s="87" t="str">
        <f aca="false">'začátky a konce'!H32</f>
        <v>PL</v>
      </c>
      <c r="B27" s="87" t="str">
        <f aca="false">'začátky a konce'!G32</f>
        <v>Z</v>
      </c>
      <c r="C27" s="88" t="n">
        <f aca="false">'začátky a konce'!B32</f>
        <v>44830</v>
      </c>
      <c r="D27" s="89" t="n">
        <f aca="false">'začátky a konce'!C32</f>
        <v>44851</v>
      </c>
      <c r="E27" s="90" t="str">
        <f aca="false">'začátky a konce'!J32</f>
        <v>DOP</v>
      </c>
      <c r="F27" s="91" t="str">
        <f aca="false">'začátky a konce'!D32</f>
        <v>8:00 – 11:45 (PO-PÁ)</v>
      </c>
      <c r="G27" s="87" t="str">
        <f aca="false">'začátky a konce'!E32</f>
        <v>Němečková</v>
      </c>
    </row>
    <row r="28" customFormat="false" ht="15.75" hidden="false" customHeight="false" outlineLevel="0" collapsed="false">
      <c r="A28" s="87" t="str">
        <f aca="false">'začátky a konce'!H36</f>
        <v>PL</v>
      </c>
      <c r="B28" s="87" t="str">
        <f aca="false">'začátky a konce'!G36</f>
        <v>Z</v>
      </c>
      <c r="C28" s="88" t="n">
        <f aca="false">'začátky a konce'!B36</f>
        <v>44842</v>
      </c>
      <c r="D28" s="89" t="n">
        <f aca="false">'začátky a konce'!C36</f>
        <v>44891</v>
      </c>
      <c r="E28" s="90" t="str">
        <f aca="false">'začátky a konce'!J36</f>
        <v>VÍK</v>
      </c>
      <c r="F28" s="91" t="str">
        <f aca="false">'začátky a konce'!D36</f>
        <v>12:30-16:15 (SO, NE)</v>
      </c>
      <c r="G28" s="87" t="str">
        <f aca="false">'začátky a konce'!E36</f>
        <v>Horová</v>
      </c>
    </row>
    <row r="29" customFormat="false" ht="15.75" hidden="false" customHeight="false" outlineLevel="0" collapsed="false">
      <c r="A29" s="87" t="str">
        <f aca="false">'začátky a konce'!H37</f>
        <v>PL</v>
      </c>
      <c r="B29" s="87" t="str">
        <f aca="false">'začátky a konce'!G37</f>
        <v>Z</v>
      </c>
      <c r="C29" s="88" t="n">
        <f aca="false">'začátky a konce'!B37</f>
        <v>44842</v>
      </c>
      <c r="D29" s="89" t="n">
        <f aca="false">'začátky a konce'!C37</f>
        <v>44891</v>
      </c>
      <c r="E29" s="90" t="str">
        <f aca="false">'začátky a konce'!J37</f>
        <v>VÍK</v>
      </c>
      <c r="F29" s="91" t="str">
        <f aca="false">'začátky a konce'!D37</f>
        <v>8:45-12:30 (SO, NE)</v>
      </c>
      <c r="G29" s="87" t="str">
        <f aca="false">'začátky a konce'!E37</f>
        <v>Horová</v>
      </c>
    </row>
    <row r="30" customFormat="false" ht="15.75" hidden="false" customHeight="false" outlineLevel="0" collapsed="false">
      <c r="A30" s="87" t="str">
        <f aca="false">'začátky a konce'!H39</f>
        <v>PL</v>
      </c>
      <c r="B30" s="87" t="str">
        <f aca="false">'začátky a konce'!G39</f>
        <v>z</v>
      </c>
      <c r="C30" s="89" t="n">
        <v>44849</v>
      </c>
      <c r="D30" s="89" t="n">
        <f aca="false">'začátky a konce'!C39</f>
        <v>44891</v>
      </c>
      <c r="E30" s="90" t="str">
        <f aca="false">'začátky a konce'!J39</f>
        <v>VÍK</v>
      </c>
      <c r="F30" s="91" t="str">
        <f aca="false">'začátky a konce'!D39</f>
        <v>13:00-16:45 (so, ne)</v>
      </c>
      <c r="G30" s="87" t="str">
        <f aca="false">'začátky a konce'!E39</f>
        <v>Novotná</v>
      </c>
    </row>
    <row r="31" customFormat="false" ht="15.75" hidden="false" customHeight="false" outlineLevel="0" collapsed="false">
      <c r="A31" s="87" t="str">
        <f aca="false">'začátky a konce'!H41</f>
        <v>PL</v>
      </c>
      <c r="B31" s="87" t="str">
        <f aca="false">'začátky a konce'!G41</f>
        <v>z</v>
      </c>
      <c r="C31" s="89" t="n">
        <v>44859</v>
      </c>
      <c r="D31" s="89" t="n">
        <f aca="false">'začátky a konce'!C41</f>
        <v>44890</v>
      </c>
      <c r="E31" s="90" t="str">
        <f aca="false">'začátky a konce'!J41</f>
        <v>DOP</v>
      </c>
      <c r="F31" s="91" t="str">
        <f aca="false">'začátky a konce'!D41</f>
        <v>8:15-12:45 (ÚT, ČT)</v>
      </c>
      <c r="G31" s="87" t="str">
        <f aca="false">'začátky a konce'!E41</f>
        <v>Vítková</v>
      </c>
    </row>
    <row r="32" customFormat="false" ht="15.75" hidden="false" customHeight="false" outlineLevel="0" collapsed="false">
      <c r="A32" s="87" t="str">
        <f aca="false">'začátky a konce'!H45</f>
        <v>PL</v>
      </c>
      <c r="B32" s="87" t="str">
        <f aca="false">'začátky a konce'!G45</f>
        <v>z</v>
      </c>
      <c r="C32" s="89" t="n">
        <f aca="false">'začátky a konce'!B45</f>
        <v>44866</v>
      </c>
      <c r="D32" s="89" t="n">
        <f aca="false">'začátky a konce'!C45</f>
        <v>44905</v>
      </c>
      <c r="E32" s="90" t="str">
        <f aca="false">'začátky a konce'!J45</f>
        <v>več, vík</v>
      </c>
      <c r="F32" s="91" t="str">
        <f aca="false">'začátky a konce'!D45</f>
        <v>15:30-17:45  ÚT, ČT + 9-12:45 SO</v>
      </c>
      <c r="G32" s="87" t="str">
        <f aca="false">'začátky a konce'!E45</f>
        <v>Eisenhamerová</v>
      </c>
    </row>
    <row r="33" customFormat="false" ht="15.75" hidden="false" customHeight="false" outlineLevel="0" collapsed="false">
      <c r="A33" s="87" t="str">
        <f aca="false">'začátky a konce'!H47</f>
        <v>PL</v>
      </c>
      <c r="B33" s="87" t="str">
        <f aca="false">'začátky a konce'!G47</f>
        <v>z</v>
      </c>
      <c r="C33" s="89" t="n">
        <f aca="false">'začátky a konce'!B47</f>
        <v>44872</v>
      </c>
      <c r="D33" s="89" t="n">
        <f aca="false">'začátky a konce'!C47</f>
        <v>44907</v>
      </c>
      <c r="E33" s="90" t="str">
        <f aca="false">'začátky a konce'!J47</f>
        <v>DOP/ODP</v>
      </c>
      <c r="F33" s="91" t="str">
        <f aca="false">'začátky a konce'!D47</f>
        <v>po-st-pá 8:30-11:30/15:30-18:30</v>
      </c>
      <c r="G33" s="87" t="str">
        <f aca="false">'začátky a konce'!E47</f>
        <v>Eisenhamerová</v>
      </c>
    </row>
    <row r="34" customFormat="false" ht="15.75" hidden="false" customHeight="false" outlineLevel="0" collapsed="false">
      <c r="A34" s="87" t="str">
        <f aca="false">'začátky a konce'!H51</f>
        <v>PL</v>
      </c>
      <c r="B34" s="87" t="str">
        <f aca="false">'začátky a konce'!G51</f>
        <v>Z</v>
      </c>
      <c r="C34" s="89" t="n">
        <f aca="false">'začátky a konce'!B51</f>
        <v>44886</v>
      </c>
      <c r="D34" s="89" t="n">
        <f aca="false">'začátky a konce'!C51</f>
        <v>44909</v>
      </c>
      <c r="E34" s="90" t="str">
        <f aca="false">'začátky a konce'!J51</f>
        <v>DOP/ODP</v>
      </c>
      <c r="F34" s="91" t="str">
        <f aca="false">'začátky a konce'!D51</f>
        <v>prac. dny DOPO/ODPO + ne dopo</v>
      </c>
      <c r="G34" s="87" t="str">
        <f aca="false">'začátky a konce'!E51</f>
        <v>Trnková</v>
      </c>
    </row>
    <row r="35" customFormat="false" ht="15.75" hidden="false" customHeight="false" outlineLevel="0" collapsed="false">
      <c r="A35" s="87" t="str">
        <f aca="false">'začátky a konce'!H52</f>
        <v>PL</v>
      </c>
      <c r="B35" s="87" t="str">
        <f aca="false">'začátky a konce'!G52</f>
        <v>Z</v>
      </c>
      <c r="C35" s="89" t="n">
        <f aca="false">'začátky a konce'!B52</f>
        <v>44888</v>
      </c>
      <c r="D35" s="89" t="n">
        <f aca="false">'začátky a konce'!C52</f>
        <v>44904</v>
      </c>
      <c r="E35" s="87" t="str">
        <f aca="false">'začátky a konce'!J52</f>
        <v>DOP</v>
      </c>
      <c r="F35" s="91" t="str">
        <f aca="false">'začátky a konce'!D52</f>
        <v>PO-PA 8:00 - 11:45</v>
      </c>
      <c r="G35" s="87" t="str">
        <f aca="false">'začátky a konce'!E52</f>
        <v>Němečková / Auterská</v>
      </c>
    </row>
    <row r="36" customFormat="false" ht="15.75" hidden="false" customHeight="false" outlineLevel="0" collapsed="false">
      <c r="A36" s="87"/>
      <c r="B36" s="87"/>
      <c r="C36" s="87"/>
      <c r="D36" s="87"/>
      <c r="E36" s="90"/>
      <c r="F36" s="91"/>
      <c r="G36" s="87"/>
    </row>
    <row r="37" customFormat="false" ht="15.75" hidden="false" customHeight="false" outlineLevel="0" collapsed="false">
      <c r="A37" s="87" t="str">
        <f aca="false">'začátky a konce'!H53</f>
        <v>PL</v>
      </c>
      <c r="B37" s="87" t="str">
        <f aca="false">'začátky a konce'!G53</f>
        <v>Z</v>
      </c>
      <c r="C37" s="89" t="n">
        <f aca="false">'začátky a konce'!B53</f>
        <v>44884</v>
      </c>
      <c r="D37" s="89" t="n">
        <f aca="false">'začátky a konce'!C53</f>
        <v>44914</v>
      </c>
      <c r="E37" s="90" t="str">
        <f aca="false">'začátky a konce'!J53</f>
        <v>DOP/več</v>
      </c>
      <c r="F37" s="91" t="str">
        <f aca="false">'začátky a konce'!D53</f>
        <v>SO, NE + PO</v>
      </c>
      <c r="G37" s="87" t="str">
        <f aca="false">'začátky a konce'!E53</f>
        <v>Lyerová</v>
      </c>
    </row>
    <row r="38" customFormat="false" ht="15.75" hidden="false" customHeight="false" outlineLevel="0" collapsed="false">
      <c r="A38" s="87" t="n">
        <f aca="false">'začátky a konce'!H54</f>
        <v>0</v>
      </c>
      <c r="B38" s="87" t="n">
        <f aca="false">'začátky a konce'!G54</f>
        <v>0</v>
      </c>
      <c r="C38" s="87" t="n">
        <f aca="false">'začátky a konce'!B54</f>
        <v>0</v>
      </c>
      <c r="D38" s="87" t="n">
        <f aca="false">'začátky a konce'!C54</f>
        <v>0</v>
      </c>
      <c r="E38" s="90" t="n">
        <f aca="false">'začátky a konce'!J54</f>
        <v>0</v>
      </c>
      <c r="F38" s="91" t="n">
        <f aca="false">'začátky a konce'!D54</f>
        <v>0</v>
      </c>
      <c r="G38" s="87" t="n">
        <f aca="false">'začátky a konce'!E54</f>
        <v>0</v>
      </c>
    </row>
    <row r="39" customFormat="false" ht="15.75" hidden="false" customHeight="false" outlineLevel="0" collapsed="false">
      <c r="A39" s="87" t="n">
        <f aca="false">'začátky a konce'!H55</f>
        <v>0</v>
      </c>
      <c r="B39" s="87" t="n">
        <f aca="false">'začátky a konce'!G55</f>
        <v>0</v>
      </c>
      <c r="C39" s="87" t="str">
        <f aca="false">'začátky a konce'!B55</f>
        <v>ROK 2023</v>
      </c>
      <c r="D39" s="87" t="n">
        <f aca="false">'začátky a konce'!C55</f>
        <v>0</v>
      </c>
      <c r="E39" s="90" t="n">
        <f aca="false">'začátky a konce'!J55</f>
        <v>0</v>
      </c>
      <c r="F39" s="91" t="n">
        <f aca="false">'začátky a konce'!D55</f>
        <v>0</v>
      </c>
      <c r="G39" s="87" t="n">
        <f aca="false">'začátky a konce'!E55</f>
        <v>0</v>
      </c>
    </row>
    <row r="40" customFormat="false" ht="15.75" hidden="false" customHeight="false" outlineLevel="0" collapsed="false">
      <c r="A40" s="87" t="str">
        <f aca="false">'začátky a konce'!H56</f>
        <v>KT</v>
      </c>
      <c r="B40" s="87" t="str">
        <f aca="false">'začátky a konce'!G56</f>
        <v>Z</v>
      </c>
      <c r="C40" s="89" t="n">
        <f aca="false">'začátky a konce'!B56</f>
        <v>44934</v>
      </c>
      <c r="D40" s="89" t="n">
        <f aca="false">'začátky a konce'!C56</f>
        <v>44975</v>
      </c>
      <c r="E40" s="90" t="str">
        <f aca="false">'začátky a konce'!J56</f>
        <v>DOP</v>
      </c>
      <c r="F40" s="91" t="str">
        <f aca="false">'začátky a konce'!D56</f>
        <v>9:00 - 12:45 (SO, NE)</v>
      </c>
      <c r="G40" s="87" t="str">
        <f aca="false">'začátky a konce'!E56</f>
        <v>Mašková</v>
      </c>
    </row>
    <row r="41" customFormat="false" ht="15.75" hidden="false" customHeight="false" outlineLevel="0" collapsed="false">
      <c r="A41" s="87" t="str">
        <f aca="false">'začátky a konce'!H57</f>
        <v>PL</v>
      </c>
      <c r="B41" s="87" t="str">
        <f aca="false">'začátky a konce'!G57</f>
        <v>N</v>
      </c>
      <c r="C41" s="89" t="n">
        <f aca="false">'začátky a konce'!B57</f>
        <v>44934</v>
      </c>
      <c r="D41" s="89" t="n">
        <f aca="false">'začátky a konce'!C57</f>
        <v>45011</v>
      </c>
      <c r="E41" s="90" t="str">
        <f aca="false">'začátky a konce'!J57</f>
        <v>dopol, víkendy</v>
      </c>
      <c r="F41" s="91" t="str">
        <f aca="false">'začátky a konce'!D57</f>
        <v>8:00-12:30</v>
      </c>
      <c r="G41" s="87" t="str">
        <f aca="false">'začátky a konce'!E57</f>
        <v>Horová</v>
      </c>
    </row>
    <row r="42" customFormat="false" ht="15.75" hidden="false" customHeight="false" outlineLevel="0" collapsed="false">
      <c r="A42" s="87" t="str">
        <f aca="false">'začátky a konce'!H58</f>
        <v>PL</v>
      </c>
      <c r="B42" s="87" t="str">
        <f aca="false">'začátky a konce'!G58</f>
        <v>N</v>
      </c>
      <c r="C42" s="89" t="n">
        <f aca="false">'začátky a konce'!B58</f>
        <v>44934</v>
      </c>
      <c r="D42" s="89" t="n">
        <f aca="false">'začátky a konce'!C58</f>
        <v>45011</v>
      </c>
      <c r="E42" s="90" t="str">
        <f aca="false">'začátky a konce'!J58</f>
        <v>odpol, víkendy</v>
      </c>
      <c r="F42" s="91" t="str">
        <f aca="false">'začátky a konce'!D58</f>
        <v>12:30-17:00</v>
      </c>
      <c r="G42" s="87" t="str">
        <f aca="false">'začátky a konce'!E58</f>
        <v>Horová</v>
      </c>
    </row>
    <row r="43" customFormat="false" ht="15.75" hidden="false" customHeight="false" outlineLevel="0" collapsed="false">
      <c r="A43" s="87" t="str">
        <f aca="false">'začátky a konce'!H59</f>
        <v>PL</v>
      </c>
      <c r="B43" s="87" t="str">
        <f aca="false">'začátky a konce'!G59</f>
        <v>N</v>
      </c>
      <c r="C43" s="89" t="n">
        <f aca="false">'začátky a konce'!B59</f>
        <v>44944</v>
      </c>
      <c r="D43" s="89" t="n">
        <f aca="false">'začátky a konce'!C59</f>
        <v>45014</v>
      </c>
      <c r="E43" s="90" t="str">
        <f aca="false">'začátky a konce'!J59</f>
        <v>střídavý</v>
      </c>
      <c r="F43" s="91" t="str">
        <f aca="false">'začátky a konce'!D59</f>
        <v>8:30-11:30, 15:30-18:30</v>
      </c>
      <c r="G43" s="87" t="str">
        <f aca="false">'začátky a konce'!E59</f>
        <v>Eisenhamerová</v>
      </c>
    </row>
    <row r="44" customFormat="false" ht="15.75" hidden="false" customHeight="false" outlineLevel="0" collapsed="false">
      <c r="A44" s="87" t="str">
        <f aca="false">'začátky a konce'!H60</f>
        <v>PL</v>
      </c>
      <c r="B44" s="87" t="str">
        <f aca="false">'začátky a konce'!G60</f>
        <v>N</v>
      </c>
      <c r="C44" s="89" t="n">
        <f aca="false">'začátky a konce'!B60</f>
        <v>44951</v>
      </c>
      <c r="D44" s="89" t="n">
        <f aca="false">'začátky a konce'!C60</f>
        <v>45002</v>
      </c>
      <c r="E44" s="90" t="str">
        <f aca="false">'začátky a konce'!J60</f>
        <v>večerní</v>
      </c>
      <c r="F44" s="91" t="str">
        <f aca="false">'začátky a konce'!D60</f>
        <v>16:00-19:00</v>
      </c>
      <c r="G44" s="87" t="str">
        <f aca="false">'začátky a konce'!E60</f>
        <v>Běloch</v>
      </c>
    </row>
    <row r="45" customFormat="false" ht="15.75" hidden="false" customHeight="false" outlineLevel="0" collapsed="false">
      <c r="A45" s="87" t="str">
        <f aca="false">'začátky a konce'!H61</f>
        <v>PL</v>
      </c>
      <c r="B45" s="87" t="str">
        <f aca="false">'začátky a konce'!G61</f>
        <v>N</v>
      </c>
      <c r="C45" s="89" t="n">
        <f aca="false">'začátky a konce'!B61</f>
        <v>44938</v>
      </c>
      <c r="D45" s="89" t="n">
        <f aca="false">'začátky a konce'!C61</f>
        <v>44973</v>
      </c>
      <c r="E45" s="90" t="str">
        <f aca="false">'začátky a konce'!J61</f>
        <v>dopol</v>
      </c>
      <c r="F45" s="91" t="str">
        <f aca="false">'začátky a konce'!D61</f>
        <v>8:00-11:45</v>
      </c>
      <c r="G45" s="87" t="str">
        <f aca="false">'začátky a konce'!E61</f>
        <v>Trnková</v>
      </c>
    </row>
    <row r="46" customFormat="false" ht="15.75" hidden="false" customHeight="false" outlineLevel="0" collapsed="false">
      <c r="A46" s="87" t="str">
        <f aca="false">'začátky a konce'!H62</f>
        <v>PL</v>
      </c>
      <c r="B46" s="87" t="str">
        <f aca="false">'začátky a konce'!G62</f>
        <v>N</v>
      </c>
      <c r="C46" s="89" t="n">
        <f aca="false">'začátky a konce'!B62</f>
        <v>44940</v>
      </c>
      <c r="D46" s="89" t="n">
        <f aca="false">'začátky a konce'!C62</f>
        <v>45010</v>
      </c>
      <c r="E46" s="90" t="str">
        <f aca="false">'začátky a konce'!J62</f>
        <v>dopol, víkendy</v>
      </c>
      <c r="F46" s="91" t="str">
        <f aca="false">'začátky a konce'!D62</f>
        <v>8:00-12:30</v>
      </c>
      <c r="G46" s="87" t="str">
        <f aca="false">'začátky a konce'!E62</f>
        <v>Novotná</v>
      </c>
    </row>
    <row r="47" customFormat="false" ht="15.75" hidden="false" customHeight="false" outlineLevel="0" collapsed="false">
      <c r="A47" s="87" t="str">
        <f aca="false">'začátky a konce'!H63</f>
        <v>PL</v>
      </c>
      <c r="B47" s="87" t="str">
        <f aca="false">'začátky a konce'!G63</f>
        <v>N</v>
      </c>
      <c r="C47" s="89" t="n">
        <f aca="false">'začátky a konce'!B63</f>
        <v>44940</v>
      </c>
      <c r="D47" s="89" t="n">
        <f aca="false">'začátky a konce'!C63</f>
        <v>45010</v>
      </c>
      <c r="E47" s="90" t="str">
        <f aca="false">'začátky a konce'!J63</f>
        <v>odpol, víkendy</v>
      </c>
      <c r="F47" s="91" t="str">
        <f aca="false">'začátky a konce'!D63</f>
        <v>13:00-17:30</v>
      </c>
      <c r="G47" s="87" t="str">
        <f aca="false">'začátky a konce'!E63</f>
        <v>Novotná</v>
      </c>
    </row>
    <row r="48" customFormat="false" ht="15.75" hidden="false" customHeight="false" outlineLevel="0" collapsed="false">
      <c r="A48" s="87" t="str">
        <f aca="false">'začátky a konce'!H64</f>
        <v>PL</v>
      </c>
      <c r="B48" s="87" t="str">
        <f aca="false">'začátky a konce'!G64</f>
        <v>Z</v>
      </c>
      <c r="C48" s="89" t="n">
        <f aca="false">'začátky a konce'!B64</f>
        <v>44943</v>
      </c>
      <c r="D48" s="89" t="n">
        <f aca="false">'začátky a konce'!C64</f>
        <v>44985</v>
      </c>
      <c r="E48" s="90" t="str">
        <f aca="false">'začátky a konce'!J64</f>
        <v>dopol</v>
      </c>
      <c r="F48" s="91" t="str">
        <f aca="false">'začátky a konce'!D64</f>
        <v>8:00-12:45</v>
      </c>
      <c r="G48" s="87" t="str">
        <f aca="false">'začátky a konce'!E64</f>
        <v>Jelínková</v>
      </c>
    </row>
    <row r="49" customFormat="false" ht="15.75" hidden="false" customHeight="false" outlineLevel="0" collapsed="false">
      <c r="A49" s="87" t="str">
        <f aca="false">'začátky a konce'!H65</f>
        <v>KV</v>
      </c>
      <c r="B49" s="87" t="str">
        <f aca="false">'začátky a konce'!G65</f>
        <v>N</v>
      </c>
      <c r="C49" s="89" t="n">
        <f aca="false">'začátky a konce'!B65</f>
        <v>44934</v>
      </c>
      <c r="D49" s="89" t="n">
        <f aca="false">'začátky a konce'!C65</f>
        <v>45004</v>
      </c>
      <c r="E49" s="90" t="str">
        <f aca="false">'začátky a konce'!J65</f>
        <v>Odpo, vík</v>
      </c>
      <c r="F49" s="91" t="str">
        <f aca="false">'začátky a konce'!D65</f>
        <v>13:00 - 17:30 (SO, NE)</v>
      </c>
      <c r="G49" s="87" t="str">
        <f aca="false">'začátky a konce'!E65</f>
        <v>Janíková</v>
      </c>
    </row>
    <row r="50" customFormat="false" ht="15.75" hidden="false" customHeight="false" outlineLevel="0" collapsed="false">
      <c r="A50" s="87" t="str">
        <f aca="false">'začátky a konce'!H66</f>
        <v>KV</v>
      </c>
      <c r="B50" s="87" t="str">
        <f aca="false">'začátky a konce'!G66</f>
        <v>Z</v>
      </c>
      <c r="C50" s="89" t="n">
        <f aca="false">'začátky a konce'!B66</f>
        <v>44934</v>
      </c>
      <c r="D50" s="89" t="n">
        <f aca="false">'začátky a konce'!C66</f>
        <v>44969</v>
      </c>
      <c r="E50" s="90" t="str">
        <f aca="false">'začátky a konce'!J66</f>
        <v>Dopo, vík</v>
      </c>
      <c r="F50" s="91" t="str">
        <f aca="false">'začátky a konce'!D66</f>
        <v>9:00 - 13:30 (SO, NE)</v>
      </c>
      <c r="G50" s="87" t="str">
        <f aca="false">'začátky a konce'!E66</f>
        <v>Abrahámová</v>
      </c>
    </row>
    <row r="51" customFormat="false" ht="15.75" hidden="false" customHeight="false" outlineLevel="0" collapsed="false">
      <c r="A51" s="87" t="str">
        <f aca="false">'začátky a konce'!H67</f>
        <v>KV</v>
      </c>
      <c r="B51" s="87" t="str">
        <f aca="false">'začátky a konce'!G67</f>
        <v>Z</v>
      </c>
      <c r="C51" s="89" t="n">
        <f aca="false">'začátky a konce'!B67</f>
        <v>44934</v>
      </c>
      <c r="D51" s="89" t="n">
        <f aca="false">'začátky a konce'!C67</f>
        <v>44976</v>
      </c>
      <c r="E51" s="90" t="str">
        <f aca="false">'začátky a konce'!J67</f>
        <v>Odpo, vík</v>
      </c>
      <c r="F51" s="91" t="str">
        <f aca="false">'začátky a konce'!D67</f>
        <v>14:00 - 17:45 (SO, NE)</v>
      </c>
      <c r="G51" s="87" t="str">
        <f aca="false">'začátky a konce'!E67</f>
        <v>Abrahámová</v>
      </c>
    </row>
    <row r="52" customFormat="false" ht="15.75" hidden="false" customHeight="false" outlineLevel="0" collapsed="false">
      <c r="A52" s="87" t="str">
        <f aca="false">'začátky a konce'!H68</f>
        <v>KT</v>
      </c>
      <c r="B52" s="87" t="str">
        <f aca="false">'začátky a konce'!G68</f>
        <v>N</v>
      </c>
      <c r="C52" s="89" t="n">
        <f aca="false">'začátky a konce'!B68</f>
        <v>44935</v>
      </c>
      <c r="D52" s="89" t="n">
        <f aca="false">'začátky a konce'!C68</f>
        <v>44984</v>
      </c>
      <c r="E52" s="90" t="str">
        <f aca="false">'začátky a konce'!J68</f>
        <v>dopo</v>
      </c>
      <c r="F52" s="91" t="str">
        <f aca="false">'začátky a konce'!D68</f>
        <v>8:30 - 12:15 PO,ÚT,ČT,PÁ</v>
      </c>
      <c r="G52" s="87" t="str">
        <f aca="false">'začátky a konce'!E68</f>
        <v>Chvojková</v>
      </c>
    </row>
    <row r="53" customFormat="false" ht="15.75" hidden="false" customHeight="false" outlineLevel="0" collapsed="false">
      <c r="A53" s="87" t="str">
        <f aca="false">'začátky a konce'!H69</f>
        <v>PL</v>
      </c>
      <c r="B53" s="87" t="str">
        <f aca="false">'začátky a konce'!G69</f>
        <v>N</v>
      </c>
      <c r="C53" s="89" t="n">
        <f aca="false">'začátky a konce'!B69</f>
        <v>44936</v>
      </c>
      <c r="D53" s="89" t="n">
        <f aca="false">'začátky a konce'!C69</f>
        <v>44627</v>
      </c>
      <c r="E53" s="90" t="str">
        <f aca="false">'začátky a konce'!J69</f>
        <v>dopo</v>
      </c>
      <c r="F53" s="91" t="str">
        <f aca="false">'začátky a konce'!D69</f>
        <v>8:15-12:45</v>
      </c>
      <c r="G53" s="87" t="str">
        <f aca="false">'začátky a konce'!E69</f>
        <v>Vítková</v>
      </c>
    </row>
    <row r="54" customFormat="false" ht="15.75" hidden="false" customHeight="false" outlineLevel="0" collapsed="false">
      <c r="A54" s="87" t="str">
        <f aca="false">'začátky a konce'!H70</f>
        <v>KV</v>
      </c>
      <c r="B54" s="87" t="str">
        <f aca="false">'začátky a konce'!G70</f>
        <v>N</v>
      </c>
      <c r="C54" s="89" t="n">
        <f aca="false">'začátky a konce'!B70</f>
        <v>44947</v>
      </c>
      <c r="D54" s="89" t="n">
        <f aca="false">'začátky a konce'!C70</f>
        <v>45011</v>
      </c>
      <c r="E54" s="90" t="str">
        <f aca="false">'začátky a konce'!J70</f>
        <v>víkend + ST</v>
      </c>
      <c r="F54" s="91" t="str">
        <f aca="false">'začátky a konce'!D70</f>
        <v>8:30 - 13:00 SO, NE</v>
      </c>
      <c r="G54" s="87" t="str">
        <f aca="false">'začátky a konce'!E70</f>
        <v>Gratzlová</v>
      </c>
    </row>
    <row r="55" customFormat="false" ht="15.75" hidden="false" customHeight="false" outlineLevel="0" collapsed="false">
      <c r="A55" s="87" t="str">
        <f aca="false">'začátky a konce'!H71</f>
        <v>PL</v>
      </c>
      <c r="B55" s="87" t="str">
        <f aca="false">'začátky a konce'!G71</f>
        <v>N</v>
      </c>
      <c r="C55" s="89" t="n">
        <f aca="false">'začátky a konce'!B71</f>
        <v>44954</v>
      </c>
      <c r="D55" s="89" t="n">
        <f aca="false">'začátky a konce'!C71</f>
        <v>45032</v>
      </c>
      <c r="E55" s="90" t="str">
        <f aca="false">'začátky a konce'!J71</f>
        <v>víkendy</v>
      </c>
      <c r="F55" s="91" t="str">
        <f aca="false">'začátky a konce'!D71</f>
        <v>9:00-13:30</v>
      </c>
      <c r="G55" s="87" t="str">
        <f aca="false">'začátky a konce'!E71</f>
        <v>Lyerová</v>
      </c>
    </row>
    <row r="56" customFormat="false" ht="15.75" hidden="false" customHeight="false" outlineLevel="0" collapsed="false">
      <c r="A56" s="87" t="str">
        <f aca="false">'začátky a konce'!H72</f>
        <v>PL</v>
      </c>
      <c r="B56" s="87" t="str">
        <f aca="false">'začátky a konce'!G72</f>
        <v>Z</v>
      </c>
      <c r="C56" s="89" t="n">
        <f aca="false">'začátky a konce'!B72</f>
        <v>44961</v>
      </c>
      <c r="D56" s="89" t="n">
        <f aca="false">'začátky a konce'!C72</f>
        <v>44990</v>
      </c>
      <c r="E56" s="90" t="str">
        <f aca="false">'začátky a konce'!J72</f>
        <v>dopol</v>
      </c>
      <c r="F56" s="91" t="str">
        <f aca="false">'začátky a konce'!D72</f>
        <v>8:00-12:30</v>
      </c>
      <c r="G56" s="87" t="str">
        <f aca="false">'začátky a konce'!E72</f>
        <v>Esenhamerová</v>
      </c>
    </row>
    <row r="57" customFormat="false" ht="15.75" hidden="false" customHeight="false" outlineLevel="0" collapsed="false">
      <c r="A57" s="87" t="str">
        <f aca="false">'začátky a konce'!H73</f>
        <v>PL</v>
      </c>
      <c r="B57" s="87" t="str">
        <f aca="false">'začátky a konce'!G73</f>
        <v>Z</v>
      </c>
      <c r="C57" s="89" t="n">
        <f aca="false">'začátky a konce'!B73</f>
        <v>44966</v>
      </c>
      <c r="D57" s="89" t="n">
        <f aca="false">'začátky a konce'!C73</f>
        <v>44984</v>
      </c>
      <c r="E57" s="90" t="str">
        <f aca="false">'začátky a konce'!J73</f>
        <v>dopo</v>
      </c>
      <c r="F57" s="91" t="str">
        <f aca="false">'začátky a konce'!D73</f>
        <v>8:00-11:45</v>
      </c>
      <c r="G57" s="87" t="str">
        <f aca="false">'začátky a konce'!E73</f>
        <v>Němečková</v>
      </c>
    </row>
    <row r="58" customFormat="false" ht="15.75" hidden="false" customHeight="false" outlineLevel="0" collapsed="false">
      <c r="A58" s="87" t="str">
        <f aca="false">'začátky a konce'!H74</f>
        <v>PL</v>
      </c>
      <c r="B58" s="87" t="str">
        <f aca="false">'začátky a konce'!G74</f>
        <v>Z</v>
      </c>
      <c r="C58" s="89" t="n">
        <f aca="false">'začátky a konce'!B74</f>
        <v>44970</v>
      </c>
      <c r="D58" s="89" t="n">
        <f aca="false">'začátky a konce'!C74</f>
        <v>44994</v>
      </c>
      <c r="E58" s="90" t="str">
        <f aca="false">'začátky a konce'!J74</f>
        <v>střídavý</v>
      </c>
      <c r="F58" s="91" t="str">
        <f aca="false">'začátky a konce'!D74</f>
        <v>8:00-11:45, 15:30-18:30</v>
      </c>
      <c r="G58" s="87" t="str">
        <f aca="false">'začátky a konce'!E74</f>
        <v>Trnková</v>
      </c>
    </row>
    <row r="59" customFormat="false" ht="15.75" hidden="false" customHeight="false" outlineLevel="0" collapsed="false">
      <c r="A59" s="87" t="str">
        <f aca="false">'začátky a konce'!H75</f>
        <v>KV</v>
      </c>
      <c r="B59" s="87" t="str">
        <f aca="false">'začátky a konce'!G75</f>
        <v>Z</v>
      </c>
      <c r="C59" s="93" t="n">
        <f aca="false">'začátky a konce'!B75</f>
        <v>44975</v>
      </c>
      <c r="D59" s="93" t="n">
        <f aca="false">'začátky a konce'!C75</f>
        <v>45011</v>
      </c>
      <c r="E59" s="90" t="str">
        <f aca="false">'začátky a konce'!J75</f>
        <v>vík</v>
      </c>
      <c r="F59" s="91" t="str">
        <f aca="false">'začátky a konce'!D75</f>
        <v>9:00 - 13:30</v>
      </c>
      <c r="G59" s="87" t="str">
        <f aca="false">'začátky a konce'!E75</f>
        <v>Abrahámová</v>
      </c>
    </row>
    <row r="60" customFormat="false" ht="15.75" hidden="false" customHeight="false" outlineLevel="0" collapsed="false">
      <c r="A60" s="87" t="str">
        <f aca="false">'začátky a konce'!H76</f>
        <v>PL</v>
      </c>
      <c r="B60" s="87" t="str">
        <f aca="false">'začátky a konce'!G76</f>
        <v>N</v>
      </c>
      <c r="C60" s="89" t="n">
        <f aca="false">'začátky a konce'!B76</f>
        <v>44977</v>
      </c>
      <c r="D60" s="89" t="n">
        <f aca="false">'začátky a konce'!C76</f>
        <v>45020</v>
      </c>
      <c r="E60" s="90" t="str">
        <f aca="false">'začátky a konce'!J76</f>
        <v>dopo</v>
      </c>
      <c r="F60" s="91" t="str">
        <f aca="false">'začátky a konce'!D76</f>
        <v>8:00-12:30</v>
      </c>
      <c r="G60" s="87" t="str">
        <f aca="false">'začátky a konce'!E76</f>
        <v>Horová</v>
      </c>
    </row>
    <row r="61" customFormat="false" ht="15.75" hidden="false" customHeight="false" outlineLevel="0" collapsed="false">
      <c r="A61" s="87" t="str">
        <f aca="false">'začátky a konce'!H77</f>
        <v>KV</v>
      </c>
      <c r="B61" s="87" t="str">
        <f aca="false">'začátky a konce'!G77</f>
        <v>N</v>
      </c>
      <c r="C61" s="93" t="n">
        <f aca="false">'začátky a konce'!B77</f>
        <v>44982</v>
      </c>
      <c r="D61" s="89" t="n">
        <f aca="false">'začátky a konce'!C77</f>
        <v>45073</v>
      </c>
      <c r="E61" s="90" t="str">
        <f aca="false">'začátky a konce'!J77</f>
        <v>vík</v>
      </c>
      <c r="F61" s="91" t="str">
        <f aca="false">'začátky a konce'!D77</f>
        <v>14:00 - 17:45</v>
      </c>
      <c r="G61" s="87" t="str">
        <f aca="false">'začátky a konce'!E77</f>
        <v>Abrahámová</v>
      </c>
    </row>
    <row r="62" customFormat="false" ht="15.75" hidden="false" customHeight="false" outlineLevel="0" collapsed="false">
      <c r="A62" s="87" t="str">
        <f aca="false">'začátky a konce'!H78</f>
        <v>PL</v>
      </c>
      <c r="B62" s="87" t="str">
        <f aca="false">'začátky a konce'!G78</f>
        <v>Z</v>
      </c>
      <c r="C62" s="89" t="n">
        <f aca="false">'začátky a konce'!B78</f>
        <v>44985</v>
      </c>
      <c r="D62" s="89" t="n">
        <f aca="false">'začátky a konce'!C78</f>
        <v>45022</v>
      </c>
      <c r="E62" s="90" t="str">
        <f aca="false">'začátky a konce'!J78</f>
        <v>dopo</v>
      </c>
      <c r="F62" s="91" t="str">
        <f aca="false">'začátky a konce'!D78</f>
        <v>dopol</v>
      </c>
      <c r="G62" s="87" t="str">
        <f aca="false">'začátky a konce'!E78</f>
        <v>Jelínková</v>
      </c>
    </row>
    <row r="63" customFormat="false" ht="15.75" hidden="false" customHeight="false" outlineLevel="0" collapsed="false">
      <c r="A63" s="87" t="str">
        <f aca="false">'začátky a konce'!H79</f>
        <v>PL</v>
      </c>
      <c r="B63" s="87" t="str">
        <f aca="false">'začátky a konce'!G79</f>
        <v>N</v>
      </c>
      <c r="C63" s="89" t="n">
        <f aca="false">'začátky a konce'!B79</f>
        <v>44996</v>
      </c>
      <c r="D63" s="89" t="n">
        <f aca="false">'začátky a konce'!C79</f>
        <v>45067</v>
      </c>
      <c r="E63" s="90" t="str">
        <f aca="false">'začátky a konce'!J79</f>
        <v>vík</v>
      </c>
      <c r="F63" s="91" t="str">
        <f aca="false">'začátky a konce'!D79</f>
        <v>8:00-12:30</v>
      </c>
      <c r="G63" s="87" t="str">
        <f aca="false">'začátky a konce'!E79</f>
        <v>Esenhamerová</v>
      </c>
    </row>
    <row r="64" customFormat="false" ht="15.75" hidden="false" customHeight="false" outlineLevel="0" collapsed="false">
      <c r="A64" s="87" t="str">
        <f aca="false">'začátky a konce'!H80</f>
        <v>PL</v>
      </c>
      <c r="B64" s="87" t="str">
        <f aca="false">'začátky a konce'!G80</f>
        <v>N</v>
      </c>
      <c r="C64" s="89" t="n">
        <f aca="false">'začátky a konce'!B80</f>
        <v>45000</v>
      </c>
      <c r="D64" s="89" t="n">
        <f aca="false">'začátky a konce'!C80</f>
        <v>45041</v>
      </c>
      <c r="E64" s="90" t="str">
        <f aca="false">'začátky a konce'!J80</f>
        <v>střídavý</v>
      </c>
      <c r="F64" s="91" t="str">
        <f aca="false">'začátky a konce'!D80</f>
        <v>8:00-11:45, 15:30-18:30</v>
      </c>
      <c r="G64" s="87" t="str">
        <f aca="false">'začátky a konce'!E80</f>
        <v>Trnková</v>
      </c>
    </row>
    <row r="65" customFormat="false" ht="15.75" hidden="false" customHeight="false" outlineLevel="0" collapsed="false">
      <c r="A65" s="87" t="str">
        <f aca="false">'začátky a konce'!H81</f>
        <v>PL</v>
      </c>
      <c r="B65" s="87" t="str">
        <f aca="false">'začátky a konce'!G81</f>
        <v>z</v>
      </c>
      <c r="C65" s="89" t="n">
        <f aca="false">'začátky a konce'!B81</f>
        <v>45005</v>
      </c>
      <c r="D65" s="89" t="n">
        <f aca="false">'začátky a konce'!C81</f>
        <v>45037</v>
      </c>
      <c r="E65" s="90" t="str">
        <f aca="false">'začátky a konce'!J81</f>
        <v>odpo</v>
      </c>
      <c r="F65" s="91" t="str">
        <f aca="false">'začátky a konce'!D81</f>
        <v>16:00-19:00</v>
      </c>
      <c r="G65" s="87" t="str">
        <f aca="false">'začátky a konce'!E81</f>
        <v>Běloch</v>
      </c>
    </row>
    <row r="66" customFormat="false" ht="15.75" hidden="false" customHeight="false" outlineLevel="0" collapsed="false">
      <c r="A66" s="87" t="str">
        <f aca="false">'začátky a konce'!H82</f>
        <v>PL</v>
      </c>
      <c r="B66" s="87" t="str">
        <f aca="false">'začátky a konce'!G82</f>
        <v>Z</v>
      </c>
      <c r="C66" s="89" t="n">
        <f aca="false">'začátky a konce'!B82</f>
        <v>45010</v>
      </c>
      <c r="D66" s="89" t="n">
        <f aca="false">'začátky a konce'!C82</f>
        <v>45046</v>
      </c>
      <c r="E66" s="90" t="str">
        <f aca="false">'začátky a konce'!J82</f>
        <v>vík</v>
      </c>
      <c r="F66" s="91" t="str">
        <f aca="false">'začátky a konce'!D82</f>
        <v>8:00-12:30</v>
      </c>
      <c r="G66" s="87" t="str">
        <f aca="false">'začátky a konce'!E82</f>
        <v>Horová</v>
      </c>
    </row>
    <row r="67" customFormat="false" ht="15.75" hidden="false" customHeight="false" outlineLevel="0" collapsed="false">
      <c r="A67" s="87" t="str">
        <f aca="false">'začátky a konce'!H83</f>
        <v>PL</v>
      </c>
      <c r="B67" s="87" t="str">
        <f aca="false">'začátky a konce'!G83</f>
        <v>Z</v>
      </c>
      <c r="C67" s="89" t="n">
        <f aca="false">'začátky a konce'!B83</f>
        <v>45010</v>
      </c>
      <c r="D67" s="89" t="n">
        <f aca="false">'začátky a konce'!C83</f>
        <v>45046</v>
      </c>
      <c r="E67" s="90" t="str">
        <f aca="false">'začátky a konce'!J83</f>
        <v>vík</v>
      </c>
      <c r="F67" s="91" t="str">
        <f aca="false">'začátky a konce'!D83</f>
        <v>12:30-17:00</v>
      </c>
      <c r="G67" s="87" t="str">
        <f aca="false">'začátky a konce'!E83</f>
        <v>Horová</v>
      </c>
    </row>
    <row r="68" customFormat="false" ht="15.75" hidden="false" customHeight="false" outlineLevel="0" collapsed="false">
      <c r="A68" s="87" t="str">
        <f aca="false">'začátky a konce'!H84</f>
        <v>PL</v>
      </c>
      <c r="B68" s="87" t="str">
        <f aca="false">'začátky a konce'!G84</f>
        <v>Z</v>
      </c>
      <c r="C68" s="89" t="n">
        <f aca="false">'začátky a konce'!B84</f>
        <v>45017</v>
      </c>
      <c r="D68" s="89" t="n">
        <f aca="false">'začátky a konce'!C84</f>
        <v>45053</v>
      </c>
      <c r="E68" s="90" t="str">
        <f aca="false">'začátky a konce'!J84</f>
        <v>vík</v>
      </c>
      <c r="F68" s="91" t="str">
        <f aca="false">'začátky a konce'!D84</f>
        <v>8:00-12:30</v>
      </c>
      <c r="G68" s="87" t="str">
        <f aca="false">'začátky a konce'!E84</f>
        <v>Novotná</v>
      </c>
    </row>
    <row r="69" customFormat="false" ht="15.75" hidden="false" customHeight="false" outlineLevel="0" collapsed="false">
      <c r="A69" s="87" t="str">
        <f aca="false">'začátky a konce'!H85</f>
        <v>PL</v>
      </c>
      <c r="B69" s="87" t="str">
        <f aca="false">'začátky a konce'!G85</f>
        <v>Z</v>
      </c>
      <c r="C69" s="89" t="n">
        <f aca="false">'začátky a konce'!B85</f>
        <v>45017</v>
      </c>
      <c r="D69" s="89" t="n">
        <f aca="false">'začátky a konce'!C85</f>
        <v>45053</v>
      </c>
      <c r="E69" s="90" t="str">
        <f aca="false">'začátky a konce'!J85</f>
        <v>vík</v>
      </c>
      <c r="F69" s="91" t="str">
        <f aca="false">'začátky a konce'!D85</f>
        <v>13:00-17:30</v>
      </c>
      <c r="G69" s="87" t="str">
        <f aca="false">'začátky a konce'!E85</f>
        <v>Novotná</v>
      </c>
    </row>
    <row r="70" customFormat="false" ht="15.75" hidden="false" customHeight="false" outlineLevel="0" collapsed="false">
      <c r="A70" s="87" t="n">
        <f aca="false">'začátky a konce'!H86</f>
        <v>0</v>
      </c>
      <c r="B70" s="87" t="n">
        <f aca="false">'začátky a konce'!G86</f>
        <v>0</v>
      </c>
      <c r="C70" s="89" t="n">
        <f aca="false">'začátky a konce'!B87</f>
        <v>45031</v>
      </c>
      <c r="D70" s="89" t="n">
        <f aca="false">'začátky a konce'!C87</f>
        <v>45073</v>
      </c>
      <c r="E70" s="90" t="n">
        <f aca="false">'začátky a konce'!J86</f>
        <v>0</v>
      </c>
      <c r="F70" s="91" t="str">
        <f aca="false">'začátky a konce'!D87</f>
        <v>09:00 - 13:30</v>
      </c>
      <c r="G70" s="87" t="str">
        <f aca="false">'začátky a konce'!E86</f>
        <v>Škárka Moje budoucnost</v>
      </c>
    </row>
    <row r="71" customFormat="false" ht="15.75" hidden="false" customHeight="false" outlineLevel="0" collapsed="false">
      <c r="A71" s="87" t="str">
        <f aca="false">'začátky a konce'!H87</f>
        <v>KV</v>
      </c>
      <c r="B71" s="87" t="str">
        <f aca="false">'začátky a konce'!G87</f>
        <v>Z</v>
      </c>
      <c r="C71" s="87" t="e">
        <f aca="false">#REF!</f>
        <v>#REF!</v>
      </c>
      <c r="D71" s="87" t="e">
        <f aca="false">#REF!</f>
        <v>#REF!</v>
      </c>
      <c r="E71" s="90" t="str">
        <f aca="false">'začátky a konce'!J87</f>
        <v>vík</v>
      </c>
      <c r="F71" s="91" t="e">
        <f aca="false">#REF!</f>
        <v>#REF!</v>
      </c>
      <c r="G71" s="87" t="str">
        <f aca="false">'začátky a konce'!E87</f>
        <v>Abrahámová</v>
      </c>
    </row>
    <row r="72" customFormat="false" ht="15.75" hidden="false" customHeight="false" outlineLevel="0" collapsed="false">
      <c r="A72" s="87" t="str">
        <f aca="false">'začátky a konce'!H88</f>
        <v>PL</v>
      </c>
      <c r="B72" s="87" t="str">
        <f aca="false">'začátky a konce'!G88</f>
        <v>zdrav.</v>
      </c>
      <c r="C72" s="89" t="n">
        <f aca="false">'začátky a konce'!B88</f>
        <v>45010</v>
      </c>
      <c r="D72" s="87" t="n">
        <f aca="false">'začátky a konce'!C88</f>
        <v>0</v>
      </c>
      <c r="E72" s="90" t="str">
        <f aca="false">'začátky a konce'!J88</f>
        <v>vík+odpo</v>
      </c>
      <c r="F72" s="91" t="str">
        <f aca="false">'začátky a konce'!D88</f>
        <v>17:00-19:00 v pr.dny, 8-12 vík</v>
      </c>
      <c r="G72" s="87" t="str">
        <f aca="false">'začátky a konce'!E88</f>
        <v>Škiljan</v>
      </c>
    </row>
    <row r="73" customFormat="false" ht="15.75" hidden="false" customHeight="false" outlineLevel="0" collapsed="false">
      <c r="A73" s="87" t="n">
        <f aca="false">'začátky a konce'!H89</f>
        <v>0</v>
      </c>
      <c r="B73" s="87" t="n">
        <f aca="false">'začátky a konce'!G89</f>
        <v>0</v>
      </c>
      <c r="C73" s="87" t="n">
        <f aca="false">'začátky a konce'!B89</f>
        <v>0</v>
      </c>
      <c r="D73" s="87" t="n">
        <f aca="false">'začátky a konce'!C89</f>
        <v>0</v>
      </c>
      <c r="E73" s="90" t="n">
        <f aca="false">'začátky a konce'!J89</f>
        <v>0</v>
      </c>
      <c r="F73" s="91" t="n">
        <f aca="false">'začátky a konce'!D89</f>
        <v>0</v>
      </c>
      <c r="G73" s="87" t="n">
        <f aca="false">'začátky a konce'!E89</f>
        <v>0</v>
      </c>
    </row>
    <row r="74" customFormat="false" ht="15.75" hidden="false" customHeight="false" outlineLevel="0" collapsed="false">
      <c r="A74" s="87" t="n">
        <f aca="false">'začátky a konce'!H90</f>
        <v>0</v>
      </c>
      <c r="B74" s="87" t="n">
        <f aca="false">'začátky a konce'!G90</f>
        <v>0</v>
      </c>
      <c r="C74" s="87" t="n">
        <f aca="false">'začátky a konce'!B90</f>
        <v>0</v>
      </c>
      <c r="D74" s="87" t="n">
        <f aca="false">'začátky a konce'!C90</f>
        <v>0</v>
      </c>
      <c r="E74" s="90" t="n">
        <f aca="false">'začátky a konce'!J90</f>
        <v>0</v>
      </c>
      <c r="F74" s="91" t="n">
        <f aca="false">'začátky a konce'!D90</f>
        <v>0</v>
      </c>
      <c r="G74" s="87" t="n">
        <f aca="false">'začátky a konce'!E90</f>
        <v>0</v>
      </c>
    </row>
    <row r="75" customFormat="false" ht="15.75" hidden="false" customHeight="false" outlineLevel="0" collapsed="false">
      <c r="A75" s="87" t="n">
        <f aca="false">'začátky a konce'!H91</f>
        <v>0</v>
      </c>
      <c r="B75" s="87" t="n">
        <f aca="false">'začátky a konce'!G91</f>
        <v>0</v>
      </c>
      <c r="C75" s="87" t="n">
        <f aca="false">'začátky a konce'!B91</f>
        <v>0</v>
      </c>
      <c r="D75" s="87" t="n">
        <f aca="false">'začátky a konce'!C91</f>
        <v>0</v>
      </c>
      <c r="E75" s="90" t="n">
        <f aca="false">'začátky a konce'!J91</f>
        <v>0</v>
      </c>
      <c r="F75" s="91" t="n">
        <f aca="false">'začátky a konce'!D91</f>
        <v>0</v>
      </c>
      <c r="G75" s="87" t="n">
        <f aca="false">'začátky a konce'!E91</f>
        <v>0</v>
      </c>
    </row>
    <row r="76" customFormat="false" ht="15.75" hidden="false" customHeight="false" outlineLevel="0" collapsed="false">
      <c r="A76" s="87" t="n">
        <f aca="false">'začátky a konce'!H92</f>
        <v>0</v>
      </c>
      <c r="B76" s="87" t="n">
        <f aca="false">'začátky a konce'!G92</f>
        <v>0</v>
      </c>
      <c r="C76" s="87" t="n">
        <f aca="false">'začátky a konce'!B92</f>
        <v>0</v>
      </c>
      <c r="D76" s="87" t="n">
        <f aca="false">'začátky a konce'!C92</f>
        <v>0</v>
      </c>
      <c r="E76" s="90" t="n">
        <f aca="false">'začátky a konce'!J92</f>
        <v>0</v>
      </c>
      <c r="F76" s="91" t="n">
        <f aca="false">'začátky a konce'!D92</f>
        <v>0</v>
      </c>
      <c r="G76" s="87" t="n">
        <f aca="false">'začátky a konce'!E92</f>
        <v>0</v>
      </c>
    </row>
    <row r="77" customFormat="false" ht="15.75" hidden="false" customHeight="false" outlineLevel="0" collapsed="false">
      <c r="A77" s="87" t="n">
        <f aca="false">'začátky a konce'!H93</f>
        <v>0</v>
      </c>
      <c r="B77" s="87" t="n">
        <f aca="false">'začátky a konce'!G93</f>
        <v>0</v>
      </c>
      <c r="C77" s="87" t="n">
        <f aca="false">'začátky a konce'!B93</f>
        <v>0</v>
      </c>
      <c r="D77" s="87" t="n">
        <f aca="false">'začátky a konce'!C93</f>
        <v>0</v>
      </c>
      <c r="E77" s="90" t="n">
        <f aca="false">'začátky a konce'!J93</f>
        <v>0</v>
      </c>
      <c r="F77" s="91" t="n">
        <f aca="false">'začátky a konce'!D93</f>
        <v>0</v>
      </c>
      <c r="G77" s="87" t="n">
        <f aca="false">'začátky a konce'!E93</f>
        <v>0</v>
      </c>
    </row>
    <row r="78" customFormat="false" ht="15.75" hidden="false" customHeight="false" outlineLevel="0" collapsed="false">
      <c r="A78" s="87" t="n">
        <f aca="false">'začátky a konce'!H94</f>
        <v>0</v>
      </c>
      <c r="B78" s="87" t="n">
        <f aca="false">'začátky a konce'!G94</f>
        <v>0</v>
      </c>
      <c r="C78" s="87" t="n">
        <f aca="false">'začátky a konce'!B94</f>
        <v>0</v>
      </c>
      <c r="D78" s="87" t="n">
        <f aca="false">'začátky a konce'!C94</f>
        <v>0</v>
      </c>
      <c r="E78" s="90" t="n">
        <f aca="false">'začátky a konce'!J94</f>
        <v>0</v>
      </c>
      <c r="F78" s="91" t="n">
        <f aca="false">'začátky a konce'!D94</f>
        <v>0</v>
      </c>
      <c r="G78" s="87" t="n">
        <f aca="false">'začátky a konce'!E94</f>
        <v>0</v>
      </c>
    </row>
    <row r="79" customFormat="false" ht="15.75" hidden="false" customHeight="false" outlineLevel="0" collapsed="false">
      <c r="A79" s="87" t="n">
        <f aca="false">'začátky a konce'!H95</f>
        <v>0</v>
      </c>
      <c r="B79" s="87" t="n">
        <f aca="false">'začátky a konce'!G95</f>
        <v>0</v>
      </c>
      <c r="C79" s="87" t="n">
        <f aca="false">'začátky a konce'!B95</f>
        <v>0</v>
      </c>
      <c r="D79" s="87" t="n">
        <f aca="false">'začátky a konce'!C95</f>
        <v>0</v>
      </c>
      <c r="E79" s="90" t="n">
        <f aca="false">'začátky a konce'!J95</f>
        <v>0</v>
      </c>
      <c r="F79" s="91" t="n">
        <f aca="false">'začátky a konce'!D95</f>
        <v>0</v>
      </c>
      <c r="G79" s="87" t="n">
        <f aca="false">'začátky a konce'!E95</f>
        <v>0</v>
      </c>
    </row>
    <row r="80" customFormat="false" ht="15.75" hidden="false" customHeight="false" outlineLevel="0" collapsed="false">
      <c r="A80" s="87" t="n">
        <f aca="false">'začátky a konce'!H96</f>
        <v>0</v>
      </c>
      <c r="B80" s="87" t="n">
        <f aca="false">'začátky a konce'!G96</f>
        <v>0</v>
      </c>
      <c r="C80" s="87" t="n">
        <f aca="false">'začátky a konce'!B96</f>
        <v>0</v>
      </c>
      <c r="D80" s="87" t="n">
        <f aca="false">'začátky a konce'!C96</f>
        <v>0</v>
      </c>
      <c r="E80" s="90" t="n">
        <f aca="false">'začátky a konce'!J96</f>
        <v>0</v>
      </c>
      <c r="F80" s="91" t="n">
        <f aca="false">'začátky a konce'!D96</f>
        <v>0</v>
      </c>
      <c r="G80" s="87" t="n">
        <f aca="false">'začátky a konce'!E96</f>
        <v>0</v>
      </c>
    </row>
    <row r="81" customFormat="false" ht="15.75" hidden="false" customHeight="false" outlineLevel="0" collapsed="false">
      <c r="A81" s="87" t="n">
        <f aca="false">'začátky a konce'!H97</f>
        <v>0</v>
      </c>
      <c r="B81" s="87" t="n">
        <f aca="false">'začátky a konce'!G97</f>
        <v>0</v>
      </c>
      <c r="C81" s="87" t="n">
        <f aca="false">'začátky a konce'!B97</f>
        <v>0</v>
      </c>
      <c r="D81" s="87" t="n">
        <f aca="false">'začátky a konce'!C97</f>
        <v>0</v>
      </c>
      <c r="E81" s="90" t="n">
        <f aca="false">'začátky a konce'!J97</f>
        <v>0</v>
      </c>
      <c r="F81" s="91" t="n">
        <f aca="false">'začátky a konce'!D97</f>
        <v>0</v>
      </c>
      <c r="G81" s="87" t="n">
        <f aca="false">'začátky a konce'!E97</f>
        <v>0</v>
      </c>
    </row>
    <row r="82" customFormat="false" ht="15.75" hidden="false" customHeight="false" outlineLevel="0" collapsed="false">
      <c r="A82" s="87" t="n">
        <f aca="false">'začátky a konce'!H98</f>
        <v>0</v>
      </c>
      <c r="B82" s="87" t="n">
        <f aca="false">'začátky a konce'!G98</f>
        <v>0</v>
      </c>
      <c r="C82" s="87" t="n">
        <f aca="false">'začátky a konce'!B98</f>
        <v>0</v>
      </c>
      <c r="D82" s="87" t="n">
        <f aca="false">'začátky a konce'!C98</f>
        <v>0</v>
      </c>
      <c r="E82" s="90" t="n">
        <f aca="false">'začátky a konce'!J98</f>
        <v>0</v>
      </c>
      <c r="F82" s="91" t="n">
        <f aca="false">'začátky a konce'!D98</f>
        <v>0</v>
      </c>
      <c r="G82" s="87" t="n">
        <f aca="false">'začátky a konce'!E98</f>
        <v>0</v>
      </c>
    </row>
    <row r="83" customFormat="false" ht="15.75" hidden="false" customHeight="false" outlineLevel="0" collapsed="false">
      <c r="A83" s="87" t="n">
        <f aca="false">'začátky a konce'!H99</f>
        <v>0</v>
      </c>
      <c r="B83" s="87" t="n">
        <f aca="false">'začátky a konce'!G99</f>
        <v>0</v>
      </c>
      <c r="C83" s="87" t="n">
        <f aca="false">'začátky a konce'!B99</f>
        <v>0</v>
      </c>
      <c r="D83" s="87" t="n">
        <f aca="false">'začátky a konce'!C99</f>
        <v>0</v>
      </c>
      <c r="E83" s="90" t="n">
        <f aca="false">'začátky a konce'!J99</f>
        <v>0</v>
      </c>
      <c r="F83" s="91" t="n">
        <f aca="false">'začátky a konce'!D99</f>
        <v>0</v>
      </c>
      <c r="G83" s="87" t="n">
        <f aca="false">'začátky a konce'!E99</f>
        <v>0</v>
      </c>
    </row>
    <row r="84" customFormat="false" ht="15.75" hidden="false" customHeight="false" outlineLevel="0" collapsed="false">
      <c r="A84" s="87" t="n">
        <f aca="false">'začátky a konce'!H100</f>
        <v>0</v>
      </c>
      <c r="B84" s="87" t="n">
        <f aca="false">'začátky a konce'!G100</f>
        <v>0</v>
      </c>
      <c r="C84" s="87" t="n">
        <f aca="false">'začátky a konce'!B100</f>
        <v>0</v>
      </c>
      <c r="D84" s="87" t="n">
        <f aca="false">'začátky a konce'!C100</f>
        <v>0</v>
      </c>
      <c r="E84" s="90" t="n">
        <f aca="false">'začátky a konce'!J100</f>
        <v>0</v>
      </c>
      <c r="F84" s="91" t="n">
        <f aca="false">'začátky a konce'!D100</f>
        <v>0</v>
      </c>
      <c r="G84" s="87" t="n">
        <f aca="false">'začátky a konce'!E100</f>
        <v>0</v>
      </c>
    </row>
    <row r="85" customFormat="false" ht="15.75" hidden="false" customHeight="false" outlineLevel="0" collapsed="false">
      <c r="A85" s="87" t="n">
        <f aca="false">'začátky a konce'!H101</f>
        <v>0</v>
      </c>
      <c r="B85" s="87" t="n">
        <f aca="false">'začátky a konce'!G101</f>
        <v>0</v>
      </c>
      <c r="C85" s="87" t="n">
        <f aca="false">'začátky a konce'!B101</f>
        <v>0</v>
      </c>
      <c r="D85" s="87" t="n">
        <f aca="false">'začátky a konce'!C101</f>
        <v>0</v>
      </c>
      <c r="E85" s="90" t="n">
        <f aca="false">'začátky a konce'!J101</f>
        <v>0</v>
      </c>
      <c r="F85" s="91" t="n">
        <f aca="false">'začátky a konce'!D101</f>
        <v>0</v>
      </c>
      <c r="G85" s="87" t="n">
        <f aca="false">'začátky a konce'!E101</f>
        <v>0</v>
      </c>
    </row>
    <row r="86" customFormat="false" ht="15.75" hidden="false" customHeight="false" outlineLevel="0" collapsed="false">
      <c r="A86" s="87" t="n">
        <f aca="false">'začátky a konce'!H102</f>
        <v>0</v>
      </c>
      <c r="B86" s="87" t="n">
        <f aca="false">'začátky a konce'!G102</f>
        <v>0</v>
      </c>
      <c r="C86" s="87" t="n">
        <f aca="false">'začátky a konce'!B102</f>
        <v>0</v>
      </c>
      <c r="D86" s="87" t="n">
        <f aca="false">'začátky a konce'!C102</f>
        <v>0</v>
      </c>
      <c r="E86" s="90" t="n">
        <f aca="false">'začátky a konce'!J102</f>
        <v>0</v>
      </c>
      <c r="F86" s="91" t="n">
        <f aca="false">'začátky a konce'!D102</f>
        <v>0</v>
      </c>
      <c r="G86" s="87" t="n">
        <f aca="false">'začátky a konce'!E102</f>
        <v>0</v>
      </c>
    </row>
    <row r="87" customFormat="false" ht="15.75" hidden="false" customHeight="false" outlineLevel="0" collapsed="false">
      <c r="A87" s="87" t="n">
        <f aca="false">'začátky a konce'!H103</f>
        <v>0</v>
      </c>
      <c r="B87" s="87" t="n">
        <f aca="false">'začátky a konce'!G103</f>
        <v>0</v>
      </c>
      <c r="C87" s="87" t="n">
        <f aca="false">'začátky a konce'!B103</f>
        <v>0</v>
      </c>
      <c r="D87" s="87" t="n">
        <f aca="false">'začátky a konce'!C103</f>
        <v>0</v>
      </c>
      <c r="E87" s="90" t="n">
        <f aca="false">'začátky a konce'!J103</f>
        <v>0</v>
      </c>
      <c r="F87" s="91" t="n">
        <f aca="false">'začátky a konce'!D103</f>
        <v>0</v>
      </c>
      <c r="G87" s="87" t="n">
        <f aca="false">'začátky a konce'!E103</f>
        <v>0</v>
      </c>
    </row>
    <row r="88" customFormat="false" ht="15.75" hidden="false" customHeight="false" outlineLevel="0" collapsed="false">
      <c r="A88" s="87" t="n">
        <f aca="false">'začátky a konce'!H104</f>
        <v>0</v>
      </c>
      <c r="B88" s="87" t="n">
        <f aca="false">'začátky a konce'!G104</f>
        <v>0</v>
      </c>
      <c r="C88" s="87" t="n">
        <f aca="false">'začátky a konce'!B104</f>
        <v>0</v>
      </c>
      <c r="D88" s="87" t="n">
        <f aca="false">'začátky a konce'!C104</f>
        <v>0</v>
      </c>
      <c r="E88" s="90" t="n">
        <f aca="false">'začátky a konce'!J104</f>
        <v>0</v>
      </c>
      <c r="F88" s="91" t="n">
        <f aca="false">'začátky a konce'!D104</f>
        <v>0</v>
      </c>
      <c r="G88" s="87" t="n">
        <f aca="false">'začátky a konce'!E104</f>
        <v>0</v>
      </c>
    </row>
    <row r="89" customFormat="false" ht="15.75" hidden="false" customHeight="false" outlineLevel="0" collapsed="false">
      <c r="A89" s="87" t="n">
        <f aca="false">'začátky a konce'!H105</f>
        <v>0</v>
      </c>
      <c r="B89" s="87" t="n">
        <f aca="false">'začátky a konce'!G105</f>
        <v>0</v>
      </c>
      <c r="C89" s="87" t="n">
        <f aca="false">'začátky a konce'!B105</f>
        <v>0</v>
      </c>
      <c r="D89" s="87" t="n">
        <f aca="false">'začátky a konce'!C105</f>
        <v>0</v>
      </c>
      <c r="E89" s="90" t="n">
        <f aca="false">'začátky a konce'!J105</f>
        <v>0</v>
      </c>
      <c r="F89" s="91" t="n">
        <f aca="false">'začátky a konce'!D105</f>
        <v>0</v>
      </c>
      <c r="G89" s="87" t="n">
        <f aca="false">'začátky a konce'!E105</f>
        <v>0</v>
      </c>
    </row>
  </sheetData>
  <conditionalFormatting sqref="A1:A994">
    <cfRule type="containsText" priority="2" operator="containsText" aboveAverage="0" equalAverage="0" bottom="0" percent="0" rank="0" text="KT" dxfId="17">
      <formula>NOT(ISERROR(SEARCH("KT",A1)))</formula>
    </cfRule>
  </conditionalFormatting>
  <conditionalFormatting sqref="A1:A994">
    <cfRule type="containsText" priority="3" operator="containsText" aboveAverage="0" equalAverage="0" bottom="0" percent="0" rank="0" text="PL" dxfId="15">
      <formula>NOT(ISERROR(SEARCH("PL",A1)))</formula>
    </cfRule>
  </conditionalFormatting>
  <conditionalFormatting sqref="A1:A994">
    <cfRule type="containsText" priority="4" operator="containsText" aboveAverage="0" equalAverage="0" bottom="0" percent="0" rank="0" text="KV" dxfId="22">
      <formula>NOT(ISERROR(SEARCH("KV",A1)))</formula>
    </cfRule>
  </conditionalFormatting>
  <conditionalFormatting sqref="B1:B994">
    <cfRule type="containsText" priority="5" operator="containsText" aboveAverage="0" equalAverage="0" bottom="0" percent="0" rank="0" text="Z" dxfId="18">
      <formula>NOT(ISERROR(SEARCH("Z",B1)))</formula>
    </cfRule>
  </conditionalFormatting>
  <conditionalFormatting sqref="E1:E994">
    <cfRule type="containsText" priority="6" operator="containsText" aboveAverage="0" equalAverage="0" bottom="0" percent="0" rank="0" text="VÍK" dxfId="15">
      <formula>NOT(ISERROR(SEARCH("VÍK",E1)))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3:G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17"/>
    <col collapsed="false" customWidth="true" hidden="false" outlineLevel="0" max="4" min="4" style="1" width="23.38"/>
  </cols>
  <sheetData>
    <row r="3" customFormat="false" ht="15.75" hidden="false" customHeight="false" outlineLevel="0" collapsed="false">
      <c r="A3" s="87" t="str">
        <f aca="false">'začátky a konce'!E22</f>
        <v>Abrahámová</v>
      </c>
      <c r="B3" s="88" t="n">
        <f aca="false">'začátky a konce'!B22</f>
        <v>44807</v>
      </c>
      <c r="C3" s="89" t="n">
        <f aca="false">'začátky a konce'!C22</f>
        <v>44842</v>
      </c>
      <c r="D3" s="91" t="str">
        <f aca="false">'začátky a konce'!D22</f>
        <v>8:00-12:30 (SO, NE)</v>
      </c>
      <c r="F3" s="87" t="str">
        <f aca="false">'začátky a konce'!H22</f>
        <v>KV</v>
      </c>
      <c r="G3" s="87" t="str">
        <f aca="false">'začátky a konce'!G22</f>
        <v>Z</v>
      </c>
    </row>
    <row r="4" customFormat="false" ht="15.75" hidden="false" customHeight="false" outlineLevel="0" collapsed="false">
      <c r="A4" s="87" t="str">
        <f aca="false">'začátky a konce'!E23</f>
        <v>Abrahámová</v>
      </c>
      <c r="B4" s="88" t="n">
        <f aca="false">'začátky a konce'!B23</f>
        <v>44807</v>
      </c>
      <c r="C4" s="89" t="n">
        <f aca="false">'začátky a konce'!C23</f>
        <v>44849</v>
      </c>
      <c r="D4" s="91" t="str">
        <f aca="false">'začátky a konce'!D23</f>
        <v>13:00-16:45 (SO, NE)</v>
      </c>
      <c r="F4" s="87" t="str">
        <f aca="false">'začátky a konce'!H23</f>
        <v>KV</v>
      </c>
      <c r="G4" s="87" t="str">
        <f aca="false">'začátky a konce'!G23</f>
        <v>Z</v>
      </c>
    </row>
    <row r="5" customFormat="false" ht="15.75" hidden="false" customHeight="false" outlineLevel="0" collapsed="false">
      <c r="A5" s="87" t="str">
        <f aca="false">'začátky a konce'!E46</f>
        <v>Abrahámová</v>
      </c>
      <c r="B5" s="94" t="n">
        <f aca="false">'začátky a konce'!B46</f>
        <v>44863</v>
      </c>
      <c r="C5" s="89" t="n">
        <f aca="false">'začátky a konce'!C46</f>
        <v>44913</v>
      </c>
      <c r="D5" s="91" t="str">
        <f aca="false">'začátky a konce'!D46</f>
        <v>*(fiktivní, bude navazovat na 22.10.) 8:00-13:15 + ST 16:00-19:00</v>
      </c>
      <c r="F5" s="87" t="str">
        <f aca="false">'začátky a konce'!H46</f>
        <v>KV</v>
      </c>
      <c r="G5" s="87" t="str">
        <f aca="false">'začátky a konce'!G46</f>
        <v>N</v>
      </c>
    </row>
    <row r="6" customFormat="false" ht="15.75" hidden="false" customHeight="false" outlineLevel="0" collapsed="false">
      <c r="A6" s="87" t="str">
        <f aca="false">'začátky a konce'!E40</f>
        <v>Abrahámová</v>
      </c>
      <c r="B6" s="95" t="str">
        <f aca="false">'začátky a konce'!B40</f>
        <v>22.10. 2022</v>
      </c>
      <c r="C6" s="89" t="n">
        <f aca="false">'začátky a konce'!C40</f>
        <v>44913</v>
      </c>
      <c r="D6" s="91" t="str">
        <f aca="false">'začátky a konce'!D40</f>
        <v>* 8:00-13:15 (so, ne)</v>
      </c>
      <c r="F6" s="87" t="str">
        <f aca="false">'začátky a konce'!H40</f>
        <v>KV</v>
      </c>
      <c r="G6" s="87" t="str">
        <f aca="false">'začátky a konce'!G40</f>
        <v>N</v>
      </c>
    </row>
    <row r="7" customFormat="false" ht="15.75" hidden="false" customHeight="false" outlineLevel="0" collapsed="false">
      <c r="A7" s="87" t="str">
        <f aca="false">'začátky a konce'!E25</f>
        <v>Běloch</v>
      </c>
      <c r="B7" s="88" t="n">
        <f aca="false">'začátky a konce'!B25</f>
        <v>44812</v>
      </c>
      <c r="C7" s="89" t="n">
        <f aca="false">'začátky a konce'!C25</f>
        <v>44854</v>
      </c>
      <c r="D7" s="91" t="str">
        <f aca="false">'začátky a konce'!D25</f>
        <v>15:00-18:00 (PO-PÁ)</v>
      </c>
      <c r="F7" s="87" t="str">
        <f aca="false">'začátky a konce'!H25</f>
        <v>PL</v>
      </c>
      <c r="G7" s="87" t="str">
        <f aca="false">'začátky a konce'!G25</f>
        <v>N</v>
      </c>
    </row>
    <row r="8" customFormat="false" ht="15.75" hidden="false" customHeight="false" outlineLevel="0" collapsed="false">
      <c r="A8" s="87" t="str">
        <f aca="false">'začátky a konce'!E42</f>
        <v>Běloch</v>
      </c>
      <c r="B8" s="89" t="n">
        <f aca="false">'začátky a konce'!B42</f>
        <v>44855</v>
      </c>
      <c r="C8" s="89" t="n">
        <f aca="false">'začátky a konce'!C42</f>
        <v>44908</v>
      </c>
      <c r="D8" s="91" t="str">
        <f aca="false">'začátky a konce'!D42</f>
        <v>16-19:30 (po, út, čt, pá) - někdy ST</v>
      </c>
      <c r="F8" s="87" t="str">
        <f aca="false">'začátky a konce'!H42</f>
        <v>PL</v>
      </c>
      <c r="G8" s="87" t="str">
        <f aca="false">'začátky a konce'!G42</f>
        <v>N</v>
      </c>
    </row>
    <row r="9" customFormat="false" ht="15.75" hidden="false" customHeight="false" outlineLevel="0" collapsed="false">
      <c r="A9" s="87" t="str">
        <f aca="false">'začátky a konce'!E28</f>
        <v>Eisenhamerová</v>
      </c>
      <c r="B9" s="89" t="n">
        <f aca="false">'začátky a konce'!B28</f>
        <v>44816</v>
      </c>
      <c r="C9" s="89" t="n">
        <f aca="false">'začátky a konce'!C28</f>
        <v>44848</v>
      </c>
      <c r="D9" s="91" t="str">
        <f aca="false">'začátky a konce'!D28</f>
        <v>8:00-11:45 (PO-PÁ)</v>
      </c>
      <c r="F9" s="87" t="str">
        <f aca="false">'začátky a konce'!H28</f>
        <v>PL</v>
      </c>
      <c r="G9" s="87" t="str">
        <f aca="false">'začátky a konce'!G28</f>
        <v>N</v>
      </c>
    </row>
    <row r="10" customFormat="false" ht="15.75" hidden="false" customHeight="false" outlineLevel="0" collapsed="false">
      <c r="A10" s="87" t="str">
        <f aca="false">'začátky a konce'!E45</f>
        <v>Eisenhamerová</v>
      </c>
      <c r="B10" s="89" t="n">
        <f aca="false">'začátky a konce'!B45</f>
        <v>44866</v>
      </c>
      <c r="C10" s="89" t="n">
        <f aca="false">'začátky a konce'!C45</f>
        <v>44905</v>
      </c>
      <c r="D10" s="91" t="str">
        <f aca="false">'začátky a konce'!D45</f>
        <v>15:30-17:45  ÚT, ČT + 9-12:45 SO</v>
      </c>
      <c r="F10" s="87" t="str">
        <f aca="false">'začátky a konce'!H45</f>
        <v>PL</v>
      </c>
      <c r="G10" s="87" t="str">
        <f aca="false">'začátky a konce'!G45</f>
        <v>z</v>
      </c>
    </row>
    <row r="11" customFormat="false" ht="15.75" hidden="false" customHeight="false" outlineLevel="0" collapsed="false">
      <c r="A11" s="87" t="str">
        <f aca="false">'začátky a konce'!E47</f>
        <v>Eisenhamerová</v>
      </c>
      <c r="B11" s="89" t="n">
        <f aca="false">'začátky a konce'!B47</f>
        <v>44872</v>
      </c>
      <c r="C11" s="89" t="n">
        <f aca="false">'začátky a konce'!C47</f>
        <v>44907</v>
      </c>
      <c r="D11" s="91" t="str">
        <f aca="false">'začátky a konce'!D47</f>
        <v>po-st-pá 8:30-11:30/15:30-18:30</v>
      </c>
      <c r="F11" s="87" t="str">
        <f aca="false">'začátky a konce'!H47</f>
        <v>PL</v>
      </c>
      <c r="G11" s="87" t="str">
        <f aca="false">'začátky a konce'!G47</f>
        <v>z</v>
      </c>
    </row>
    <row r="12" customFormat="false" ht="15.75" hidden="false" customHeight="false" outlineLevel="0" collapsed="false">
      <c r="A12" s="87" t="str">
        <f aca="false">'začátky a konce'!E29</f>
        <v>Gratzlová</v>
      </c>
      <c r="B12" s="88" t="n">
        <f aca="false">'začátky a konce'!B29</f>
        <v>44816</v>
      </c>
      <c r="C12" s="89" t="n">
        <f aca="false">'začátky a konce'!C29</f>
        <v>44858</v>
      </c>
      <c r="D12" s="91" t="str">
        <f aca="false">'začátky a konce'!D29</f>
        <v>16:00-19:00 (PO-PÁ)</v>
      </c>
      <c r="F12" s="87" t="str">
        <f aca="false">'začátky a konce'!H29</f>
        <v>KV</v>
      </c>
      <c r="G12" s="87" t="str">
        <f aca="false">'začátky a konce'!G29</f>
        <v>N</v>
      </c>
    </row>
    <row r="13" customFormat="false" ht="15.75" hidden="false" customHeight="false" outlineLevel="0" collapsed="false">
      <c r="A13" s="87" t="str">
        <f aca="false">'začátky a konce'!E31</f>
        <v>Gratzlová</v>
      </c>
      <c r="B13" s="89" t="n">
        <f aca="false">'začátky a konce'!B31</f>
        <v>44828</v>
      </c>
      <c r="C13" s="89" t="n">
        <f aca="false">'začátky a konce'!C31</f>
        <v>44885</v>
      </c>
      <c r="D13" s="91" t="str">
        <f aca="false">'začátky a konce'!D31</f>
        <v>8:00-12:30 (SO, NE) + ST 16-19:00</v>
      </c>
      <c r="F13" s="87" t="str">
        <f aca="false">'začátky a konce'!H31</f>
        <v>KV</v>
      </c>
      <c r="G13" s="87" t="str">
        <f aca="false">'začátky a konce'!G31</f>
        <v>N</v>
      </c>
    </row>
    <row r="14" customFormat="false" ht="15.75" hidden="false" customHeight="false" outlineLevel="0" collapsed="false">
      <c r="A14" s="87" t="str">
        <f aca="false">'začátky a konce'!E49</f>
        <v>Gratzlová</v>
      </c>
      <c r="B14" s="89" t="n">
        <f aca="false">'začátky a konce'!B49</f>
        <v>44877</v>
      </c>
      <c r="C14" s="89" t="n">
        <f aca="false">'začátky a konce'!C49</f>
        <v>44910</v>
      </c>
      <c r="D14" s="91" t="str">
        <f aca="false">'začátky a konce'!D49</f>
        <v>PO+ČT+SO ODPO</v>
      </c>
      <c r="F14" s="87" t="str">
        <f aca="false">'začátky a konce'!H49</f>
        <v>KV</v>
      </c>
      <c r="G14" s="87" t="str">
        <f aca="false">'začátky a konce'!G49</f>
        <v>Z</v>
      </c>
    </row>
    <row r="15" customFormat="false" ht="15.75" hidden="false" customHeight="false" outlineLevel="0" collapsed="false">
      <c r="A15" s="87" t="str">
        <f aca="false">'začátky a konce'!E26</f>
        <v>Hornová</v>
      </c>
      <c r="B15" s="88" t="n">
        <f aca="false">'začátky a konce'!B26</f>
        <v>44814</v>
      </c>
      <c r="C15" s="89" t="n">
        <f aca="false">'začátky a konce'!C26</f>
        <v>44871</v>
      </c>
      <c r="D15" s="91" t="str">
        <f aca="false">'začátky a konce'!D26</f>
        <v>so + ne</v>
      </c>
      <c r="F15" s="87" t="str">
        <f aca="false">'začátky a konce'!H26</f>
        <v>PL</v>
      </c>
      <c r="G15" s="87" t="str">
        <f aca="false">'začátky a konce'!G26</f>
        <v>N</v>
      </c>
    </row>
    <row r="16" customFormat="false" ht="15.75" hidden="false" customHeight="false" outlineLevel="0" collapsed="false">
      <c r="A16" s="87" t="str">
        <f aca="false">'začátky a konce'!E27</f>
        <v>Horová</v>
      </c>
      <c r="B16" s="88" t="n">
        <f aca="false">'začátky a konce'!B27</f>
        <v>44816</v>
      </c>
      <c r="C16" s="89" t="n">
        <f aca="false">'začátky a konce'!C27</f>
        <v>44847</v>
      </c>
      <c r="D16" s="91" t="str">
        <f aca="false">'začátky a konce'!D27</f>
        <v>8-12:45 (PO, UT, CT)</v>
      </c>
      <c r="F16" s="87" t="str">
        <f aca="false">'začátky a konce'!H27</f>
        <v>PL</v>
      </c>
      <c r="G16" s="87" t="str">
        <f aca="false">'začátky a konce'!G27</f>
        <v>Z</v>
      </c>
    </row>
    <row r="17" customFormat="false" ht="15.75" hidden="false" customHeight="false" outlineLevel="0" collapsed="false">
      <c r="A17" s="87" t="str">
        <f aca="false">'začátky a konce'!E36</f>
        <v>Horová</v>
      </c>
      <c r="B17" s="88" t="n">
        <f aca="false">'začátky a konce'!B36</f>
        <v>44842</v>
      </c>
      <c r="C17" s="89" t="n">
        <f aca="false">'začátky a konce'!C36</f>
        <v>44891</v>
      </c>
      <c r="D17" s="91" t="str">
        <f aca="false">'začátky a konce'!D36</f>
        <v>12:30-16:15 (SO, NE)</v>
      </c>
      <c r="F17" s="87" t="str">
        <f aca="false">'začátky a konce'!H36</f>
        <v>PL</v>
      </c>
      <c r="G17" s="87" t="str">
        <f aca="false">'začátky a konce'!G36</f>
        <v>Z</v>
      </c>
    </row>
    <row r="18" customFormat="false" ht="15.75" hidden="false" customHeight="false" outlineLevel="0" collapsed="false">
      <c r="A18" s="87" t="str">
        <f aca="false">'začátky a konce'!E37</f>
        <v>Horová</v>
      </c>
      <c r="B18" s="88" t="n">
        <f aca="false">'začátky a konce'!B37</f>
        <v>44842</v>
      </c>
      <c r="C18" s="89" t="n">
        <f aca="false">'začátky a konce'!C37</f>
        <v>44891</v>
      </c>
      <c r="D18" s="91" t="str">
        <f aca="false">'začátky a konce'!D37</f>
        <v>8:45-12:30 (SO, NE)</v>
      </c>
      <c r="F18" s="87" t="str">
        <f aca="false">'začátky a konce'!H37</f>
        <v>PL</v>
      </c>
      <c r="G18" s="87" t="str">
        <f aca="false">'začátky a konce'!G37</f>
        <v>Z</v>
      </c>
    </row>
    <row r="19" customFormat="false" ht="15.75" hidden="false" customHeight="false" outlineLevel="0" collapsed="false">
      <c r="A19" s="87" t="str">
        <f aca="false">'začátky a konce'!E43</f>
        <v>Horová</v>
      </c>
      <c r="B19" s="89" t="n">
        <f aca="false">'začátky a konce'!B43</f>
        <v>44854</v>
      </c>
      <c r="C19" s="89" t="n">
        <f aca="false">'začátky a konce'!C43</f>
        <v>44907</v>
      </c>
      <c r="D19" s="91" t="str">
        <f aca="false">'začátky a konce'!D43</f>
        <v>8:00-11:45 (PO, UT, ČT)</v>
      </c>
      <c r="F19" s="87" t="str">
        <f aca="false">'začátky a konce'!H43</f>
        <v>PL</v>
      </c>
      <c r="G19" s="87" t="str">
        <f aca="false">'začátky a konce'!G43</f>
        <v>N</v>
      </c>
    </row>
    <row r="20" customFormat="false" ht="15.75" hidden="false" customHeight="false" outlineLevel="0" collapsed="false">
      <c r="A20" s="87" t="str">
        <f aca="false">'začátky a konce'!E34</f>
        <v>Chvojková</v>
      </c>
      <c r="B20" s="92" t="n">
        <f aca="false">'začátky a konce'!B34</f>
        <v>44844</v>
      </c>
      <c r="C20" s="89" t="n">
        <f aca="false">'začátky a konce'!C34</f>
        <v>44865</v>
      </c>
      <c r="D20" s="91" t="str">
        <f aca="false">'začátky a konce'!D34</f>
        <v>8:30-12:15 (PO-PÁ)</v>
      </c>
      <c r="F20" s="87" t="str">
        <f aca="false">'začátky a konce'!H34</f>
        <v>KT</v>
      </c>
      <c r="G20" s="87" t="str">
        <f aca="false">'začátky a konce'!G34</f>
        <v>Z</v>
      </c>
    </row>
    <row r="21" customFormat="false" ht="15.75" hidden="false" customHeight="false" outlineLevel="0" collapsed="false">
      <c r="A21" s="87" t="str">
        <f aca="false">'začátky a konce'!E48</f>
        <v>Chvojková</v>
      </c>
      <c r="B21" s="89" t="n">
        <f aca="false">'začátky a konce'!B48</f>
        <v>44872</v>
      </c>
      <c r="C21" s="93" t="n">
        <f aca="false">'začátky a konce'!C48</f>
        <v>44894</v>
      </c>
      <c r="D21" s="91" t="str">
        <f aca="false">'začátky a konce'!D48</f>
        <v>PO+ÚT+ČT+PÁ 8:30-12:15/15:30-18:30</v>
      </c>
      <c r="F21" s="87" t="str">
        <f aca="false">'začátky a konce'!H48</f>
        <v>KT</v>
      </c>
      <c r="G21" s="87" t="str">
        <f aca="false">'začátky a konce'!G48</f>
        <v>z</v>
      </c>
    </row>
    <row r="22" customFormat="false" ht="15.75" hidden="false" customHeight="false" outlineLevel="0" collapsed="false">
      <c r="A22" s="87" t="str">
        <f aca="false">'začátky a konce'!E21</f>
        <v>Janíková</v>
      </c>
      <c r="B22" s="88" t="n">
        <f aca="false">'začátky a konce'!B21</f>
        <v>44805</v>
      </c>
      <c r="C22" s="89" t="n">
        <f aca="false">'začátky a konce'!C21</f>
        <v>44840</v>
      </c>
      <c r="D22" s="91" t="str">
        <f aca="false">'začátky a konce'!D21</f>
        <v>8:30-13:30 + so</v>
      </c>
      <c r="F22" s="87" t="str">
        <f aca="false">'začátky a konce'!H21</f>
        <v>KV</v>
      </c>
      <c r="G22" s="87" t="str">
        <f aca="false">'začátky a konce'!G21</f>
        <v>N</v>
      </c>
    </row>
    <row r="23" customFormat="false" ht="15.75" hidden="false" customHeight="false" outlineLevel="0" collapsed="false">
      <c r="A23" s="87" t="str">
        <f aca="false">'začátky a konce'!E35</f>
        <v>Janíková</v>
      </c>
      <c r="B23" s="89" t="n">
        <f aca="false">'začátky a konce'!B35</f>
        <v>44835</v>
      </c>
      <c r="C23" s="88" t="n">
        <f aca="false">'začátky a konce'!C35</f>
        <v>44870</v>
      </c>
      <c r="D23" s="91" t="str">
        <f aca="false">'začátky a konce'!D35</f>
        <v>13/14:00-17:30/18:30 (SO, NE)</v>
      </c>
      <c r="F23" s="87" t="str">
        <f aca="false">'začátky a konce'!H35</f>
        <v>KV</v>
      </c>
      <c r="G23" s="87" t="str">
        <f aca="false">'začátky a konce'!G35</f>
        <v>z</v>
      </c>
    </row>
    <row r="24" customFormat="false" ht="15.75" hidden="false" customHeight="false" outlineLevel="0" collapsed="false">
      <c r="A24" s="87" t="str">
        <f aca="false">'začátky a konce'!E44</f>
        <v>Janíková</v>
      </c>
      <c r="B24" s="89" t="n">
        <f aca="false">'začátky a konce'!B44</f>
        <v>44871</v>
      </c>
      <c r="C24" s="89" t="n">
        <f aca="false">'začátky a konce'!C44</f>
        <v>44906</v>
      </c>
      <c r="D24" s="91" t="str">
        <f aca="false">'začátky a konce'!D44</f>
        <v>13:30-18:00 (SO, NE)</v>
      </c>
      <c r="F24" s="87" t="str">
        <f aca="false">'začátky a konce'!H44</f>
        <v>KV</v>
      </c>
      <c r="G24" s="87" t="str">
        <f aca="false">'začátky a konce'!G44</f>
        <v>Z</v>
      </c>
    </row>
    <row r="25" customFormat="false" ht="15.75" hidden="false" customHeight="false" outlineLevel="0" collapsed="false">
      <c r="A25" s="87" t="str">
        <f aca="false">'začátky a konce'!E50</f>
        <v>Janíková</v>
      </c>
      <c r="B25" s="89" t="n">
        <f aca="false">'začátky a konce'!B50</f>
        <v>44886</v>
      </c>
      <c r="C25" s="89" t="n">
        <f aca="false">'začátky a konce'!C50</f>
        <v>44913</v>
      </c>
      <c r="D25" s="91" t="str">
        <f aca="false">'začátky a konce'!D50</f>
        <v>PO+ČT+SO DOPO</v>
      </c>
      <c r="F25" s="87" t="str">
        <f aca="false">'začátky a konce'!H50</f>
        <v>KV</v>
      </c>
      <c r="G25" s="87" t="str">
        <f aca="false">'začátky a konce'!G50</f>
        <v>Z</v>
      </c>
    </row>
    <row r="26" customFormat="false" ht="15.75" hidden="false" customHeight="false" outlineLevel="0" collapsed="false">
      <c r="A26" s="87" t="str">
        <f aca="false">'začátky a konce'!E20</f>
        <v>Jelínková</v>
      </c>
      <c r="B26" s="88" t="n">
        <f aca="false">'začátky a konce'!B20</f>
        <v>44805</v>
      </c>
      <c r="C26" s="89" t="n">
        <f aca="false">'začátky a konce'!C20</f>
        <v>44838</v>
      </c>
      <c r="D26" s="91" t="str">
        <f aca="false">'začátky a konce'!D20</f>
        <v>8:00 – 11:45</v>
      </c>
      <c r="F26" s="87" t="str">
        <f aca="false">'začátky a konce'!H20</f>
        <v>PL</v>
      </c>
      <c r="G26" s="87" t="str">
        <f aca="false">'začátky a konce'!G20</f>
        <v>N</v>
      </c>
    </row>
    <row r="27" customFormat="false" ht="15.75" hidden="false" customHeight="false" outlineLevel="0" collapsed="false">
      <c r="A27" s="87" t="str">
        <f aca="false">'začátky a konce'!E24</f>
        <v>Mašková</v>
      </c>
      <c r="B27" s="88" t="n">
        <f aca="false">'začátky a konce'!B24</f>
        <v>44812</v>
      </c>
      <c r="C27" s="89" t="n">
        <f aca="false">'začátky a konce'!C24</f>
        <v>44846</v>
      </c>
      <c r="D27" s="91" t="str">
        <f aca="false">'začátky a konce'!D24</f>
        <v>8:30-12:15 (PO-PÁ)</v>
      </c>
      <c r="F27" s="87" t="str">
        <f aca="false">'začátky a konce'!H24</f>
        <v>KT</v>
      </c>
      <c r="G27" s="87" t="str">
        <f aca="false">'začátky a konce'!G24</f>
        <v>N</v>
      </c>
    </row>
    <row r="28" customFormat="false" ht="15.75" hidden="false" customHeight="false" outlineLevel="0" collapsed="false">
      <c r="A28" s="87" t="str">
        <f aca="false">'začátky a konce'!E32</f>
        <v>Němečková</v>
      </c>
      <c r="B28" s="88" t="n">
        <f aca="false">'začátky a konce'!B32</f>
        <v>44830</v>
      </c>
      <c r="C28" s="89" t="n">
        <f aca="false">'začátky a konce'!C32</f>
        <v>44851</v>
      </c>
      <c r="D28" s="91" t="str">
        <f aca="false">'začátky a konce'!D32</f>
        <v>8:00 – 11:45 (PO-PÁ)</v>
      </c>
      <c r="F28" s="87" t="str">
        <f aca="false">'začátky a konce'!H32</f>
        <v>PL</v>
      </c>
      <c r="G28" s="87" t="str">
        <f aca="false">'začátky a konce'!G32</f>
        <v>Z</v>
      </c>
    </row>
    <row r="29" customFormat="false" ht="15.75" hidden="false" customHeight="false" outlineLevel="0" collapsed="false">
      <c r="A29" s="87" t="str">
        <f aca="false">'začátky a konce'!E52</f>
        <v>Němečková / Auterská</v>
      </c>
      <c r="B29" s="89" t="n">
        <f aca="false">'začátky a konce'!B52</f>
        <v>44888</v>
      </c>
      <c r="C29" s="89" t="n">
        <f aca="false">'začátky a konce'!C52</f>
        <v>44904</v>
      </c>
      <c r="D29" s="91" t="str">
        <f aca="false">'začátky a konce'!D52</f>
        <v>PO-PA 8:00 - 11:45</v>
      </c>
      <c r="F29" s="87" t="str">
        <f aca="false">'začátky a konce'!H52</f>
        <v>PL</v>
      </c>
      <c r="G29" s="87" t="str">
        <f aca="false">'začátky a konce'!G52</f>
        <v>Z</v>
      </c>
    </row>
    <row r="30" customFormat="false" ht="15.75" hidden="false" customHeight="false" outlineLevel="0" collapsed="false">
      <c r="A30" s="87" t="str">
        <f aca="false">'začátky a konce'!E30</f>
        <v>Nikl</v>
      </c>
      <c r="B30" s="88" t="n">
        <f aca="false">'začátky a konce'!B30</f>
        <v>44818</v>
      </c>
      <c r="C30" s="89" t="n">
        <f aca="false">'začátky a konce'!C30</f>
        <v>44859</v>
      </c>
      <c r="D30" s="91" t="str">
        <f aca="false">'začátky a konce'!D30</f>
        <v>16:00-18:15/19 (PO, UT, CT, PA) + NE 8-12:30)</v>
      </c>
      <c r="F30" s="87" t="str">
        <f aca="false">'začátky a konce'!H30</f>
        <v>KT</v>
      </c>
      <c r="G30" s="87" t="str">
        <f aca="false">'začátky a konce'!G30</f>
        <v>N</v>
      </c>
    </row>
    <row r="31" customFormat="false" ht="15.75" hidden="false" customHeight="false" outlineLevel="0" collapsed="false">
      <c r="A31" s="87" t="str">
        <f aca="false">'začátky a konce'!E38</f>
        <v>Novotná</v>
      </c>
      <c r="B31" s="89" t="n">
        <f aca="false">'začátky a konce'!B38</f>
        <v>44849</v>
      </c>
      <c r="C31" s="89" t="n">
        <f aca="false">'začátky a konce'!C38</f>
        <v>44913</v>
      </c>
      <c r="D31" s="91" t="str">
        <f aca="false">'začátky a konce'!D38</f>
        <v>8:00-12:30 (so, ne)</v>
      </c>
      <c r="F31" s="87" t="str">
        <f aca="false">'začátky a konce'!H38</f>
        <v>PL</v>
      </c>
      <c r="G31" s="87" t="str">
        <f aca="false">'začátky a konce'!G38</f>
        <v>N</v>
      </c>
    </row>
    <row r="32" customFormat="false" ht="15.75" hidden="false" customHeight="false" outlineLevel="0" collapsed="false">
      <c r="A32" s="87" t="str">
        <f aca="false">'začátky a konce'!E39</f>
        <v>Novotná</v>
      </c>
      <c r="B32" s="89" t="n">
        <f aca="false">'začátky a konce'!B39</f>
        <v>44849</v>
      </c>
      <c r="C32" s="89" t="n">
        <f aca="false">'začátky a konce'!C39</f>
        <v>44891</v>
      </c>
      <c r="D32" s="91" t="str">
        <f aca="false">'začátky a konce'!D39</f>
        <v>13:00-16:45 (so, ne)</v>
      </c>
      <c r="F32" s="87" t="str">
        <f aca="false">'začátky a konce'!H39</f>
        <v>PL</v>
      </c>
      <c r="G32" s="87" t="str">
        <f aca="false">'začátky a konce'!G39</f>
        <v>z</v>
      </c>
    </row>
    <row r="33" customFormat="false" ht="15.75" hidden="false" customHeight="false" outlineLevel="0" collapsed="false">
      <c r="A33" s="87" t="str">
        <f aca="false">'začátky a konce'!E33</f>
        <v>Trnková</v>
      </c>
      <c r="B33" s="88" t="n">
        <f aca="false">'začátky a konce'!B33</f>
        <v>44830</v>
      </c>
      <c r="C33" s="89" t="n">
        <f aca="false">'začátky a konce'!C33</f>
        <v>44862</v>
      </c>
      <c r="D33" s="91" t="str">
        <f aca="false">'začátky a konce'!D33</f>
        <v>8:00 – 11:45 (PO-PÁ)</v>
      </c>
      <c r="F33" s="87" t="str">
        <f aca="false">'začátky a konce'!H33</f>
        <v>PL</v>
      </c>
      <c r="G33" s="87" t="str">
        <f aca="false">'začátky a konce'!G33</f>
        <v>N</v>
      </c>
    </row>
    <row r="34" customFormat="false" ht="15.75" hidden="false" customHeight="false" outlineLevel="0" collapsed="false">
      <c r="A34" s="87" t="str">
        <f aca="false">'začátky a konce'!E51</f>
        <v>Trnková</v>
      </c>
      <c r="B34" s="89" t="n">
        <f aca="false">'začátky a konce'!B51</f>
        <v>44886</v>
      </c>
      <c r="C34" s="89" t="n">
        <f aca="false">'začátky a konce'!C51</f>
        <v>44909</v>
      </c>
      <c r="D34" s="91" t="str">
        <f aca="false">'začátky a konce'!D51</f>
        <v>prac. dny DOPO/ODPO + ne dopo</v>
      </c>
      <c r="F34" s="87" t="str">
        <f aca="false">'začátky a konce'!H51</f>
        <v>PL</v>
      </c>
      <c r="G34" s="87" t="str">
        <f aca="false">'začátky a konce'!G51</f>
        <v>Z</v>
      </c>
    </row>
    <row r="35" customFormat="false" ht="15.75" hidden="false" customHeight="false" outlineLevel="0" collapsed="false">
      <c r="A35" s="87" t="str">
        <f aca="false">'začátky a konce'!E41</f>
        <v>Vítková</v>
      </c>
      <c r="B35" s="89" t="n">
        <f aca="false">'začátky a konce'!B41</f>
        <v>44859</v>
      </c>
      <c r="C35" s="89" t="n">
        <f aca="false">'začátky a konce'!C41</f>
        <v>44890</v>
      </c>
      <c r="D35" s="91" t="str">
        <f aca="false">'začátky a konce'!D41</f>
        <v>8:15-12:45 (ÚT, ČT)</v>
      </c>
      <c r="F35" s="87" t="str">
        <f aca="false">'začátky a konce'!H41</f>
        <v>PL</v>
      </c>
      <c r="G35" s="87" t="str">
        <f aca="false">'začátky a konce'!G41</f>
        <v>z</v>
      </c>
    </row>
    <row r="36" customFormat="false" ht="15.75" hidden="false" customHeight="false" outlineLevel="0" collapsed="false">
      <c r="A36" s="87"/>
      <c r="B36" s="87"/>
      <c r="C36" s="87"/>
      <c r="D36" s="91"/>
    </row>
    <row r="37" customFormat="false" ht="15.75" hidden="false" customHeight="false" outlineLevel="0" collapsed="false">
      <c r="A37" s="87" t="str">
        <f aca="false">'začátky a konce'!E53</f>
        <v>Lyerová</v>
      </c>
      <c r="B37" s="89" t="n">
        <f aca="false">'začátky a konce'!B53</f>
        <v>44884</v>
      </c>
      <c r="C37" s="89" t="n">
        <f aca="false">'začátky a konce'!C53</f>
        <v>44914</v>
      </c>
      <c r="D37" s="91" t="str">
        <f aca="false">'začátky a konce'!D53</f>
        <v>SO, NE + PO</v>
      </c>
      <c r="F37" s="87" t="str">
        <f aca="false">'začátky a konce'!H53</f>
        <v>PL</v>
      </c>
      <c r="G37" s="87" t="str">
        <f aca="false">'začátky a konce'!G53</f>
        <v>Z</v>
      </c>
    </row>
    <row r="38" customFormat="false" ht="15.75" hidden="false" customHeight="false" outlineLevel="0" collapsed="false">
      <c r="A38" s="87" t="n">
        <f aca="false">'začátky a konce'!E54</f>
        <v>0</v>
      </c>
      <c r="B38" s="87" t="n">
        <f aca="false">'začátky a konce'!B54</f>
        <v>0</v>
      </c>
      <c r="C38" s="87" t="n">
        <f aca="false">'začátky a konce'!C54</f>
        <v>0</v>
      </c>
      <c r="D38" s="91" t="n">
        <f aca="false">'začátky a konce'!D54</f>
        <v>0</v>
      </c>
      <c r="F38" s="87" t="n">
        <f aca="false">'začátky a konce'!H54</f>
        <v>0</v>
      </c>
      <c r="G38" s="87" t="n">
        <f aca="false">'začátky a konce'!G54</f>
        <v>0</v>
      </c>
    </row>
  </sheetData>
  <conditionalFormatting sqref="F3:F64">
    <cfRule type="containsText" priority="2" operator="containsText" aboveAverage="0" equalAverage="0" bottom="0" percent="0" rank="0" text="KT" dxfId="17">
      <formula>NOT(ISERROR(SEARCH("KT",F3)))</formula>
    </cfRule>
  </conditionalFormatting>
  <conditionalFormatting sqref="F3:F64">
    <cfRule type="containsText" priority="3" operator="containsText" aboveAverage="0" equalAverage="0" bottom="0" percent="0" rank="0" text="PL" dxfId="15">
      <formula>NOT(ISERROR(SEARCH("PL",F3)))</formula>
    </cfRule>
  </conditionalFormatting>
  <conditionalFormatting sqref="F3:F64">
    <cfRule type="containsText" priority="4" operator="containsText" aboveAverage="0" equalAverage="0" bottom="0" percent="0" rank="0" text="KV" dxfId="22">
      <formula>NOT(ISERROR(SEARCH("KV",F3)))</formula>
    </cfRule>
  </conditionalFormatting>
  <conditionalFormatting sqref="G3:G64">
    <cfRule type="containsText" priority="5" operator="containsText" aboveAverage="0" equalAverage="0" bottom="0" percent="0" rank="0" text="Z" dxfId="18">
      <formula>NOT(ISERROR(SEARCH("Z",G3)))</formula>
    </cfRule>
  </conditionalFormatting>
  <conditionalFormatting sqref="A1:A999">
    <cfRule type="containsText" priority="6" operator="containsText" aboveAverage="0" equalAverage="0" bottom="0" percent="0" rank="0" text="Abrah" dxfId="23">
      <formula>NOT(ISERROR(SEARCH("Abrah",A1)))</formula>
    </cfRule>
  </conditionalFormatting>
  <conditionalFormatting sqref="A1:A999">
    <cfRule type="containsText" priority="7" operator="containsText" aboveAverage="0" equalAverage="0" bottom="0" percent="0" rank="0" text="Běloch" dxfId="24">
      <formula>NOT(ISERROR(SEARCH("Běloch",A1)))</formula>
    </cfRule>
  </conditionalFormatting>
  <conditionalFormatting sqref="A1:A999">
    <cfRule type="containsText" priority="8" operator="containsText" aboveAverage="0" equalAverage="0" bottom="0" percent="0" rank="0" text="Eisen" dxfId="25">
      <formula>NOT(ISERROR(SEARCH("Eisen",A1)))</formula>
    </cfRule>
  </conditionalFormatting>
  <conditionalFormatting sqref="A1:A999">
    <cfRule type="containsText" priority="9" operator="containsText" aboveAverage="0" equalAverage="0" bottom="0" percent="0" rank="0" text="Gratz" dxfId="21">
      <formula>NOT(ISERROR(SEARCH("Gratz",A1)))</formula>
    </cfRule>
  </conditionalFormatting>
  <conditionalFormatting sqref="A1:A999">
    <cfRule type="containsText" priority="10" operator="containsText" aboveAverage="0" equalAverage="0" bottom="0" percent="0" rank="0" text="Horová" dxfId="26">
      <formula>NOT(ISERROR(SEARCH("Horová",A1)))</formula>
    </cfRule>
  </conditionalFormatting>
  <conditionalFormatting sqref="A1:A999">
    <cfRule type="containsText" priority="11" operator="containsText" aboveAverage="0" equalAverage="0" bottom="0" percent="0" rank="0" text="Janík" dxfId="27">
      <formula>NOT(ISERROR(SEARCH("Janík",A1)))</formula>
    </cfRule>
  </conditionalFormatting>
  <conditionalFormatting sqref="A1:A999">
    <cfRule type="containsText" priority="12" operator="containsText" aboveAverage="0" equalAverage="0" bottom="0" percent="0" rank="0" text="Jelín" dxfId="28">
      <formula>NOT(ISERROR(SEARCH("Jelín",A1)))</formula>
    </cfRule>
  </conditionalFormatting>
  <conditionalFormatting sqref="A1:A999">
    <cfRule type="containsText" priority="13" operator="containsText" aboveAverage="0" equalAverage="0" bottom="0" percent="0" rank="0" text="Mašk" dxfId="18">
      <formula>NOT(ISERROR(SEARCH("Mašk",A1)))</formula>
    </cfRule>
  </conditionalFormatting>
  <conditionalFormatting sqref="A1:A999">
    <cfRule type="containsText" priority="14" operator="containsText" aboveAverage="0" equalAverage="0" bottom="0" percent="0" rank="0" text="Novot" dxfId="29">
      <formula>NOT(ISERROR(SEARCH("Novot",A1)))</formula>
    </cfRule>
  </conditionalFormatting>
  <conditionalFormatting sqref="A1:A999">
    <cfRule type="containsText" priority="15" operator="containsText" aboveAverage="0" equalAverage="0" bottom="0" percent="0" rank="0" text="Nikl" dxfId="30">
      <formula>NOT(ISERROR(SEARCH("Nikl",A1)))</formula>
    </cfRule>
  </conditionalFormatting>
  <conditionalFormatting sqref="A1:A999">
    <cfRule type="containsText" priority="16" operator="containsText" aboveAverage="0" equalAverage="0" bottom="0" percent="0" rank="0" text="Trnko" dxfId="31">
      <formula>NOT(ISERROR(SEARCH("Trnko",A1)))</formula>
    </cfRule>
  </conditionalFormatting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G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88"/>
    <col collapsed="false" customWidth="true" hidden="false" outlineLevel="0" max="2" min="2" style="1" width="7.11"/>
    <col collapsed="false" customWidth="true" hidden="false" outlineLevel="0" max="3" min="3" style="1" width="14.13"/>
    <col collapsed="false" customWidth="true" hidden="false" outlineLevel="0" max="4" min="4" style="1" width="14.38"/>
    <col collapsed="false" customWidth="true" hidden="false" outlineLevel="0" max="5" min="5" style="1" width="24.63"/>
  </cols>
  <sheetData>
    <row r="3" customFormat="false" ht="15.75" hidden="false" customHeight="false" outlineLevel="0" collapsed="false">
      <c r="A3" s="87" t="str">
        <f aca="false">'začátky a konce'!F24</f>
        <v>Úhlava</v>
      </c>
      <c r="B3" s="87" t="str">
        <f aca="false">'začátky a konce'!H24</f>
        <v>KT</v>
      </c>
      <c r="C3" s="88" t="n">
        <f aca="false">'začátky a konce'!B24</f>
        <v>44812</v>
      </c>
      <c r="D3" s="89" t="n">
        <f aca="false">'začátky a konce'!C24</f>
        <v>44846</v>
      </c>
      <c r="E3" s="91" t="str">
        <f aca="false">'začátky a konce'!D24</f>
        <v>8:30-12:15 (PO-PÁ)</v>
      </c>
      <c r="F3" s="87" t="str">
        <f aca="false">'začátky a konce'!E24</f>
        <v>Mašková</v>
      </c>
      <c r="G3" s="87" t="str">
        <f aca="false">'začátky a konce'!G24</f>
        <v>N</v>
      </c>
    </row>
    <row r="4" customFormat="false" ht="15.75" hidden="false" customHeight="false" outlineLevel="0" collapsed="false">
      <c r="A4" s="87" t="str">
        <f aca="false">'začátky a konce'!F31</f>
        <v>DM Lidická</v>
      </c>
      <c r="B4" s="87" t="str">
        <f aca="false">'začátky a konce'!H31</f>
        <v>KV</v>
      </c>
      <c r="C4" s="89" t="n">
        <f aca="false">'začátky a konce'!B31</f>
        <v>44828</v>
      </c>
      <c r="D4" s="89" t="n">
        <f aca="false">'začátky a konce'!C31</f>
        <v>44885</v>
      </c>
      <c r="E4" s="91" t="str">
        <f aca="false">'začátky a konce'!D31</f>
        <v>8:00-12:30 (SO, NE) + ST 16-19:00</v>
      </c>
      <c r="F4" s="87" t="str">
        <f aca="false">'začátky a konce'!E31</f>
        <v>Gratzlová</v>
      </c>
      <c r="G4" s="87" t="str">
        <f aca="false">'začátky a konce'!G31</f>
        <v>N</v>
      </c>
    </row>
    <row r="5" customFormat="false" ht="15.75" hidden="false" customHeight="false" outlineLevel="0" collapsed="false">
      <c r="A5" s="87" t="str">
        <f aca="false">'začátky a konce'!F35</f>
        <v>DM Lidická</v>
      </c>
      <c r="B5" s="87" t="str">
        <f aca="false">'začátky a konce'!H35</f>
        <v>KV</v>
      </c>
      <c r="C5" s="89" t="n">
        <f aca="false">'začátky a konce'!B35</f>
        <v>44835</v>
      </c>
      <c r="D5" s="88" t="n">
        <f aca="false">'začátky a konce'!C35</f>
        <v>44870</v>
      </c>
      <c r="E5" s="91" t="str">
        <f aca="false">'začátky a konce'!D35</f>
        <v>13/14:00-17:30/18:30 (SO, NE)</v>
      </c>
      <c r="F5" s="87" t="str">
        <f aca="false">'začátky a konce'!E35</f>
        <v>Janíková</v>
      </c>
      <c r="G5" s="87" t="str">
        <f aca="false">'začátky a konce'!G35</f>
        <v>z</v>
      </c>
    </row>
    <row r="6" customFormat="false" ht="15.75" hidden="false" customHeight="false" outlineLevel="0" collapsed="false">
      <c r="A6" s="87" t="str">
        <f aca="false">'začátky a konce'!F40</f>
        <v>Dm Lidická/Hestia</v>
      </c>
      <c r="B6" s="87" t="str">
        <f aca="false">'začátky a konce'!H40</f>
        <v>KV</v>
      </c>
      <c r="C6" s="87" t="str">
        <f aca="false">'začátky a konce'!B40</f>
        <v>22.10. 2022</v>
      </c>
      <c r="D6" s="89" t="n">
        <f aca="false">'začátky a konce'!C40</f>
        <v>44913</v>
      </c>
      <c r="E6" s="91" t="str">
        <f aca="false">'začátky a konce'!D40</f>
        <v>* 8:00-13:15 (so, ne)</v>
      </c>
      <c r="F6" s="87" t="str">
        <f aca="false">'začátky a konce'!E40</f>
        <v>Abrahámová</v>
      </c>
      <c r="G6" s="87" t="str">
        <f aca="false">'začátky a konce'!G40</f>
        <v>N</v>
      </c>
    </row>
    <row r="7" customFormat="false" ht="15.75" hidden="false" customHeight="false" outlineLevel="0" collapsed="false">
      <c r="A7" s="87" t="str">
        <f aca="false">'začátky a konce'!F44</f>
        <v>DM Lidická</v>
      </c>
      <c r="B7" s="87" t="str">
        <f aca="false">'začátky a konce'!H44</f>
        <v>KV</v>
      </c>
      <c r="C7" s="89" t="n">
        <f aca="false">'začátky a konce'!B44</f>
        <v>44871</v>
      </c>
      <c r="D7" s="89" t="n">
        <f aca="false">'začátky a konce'!C44</f>
        <v>44906</v>
      </c>
      <c r="E7" s="91" t="str">
        <f aca="false">'začátky a konce'!D44</f>
        <v>13:30-18:00 (SO, NE)</v>
      </c>
      <c r="F7" s="87" t="str">
        <f aca="false">'začátky a konce'!E44</f>
        <v>Janíková</v>
      </c>
      <c r="G7" s="87" t="str">
        <f aca="false">'začátky a konce'!G44</f>
        <v>Z</v>
      </c>
    </row>
    <row r="8" customFormat="false" ht="15.75" hidden="false" customHeight="false" outlineLevel="0" collapsed="false">
      <c r="A8" s="87" t="str">
        <f aca="false">'začátky a konce'!F30</f>
        <v>DM Voříškova</v>
      </c>
      <c r="B8" s="87" t="str">
        <f aca="false">'začátky a konce'!H30</f>
        <v>KT</v>
      </c>
      <c r="C8" s="88" t="n">
        <f aca="false">'začátky a konce'!B30</f>
        <v>44818</v>
      </c>
      <c r="D8" s="89" t="n">
        <f aca="false">'začátky a konce'!C30</f>
        <v>44859</v>
      </c>
      <c r="E8" s="91" t="str">
        <f aca="false">'začátky a konce'!D30</f>
        <v>16:00-18:15/19 (PO, UT, CT, PA) + NE 8-12:30)</v>
      </c>
      <c r="F8" s="87" t="str">
        <f aca="false">'začátky a konce'!E30</f>
        <v>Nikl</v>
      </c>
      <c r="G8" s="87" t="str">
        <f aca="false">'začátky a konce'!G30</f>
        <v>N</v>
      </c>
    </row>
    <row r="9" customFormat="false" ht="15.75" hidden="false" customHeight="false" outlineLevel="0" collapsed="false">
      <c r="A9" s="87" t="str">
        <f aca="false">'začátky a konce'!F34</f>
        <v>DM Voříškova?</v>
      </c>
      <c r="B9" s="87" t="str">
        <f aca="false">'začátky a konce'!H34</f>
        <v>KT</v>
      </c>
      <c r="C9" s="92" t="n">
        <f aca="false">'začátky a konce'!B34</f>
        <v>44844</v>
      </c>
      <c r="D9" s="89" t="n">
        <f aca="false">'začátky a konce'!C34</f>
        <v>44865</v>
      </c>
      <c r="E9" s="91" t="str">
        <f aca="false">'začátky a konce'!D34</f>
        <v>8:30-12:15 (PO-PÁ)</v>
      </c>
      <c r="F9" s="87" t="str">
        <f aca="false">'začátky a konce'!E34</f>
        <v>Chvojková</v>
      </c>
      <c r="G9" s="87" t="str">
        <f aca="false">'začátky a konce'!G34</f>
        <v>Z</v>
      </c>
    </row>
    <row r="10" customFormat="false" ht="15.75" hidden="false" customHeight="false" outlineLevel="0" collapsed="false">
      <c r="A10" s="87" t="str">
        <f aca="false">'začátky a konce'!F21</f>
        <v>Hestia</v>
      </c>
      <c r="B10" s="87" t="str">
        <f aca="false">'začátky a konce'!H21</f>
        <v>KV</v>
      </c>
      <c r="C10" s="88" t="n">
        <f aca="false">'začátky a konce'!B21</f>
        <v>44805</v>
      </c>
      <c r="D10" s="89" t="n">
        <f aca="false">'začátky a konce'!C21</f>
        <v>44840</v>
      </c>
      <c r="E10" s="91" t="str">
        <f aca="false">'začátky a konce'!D21</f>
        <v>8:30-13:30 + so</v>
      </c>
      <c r="F10" s="87" t="str">
        <f aca="false">'začátky a konce'!E21</f>
        <v>Janíková</v>
      </c>
      <c r="G10" s="87" t="str">
        <f aca="false">'začátky a konce'!G21</f>
        <v>N</v>
      </c>
    </row>
    <row r="11" customFormat="false" ht="15.75" hidden="false" customHeight="false" outlineLevel="0" collapsed="false">
      <c r="A11" s="87" t="str">
        <f aca="false">'začátky a konce'!F22</f>
        <v>Hestia</v>
      </c>
      <c r="B11" s="87" t="str">
        <f aca="false">'začátky a konce'!H22</f>
        <v>KV</v>
      </c>
      <c r="C11" s="88" t="n">
        <f aca="false">'začátky a konce'!B22</f>
        <v>44807</v>
      </c>
      <c r="D11" s="89" t="n">
        <f aca="false">'začátky a konce'!C22</f>
        <v>44842</v>
      </c>
      <c r="E11" s="91" t="str">
        <f aca="false">'začátky a konce'!D22</f>
        <v>8:00-12:30 (SO, NE)</v>
      </c>
      <c r="F11" s="87" t="str">
        <f aca="false">'začátky a konce'!E22</f>
        <v>Abrahámová</v>
      </c>
      <c r="G11" s="87" t="str">
        <f aca="false">'začátky a konce'!G22</f>
        <v>Z</v>
      </c>
    </row>
    <row r="12" customFormat="false" ht="15.75" hidden="false" customHeight="false" outlineLevel="0" collapsed="false">
      <c r="A12" s="87" t="str">
        <f aca="false">'začátky a konce'!F29</f>
        <v>Hestia</v>
      </c>
      <c r="B12" s="87" t="str">
        <f aca="false">'začátky a konce'!H29</f>
        <v>KV</v>
      </c>
      <c r="C12" s="88" t="n">
        <f aca="false">'začátky a konce'!B29</f>
        <v>44816</v>
      </c>
      <c r="D12" s="89" t="n">
        <f aca="false">'začátky a konce'!C29</f>
        <v>44858</v>
      </c>
      <c r="E12" s="91" t="str">
        <f aca="false">'začátky a konce'!D29</f>
        <v>16:00-19:00 (PO-PÁ)</v>
      </c>
      <c r="F12" s="87" t="str">
        <f aca="false">'začátky a konce'!E29</f>
        <v>Gratzlová</v>
      </c>
      <c r="G12" s="87" t="str">
        <f aca="false">'začátky a konce'!G29</f>
        <v>N</v>
      </c>
    </row>
    <row r="13" customFormat="false" ht="15.75" hidden="false" customHeight="false" outlineLevel="0" collapsed="false">
      <c r="A13" s="87" t="str">
        <f aca="false">'začátky a konce'!F23</f>
        <v>Hestia</v>
      </c>
      <c r="B13" s="87" t="str">
        <f aca="false">'začátky a konce'!H23</f>
        <v>KV</v>
      </c>
      <c r="C13" s="88" t="n">
        <f aca="false">'začátky a konce'!B23</f>
        <v>44807</v>
      </c>
      <c r="D13" s="89" t="n">
        <f aca="false">'začátky a konce'!C23</f>
        <v>44849</v>
      </c>
      <c r="E13" s="91" t="str">
        <f aca="false">'začátky a konce'!D23</f>
        <v>13:00-16:45 (SO, NE)</v>
      </c>
      <c r="F13" s="87" t="str">
        <f aca="false">'začátky a konce'!E23</f>
        <v>Abrahámová</v>
      </c>
      <c r="G13" s="87" t="str">
        <f aca="false">'začátky a konce'!G23</f>
        <v>Z</v>
      </c>
    </row>
    <row r="14" customFormat="false" ht="15.75" hidden="false" customHeight="false" outlineLevel="0" collapsed="false">
      <c r="A14" s="87" t="str">
        <f aca="false">'začátky a konce'!F32</f>
        <v>Hotel Plzeň</v>
      </c>
      <c r="B14" s="87" t="str">
        <f aca="false">'začátky a konce'!H32</f>
        <v>PL</v>
      </c>
      <c r="C14" s="88" t="n">
        <f aca="false">'začátky a konce'!B32</f>
        <v>44830</v>
      </c>
      <c r="D14" s="89" t="n">
        <f aca="false">'začátky a konce'!C32</f>
        <v>44851</v>
      </c>
      <c r="E14" s="91" t="str">
        <f aca="false">'začátky a konce'!D32</f>
        <v>8:00 – 11:45 (PO-PÁ)</v>
      </c>
      <c r="F14" s="87" t="str">
        <f aca="false">'začátky a konce'!E32</f>
        <v>Němečková</v>
      </c>
      <c r="G14" s="87" t="str">
        <f aca="false">'začátky a konce'!G32</f>
        <v>Z</v>
      </c>
    </row>
    <row r="15" customFormat="false" ht="15.75" hidden="false" customHeight="false" outlineLevel="0" collapsed="false">
      <c r="A15" s="87" t="str">
        <f aca="false">'začátky a konce'!F42</f>
        <v>Skvrňanská</v>
      </c>
      <c r="B15" s="87" t="str">
        <f aca="false">'začátky a konce'!H42</f>
        <v>PL</v>
      </c>
      <c r="C15" s="89" t="n">
        <f aca="false">'začátky a konce'!B42</f>
        <v>44855</v>
      </c>
      <c r="D15" s="89" t="n">
        <f aca="false">'začátky a konce'!C42</f>
        <v>44908</v>
      </c>
      <c r="E15" s="91" t="str">
        <f aca="false">'začátky a konce'!D42</f>
        <v>16-19:30 (po, út, čt, pá) - někdy ST</v>
      </c>
      <c r="F15" s="87" t="str">
        <f aca="false">'začátky a konce'!E42</f>
        <v>Běloch</v>
      </c>
      <c r="G15" s="87" t="str">
        <f aca="false">'začátky a konce'!G42</f>
        <v>N</v>
      </c>
    </row>
    <row r="16" customFormat="false" ht="15.75" hidden="false" customHeight="false" outlineLevel="0" collapsed="false">
      <c r="A16" s="87" t="str">
        <f aca="false">'začátky a konce'!F20</f>
        <v>JLS</v>
      </c>
      <c r="B16" s="87" t="str">
        <f aca="false">'začátky a konce'!H20</f>
        <v>PL</v>
      </c>
      <c r="C16" s="88" t="n">
        <f aca="false">'začátky a konce'!B20</f>
        <v>44805</v>
      </c>
      <c r="D16" s="89" t="n">
        <f aca="false">'začátky a konce'!C20</f>
        <v>44838</v>
      </c>
      <c r="E16" s="91" t="str">
        <f aca="false">'začátky a konce'!D20</f>
        <v>8:00 – 11:45</v>
      </c>
      <c r="F16" s="87" t="str">
        <f aca="false">'začátky a konce'!E20</f>
        <v>Jelínková</v>
      </c>
      <c r="G16" s="87" t="str">
        <f aca="false">'začátky a konce'!G20</f>
        <v>N</v>
      </c>
    </row>
    <row r="17" customFormat="false" ht="15.75" hidden="false" customHeight="false" outlineLevel="0" collapsed="false">
      <c r="A17" s="87" t="str">
        <f aca="false">'začátky a konce'!F25</f>
        <v>JLS</v>
      </c>
      <c r="B17" s="87" t="str">
        <f aca="false">'začátky a konce'!H25</f>
        <v>PL</v>
      </c>
      <c r="C17" s="88" t="n">
        <f aca="false">'začátky a konce'!B25</f>
        <v>44812</v>
      </c>
      <c r="D17" s="89" t="n">
        <f aca="false">'začátky a konce'!C25</f>
        <v>44854</v>
      </c>
      <c r="E17" s="91" t="str">
        <f aca="false">'začátky a konce'!D25</f>
        <v>15:00-18:00 (PO-PÁ)</v>
      </c>
      <c r="F17" s="87" t="str">
        <f aca="false">'začátky a konce'!E25</f>
        <v>Běloch</v>
      </c>
      <c r="G17" s="87" t="str">
        <f aca="false">'začátky a konce'!G25</f>
        <v>N</v>
      </c>
    </row>
    <row r="18" customFormat="false" ht="15.75" hidden="false" customHeight="false" outlineLevel="0" collapsed="false">
      <c r="A18" s="87" t="str">
        <f aca="false">'začátky a konce'!F26</f>
        <v>JLS</v>
      </c>
      <c r="B18" s="87" t="str">
        <f aca="false">'začátky a konce'!H26</f>
        <v>PL</v>
      </c>
      <c r="C18" s="88" t="n">
        <f aca="false">'začátky a konce'!B26</f>
        <v>44814</v>
      </c>
      <c r="D18" s="89" t="n">
        <f aca="false">'začátky a konce'!C26</f>
        <v>44871</v>
      </c>
      <c r="E18" s="91" t="str">
        <f aca="false">'začátky a konce'!D26</f>
        <v>so + ne</v>
      </c>
      <c r="F18" s="87" t="str">
        <f aca="false">'začátky a konce'!E26</f>
        <v>Hornová</v>
      </c>
      <c r="G18" s="87" t="str">
        <f aca="false">'začátky a konce'!G26</f>
        <v>N</v>
      </c>
    </row>
    <row r="19" customFormat="false" ht="15.75" hidden="false" customHeight="false" outlineLevel="0" collapsed="false">
      <c r="A19" s="87" t="str">
        <f aca="false">'začátky a konce'!F27</f>
        <v>JLS</v>
      </c>
      <c r="B19" s="87" t="str">
        <f aca="false">'začátky a konce'!H27</f>
        <v>PL</v>
      </c>
      <c r="C19" s="88" t="n">
        <f aca="false">'začátky a konce'!B27</f>
        <v>44816</v>
      </c>
      <c r="D19" s="89" t="n">
        <f aca="false">'začátky a konce'!C27</f>
        <v>44847</v>
      </c>
      <c r="E19" s="91" t="str">
        <f aca="false">'začátky a konce'!D27</f>
        <v>8-12:45 (PO, UT, CT)</v>
      </c>
      <c r="F19" s="87" t="str">
        <f aca="false">'začátky a konce'!E27</f>
        <v>Horová</v>
      </c>
      <c r="G19" s="87" t="str">
        <f aca="false">'začátky a konce'!G27</f>
        <v>Z</v>
      </c>
    </row>
    <row r="20" customFormat="false" ht="15.75" hidden="false" customHeight="false" outlineLevel="0" collapsed="false">
      <c r="A20" s="87" t="str">
        <f aca="false">'začátky a konce'!F43</f>
        <v>Skvrňanská</v>
      </c>
      <c r="B20" s="87" t="str">
        <f aca="false">'začátky a konce'!H43</f>
        <v>PL</v>
      </c>
      <c r="C20" s="89" t="n">
        <f aca="false">'začátky a konce'!B43</f>
        <v>44854</v>
      </c>
      <c r="D20" s="89" t="n">
        <f aca="false">'začátky a konce'!C43</f>
        <v>44907</v>
      </c>
      <c r="E20" s="91" t="str">
        <f aca="false">'začátky a konce'!D43</f>
        <v>8:00-11:45 (PO, UT, ČT)</v>
      </c>
      <c r="F20" s="87" t="str">
        <f aca="false">'začátky a konce'!E43</f>
        <v>Horová</v>
      </c>
      <c r="G20" s="87" t="str">
        <f aca="false">'začátky a konce'!G43</f>
        <v>N</v>
      </c>
    </row>
    <row r="21" customFormat="false" ht="15.75" hidden="false" customHeight="false" outlineLevel="0" collapsed="false">
      <c r="A21" s="87" t="str">
        <f aca="false">'začátky a konce'!F28</f>
        <v>Skvrňanská</v>
      </c>
      <c r="B21" s="87" t="str">
        <f aca="false">'začátky a konce'!H28</f>
        <v>PL</v>
      </c>
      <c r="C21" s="89" t="n">
        <f aca="false">'začátky a konce'!B28</f>
        <v>44816</v>
      </c>
      <c r="D21" s="89" t="n">
        <f aca="false">'začátky a konce'!C28</f>
        <v>44848</v>
      </c>
      <c r="E21" s="91" t="str">
        <f aca="false">'začátky a konce'!D28</f>
        <v>8:00-11:45 (PO-PÁ)</v>
      </c>
      <c r="F21" s="87" t="str">
        <f aca="false">'začátky a konce'!E28</f>
        <v>Eisenhamerová</v>
      </c>
      <c r="G21" s="87" t="str">
        <f aca="false">'začátky a konce'!G28</f>
        <v>N</v>
      </c>
    </row>
    <row r="22" customFormat="false" ht="15.75" hidden="false" customHeight="false" outlineLevel="0" collapsed="false">
      <c r="A22" s="87" t="str">
        <f aca="false">'začátky a konce'!F36</f>
        <v>SKvrňanská</v>
      </c>
      <c r="B22" s="87" t="str">
        <f aca="false">'začátky a konce'!H36</f>
        <v>PL</v>
      </c>
      <c r="C22" s="88" t="n">
        <f aca="false">'začátky a konce'!B36</f>
        <v>44842</v>
      </c>
      <c r="D22" s="89" t="n">
        <f aca="false">'začátky a konce'!C36</f>
        <v>44891</v>
      </c>
      <c r="E22" s="91" t="str">
        <f aca="false">'začátky a konce'!D36</f>
        <v>12:30-16:15 (SO, NE)</v>
      </c>
      <c r="F22" s="87" t="str">
        <f aca="false">'začátky a konce'!E36</f>
        <v>Horová</v>
      </c>
      <c r="G22" s="87" t="str">
        <f aca="false">'začátky a konce'!G36</f>
        <v>Z</v>
      </c>
    </row>
    <row r="23" customFormat="false" ht="15.75" hidden="false" customHeight="false" outlineLevel="0" collapsed="false">
      <c r="A23" s="87" t="str">
        <f aca="false">'začátky a konce'!F37</f>
        <v>SKvrňanská</v>
      </c>
      <c r="B23" s="87" t="str">
        <f aca="false">'začátky a konce'!H37</f>
        <v>PL</v>
      </c>
      <c r="C23" s="88" t="n">
        <f aca="false">'začátky a konce'!B37</f>
        <v>44842</v>
      </c>
      <c r="D23" s="89" t="n">
        <f aca="false">'začátky a konce'!C37</f>
        <v>44891</v>
      </c>
      <c r="E23" s="91" t="str">
        <f aca="false">'začátky a konce'!D37</f>
        <v>8:45-12:30 (SO, NE)</v>
      </c>
      <c r="F23" s="87" t="str">
        <f aca="false">'začátky a konce'!E37</f>
        <v>Horová</v>
      </c>
      <c r="G23" s="87" t="str">
        <f aca="false">'začátky a konce'!G37</f>
        <v>Z</v>
      </c>
    </row>
    <row r="24" customFormat="false" ht="15.75" hidden="false" customHeight="false" outlineLevel="0" collapsed="false">
      <c r="A24" s="87" t="str">
        <f aca="false">'začátky a konce'!F38</f>
        <v>Skvrňanská pc</v>
      </c>
      <c r="B24" s="87" t="str">
        <f aca="false">'začátky a konce'!H38</f>
        <v>PL</v>
      </c>
      <c r="C24" s="89" t="n">
        <f aca="false">'začátky a konce'!B38</f>
        <v>44849</v>
      </c>
      <c r="D24" s="89" t="n">
        <f aca="false">'začátky a konce'!C38</f>
        <v>44913</v>
      </c>
      <c r="E24" s="91" t="str">
        <f aca="false">'začátky a konce'!D38</f>
        <v>8:00-12:30 (so, ne)</v>
      </c>
      <c r="F24" s="87" t="str">
        <f aca="false">'začátky a konce'!E38</f>
        <v>Novotná</v>
      </c>
      <c r="G24" s="87" t="str">
        <f aca="false">'začátky a konce'!G38</f>
        <v>N</v>
      </c>
    </row>
    <row r="25" customFormat="false" ht="15.75" hidden="false" customHeight="false" outlineLevel="0" collapsed="false">
      <c r="A25" s="87" t="str">
        <f aca="false">'začátky a konce'!F39</f>
        <v>Skvrňanská pc</v>
      </c>
      <c r="B25" s="87" t="str">
        <f aca="false">'začátky a konce'!H39</f>
        <v>PL</v>
      </c>
      <c r="C25" s="89" t="n">
        <f aca="false">'začátky a konce'!B39</f>
        <v>44849</v>
      </c>
      <c r="D25" s="89" t="n">
        <f aca="false">'začátky a konce'!C39</f>
        <v>44891</v>
      </c>
      <c r="E25" s="91" t="str">
        <f aca="false">'začátky a konce'!D39</f>
        <v>13:00-16:45 (so, ne)</v>
      </c>
      <c r="F25" s="87" t="str">
        <f aca="false">'začátky a konce'!E39</f>
        <v>Novotná</v>
      </c>
      <c r="G25" s="87" t="str">
        <f aca="false">'začátky a konce'!G39</f>
        <v>z</v>
      </c>
    </row>
    <row r="26" customFormat="false" ht="15.75" hidden="false" customHeight="false" outlineLevel="0" collapsed="false">
      <c r="A26" s="87" t="str">
        <f aca="false">'začátky a konce'!F33</f>
        <v>Skvrnanská školka</v>
      </c>
      <c r="B26" s="87" t="str">
        <f aca="false">'začátky a konce'!H33</f>
        <v>PL</v>
      </c>
      <c r="C26" s="88" t="n">
        <f aca="false">'začátky a konce'!B33</f>
        <v>44830</v>
      </c>
      <c r="D26" s="89" t="n">
        <f aca="false">'začátky a konce'!C33</f>
        <v>44862</v>
      </c>
      <c r="E26" s="91" t="str">
        <f aca="false">'začátky a konce'!D33</f>
        <v>8:00 – 11:45 (PO-PÁ)</v>
      </c>
      <c r="F26" s="87" t="str">
        <f aca="false">'začátky a konce'!E33</f>
        <v>Trnková</v>
      </c>
      <c r="G26" s="87" t="str">
        <f aca="false">'začátky a konce'!G33</f>
        <v>N</v>
      </c>
    </row>
    <row r="27" customFormat="false" ht="15.75" hidden="false" customHeight="false" outlineLevel="0" collapsed="false">
      <c r="A27" s="87" t="str">
        <f aca="false">'začátky a konce'!F41</f>
        <v>Hotel, Skvrňanská</v>
      </c>
      <c r="B27" s="87" t="str">
        <f aca="false">'začátky a konce'!H41</f>
        <v>PL</v>
      </c>
      <c r="C27" s="89" t="n">
        <f aca="false">'začátky a konce'!B41</f>
        <v>44859</v>
      </c>
      <c r="D27" s="89" t="n">
        <f aca="false">'začátky a konce'!C41</f>
        <v>44890</v>
      </c>
      <c r="E27" s="91" t="str">
        <f aca="false">'začátky a konce'!D41</f>
        <v>8:15-12:45 (ÚT, ČT)</v>
      </c>
      <c r="F27" s="87" t="str">
        <f aca="false">'začátky a konce'!E41</f>
        <v>Vítková</v>
      </c>
      <c r="G27" s="87" t="str">
        <f aca="false">'začátky a konce'!G41</f>
        <v>z</v>
      </c>
    </row>
    <row r="28" customFormat="false" ht="15.75" hidden="false" customHeight="false" outlineLevel="0" collapsed="false">
      <c r="A28" s="87" t="str">
        <f aca="false">'začátky a konce'!F48</f>
        <v>DM Voříškova</v>
      </c>
      <c r="B28" s="87" t="str">
        <f aca="false">'začátky a konce'!H45</f>
        <v>PL</v>
      </c>
      <c r="C28" s="89" t="n">
        <f aca="false">'začátky a konce'!B45</f>
        <v>44866</v>
      </c>
      <c r="D28" s="89" t="n">
        <f aca="false">'začátky a konce'!C45</f>
        <v>44905</v>
      </c>
      <c r="E28" s="91" t="str">
        <f aca="false">'začátky a konce'!D45</f>
        <v>15:30-17:45  ÚT, ČT + 9-12:45 SO</v>
      </c>
      <c r="F28" s="87" t="str">
        <f aca="false">'začátky a konce'!E45</f>
        <v>Eisenhamerová</v>
      </c>
      <c r="G28" s="87" t="str">
        <f aca="false">'začátky a konce'!G45</f>
        <v>z</v>
      </c>
    </row>
    <row r="29" customFormat="false" ht="15.75" hidden="false" customHeight="false" outlineLevel="0" collapsed="false">
      <c r="A29" s="87" t="str">
        <f aca="false">'začátky a konce'!F49</f>
        <v>DM Lidická</v>
      </c>
      <c r="B29" s="87" t="str">
        <f aca="false">'začátky a konce'!H46</f>
        <v>KV</v>
      </c>
      <c r="C29" s="94" t="n">
        <f aca="false">'začátky a konce'!B46</f>
        <v>44863</v>
      </c>
      <c r="D29" s="89" t="n">
        <f aca="false">'začátky a konce'!C46</f>
        <v>44913</v>
      </c>
      <c r="E29" s="91" t="str">
        <f aca="false">'začátky a konce'!D46</f>
        <v>*(fiktivní, bude navazovat na 22.10.) 8:00-13:15 + ST 16:00-19:00</v>
      </c>
      <c r="F29" s="87" t="str">
        <f aca="false">'začátky a konce'!E46</f>
        <v>Abrahámová</v>
      </c>
      <c r="G29" s="87" t="str">
        <f aca="false">'začátky a konce'!G46</f>
        <v>N</v>
      </c>
    </row>
    <row r="30" customFormat="false" ht="15.75" hidden="false" customHeight="false" outlineLevel="0" collapsed="false">
      <c r="A30" s="87" t="str">
        <f aca="false">'začátky a konce'!F50</f>
        <v>DM Lidická</v>
      </c>
      <c r="B30" s="87" t="str">
        <f aca="false">'začátky a konce'!H52</f>
        <v>PL</v>
      </c>
      <c r="C30" s="89" t="n">
        <f aca="false">'začátky a konce'!B52</f>
        <v>44888</v>
      </c>
      <c r="D30" s="89" t="n">
        <f aca="false">'začátky a konce'!C52</f>
        <v>44904</v>
      </c>
      <c r="E30" s="91" t="str">
        <f aca="false">'začátky a konce'!D52</f>
        <v>PO-PA 8:00 - 11:45</v>
      </c>
      <c r="F30" s="87" t="str">
        <f aca="false">'začátky a konce'!E52</f>
        <v>Němečková / Auterská</v>
      </c>
      <c r="G30" s="87" t="str">
        <f aca="false">'začátky a konce'!G52</f>
        <v>Z</v>
      </c>
    </row>
    <row r="31" customFormat="false" ht="15.75" hidden="false" customHeight="false" outlineLevel="0" collapsed="false">
      <c r="A31" s="87" t="str">
        <f aca="false">'začátky a konce'!F51</f>
        <v>Skvrňanská</v>
      </c>
      <c r="B31" s="87" t="str">
        <f aca="false">'začátky a konce'!H47</f>
        <v>PL</v>
      </c>
      <c r="C31" s="89" t="n">
        <f aca="false">'začátky a konce'!B47</f>
        <v>44872</v>
      </c>
      <c r="D31" s="89" t="n">
        <f aca="false">'začátky a konce'!C47</f>
        <v>44907</v>
      </c>
      <c r="E31" s="91" t="str">
        <f aca="false">'začátky a konce'!D47</f>
        <v>po-st-pá 8:30-11:30/15:30-18:30</v>
      </c>
      <c r="F31" s="87" t="str">
        <f aca="false">'začátky a konce'!E47</f>
        <v>Eisenhamerová</v>
      </c>
      <c r="G31" s="87" t="str">
        <f aca="false">'začátky a konce'!G47</f>
        <v>z</v>
      </c>
    </row>
    <row r="32" customFormat="false" ht="15.75" hidden="false" customHeight="false" outlineLevel="0" collapsed="false">
      <c r="A32" s="87" t="e">
        <f aca="false">#REF!</f>
        <v>#REF!</v>
      </c>
      <c r="B32" s="87" t="str">
        <f aca="false">'začátky a konce'!H48</f>
        <v>KT</v>
      </c>
      <c r="C32" s="89" t="n">
        <f aca="false">'začátky a konce'!B48</f>
        <v>44872</v>
      </c>
      <c r="D32" s="93" t="n">
        <f aca="false">'začátky a konce'!C48</f>
        <v>44894</v>
      </c>
      <c r="E32" s="91" t="str">
        <f aca="false">'začátky a konce'!D48</f>
        <v>PO+ÚT+ČT+PÁ 8:30-12:15/15:30-18:30</v>
      </c>
      <c r="F32" s="87" t="str">
        <f aca="false">'začátky a konce'!E48</f>
        <v>Chvojková</v>
      </c>
      <c r="G32" s="87" t="str">
        <f aca="false">'začátky a konce'!G48</f>
        <v>z</v>
      </c>
    </row>
    <row r="33" customFormat="false" ht="15.75" hidden="false" customHeight="false" outlineLevel="0" collapsed="false">
      <c r="A33" s="87" t="str">
        <f aca="false">'začátky a konce'!F53</f>
        <v>Nám. Míru a Skvrňanská</v>
      </c>
      <c r="B33" s="87" t="str">
        <f aca="false">'začátky a konce'!H49</f>
        <v>KV</v>
      </c>
      <c r="C33" s="89" t="n">
        <f aca="false">'začátky a konce'!B49</f>
        <v>44877</v>
      </c>
      <c r="D33" s="89" t="n">
        <f aca="false">'začátky a konce'!C49</f>
        <v>44910</v>
      </c>
      <c r="E33" s="91" t="str">
        <f aca="false">'začátky a konce'!D49</f>
        <v>PO+ČT+SO ODPO</v>
      </c>
      <c r="F33" s="87" t="str">
        <f aca="false">'začátky a konce'!E49</f>
        <v>Gratzlová</v>
      </c>
      <c r="G33" s="87" t="str">
        <f aca="false">'začátky a konce'!G49</f>
        <v>Z</v>
      </c>
    </row>
    <row r="34" customFormat="false" ht="15.75" hidden="false" customHeight="false" outlineLevel="0" collapsed="false">
      <c r="A34" s="87" t="n">
        <f aca="false">'začátky a konce'!F54</f>
        <v>0</v>
      </c>
      <c r="B34" s="87" t="str">
        <f aca="false">'začátky a konce'!H50</f>
        <v>KV</v>
      </c>
      <c r="C34" s="89" t="n">
        <f aca="false">'začátky a konce'!B50</f>
        <v>44886</v>
      </c>
      <c r="D34" s="89" t="n">
        <f aca="false">'začátky a konce'!C50</f>
        <v>44913</v>
      </c>
      <c r="E34" s="91" t="str">
        <f aca="false">'začátky a konce'!D50</f>
        <v>PO+ČT+SO DOPO</v>
      </c>
      <c r="F34" s="87" t="str">
        <f aca="false">'začátky a konce'!E50</f>
        <v>Janíková</v>
      </c>
      <c r="G34" s="87" t="str">
        <f aca="false">'začátky a konce'!G50</f>
        <v>Z</v>
      </c>
    </row>
    <row r="35" customFormat="false" ht="15.75" hidden="false" customHeight="false" outlineLevel="0" collapsed="false">
      <c r="A35" s="87" t="n">
        <f aca="false">'začátky a konce'!F55</f>
        <v>0</v>
      </c>
      <c r="B35" s="87" t="str">
        <f aca="false">'začátky a konce'!H51</f>
        <v>PL</v>
      </c>
      <c r="C35" s="89" t="n">
        <f aca="false">'začátky a konce'!B51</f>
        <v>44886</v>
      </c>
      <c r="D35" s="89" t="n">
        <f aca="false">'začátky a konce'!C51</f>
        <v>44909</v>
      </c>
      <c r="E35" s="91" t="str">
        <f aca="false">'začátky a konce'!D51</f>
        <v>prac. dny DOPO/ODPO + ne dopo</v>
      </c>
      <c r="F35" s="87" t="str">
        <f aca="false">'začátky a konce'!E51</f>
        <v>Trnková</v>
      </c>
      <c r="G35" s="87" t="str">
        <f aca="false">'začátky a konce'!G51</f>
        <v>Z</v>
      </c>
    </row>
    <row r="36" customFormat="false" ht="15.75" hidden="false" customHeight="false" outlineLevel="0" collapsed="false">
      <c r="A36" s="87" t="str">
        <f aca="false">'začátky a konce'!F56</f>
        <v>DM Voříškova</v>
      </c>
      <c r="B36" s="87" t="e">
        <f aca="false">#REF!</f>
        <v>#REF!</v>
      </c>
      <c r="C36" s="87" t="e">
        <f aca="false">#REF!</f>
        <v>#REF!</v>
      </c>
      <c r="D36" s="87" t="e">
        <f aca="false">#REF!</f>
        <v>#REF!</v>
      </c>
      <c r="E36" s="91" t="e">
        <f aca="false">#REF!</f>
        <v>#REF!</v>
      </c>
      <c r="F36" s="87" t="e">
        <f aca="false">#REF!</f>
        <v>#REF!</v>
      </c>
      <c r="G36" s="87" t="e">
        <f aca="false">#REF!</f>
        <v>#REF!</v>
      </c>
    </row>
    <row r="37" customFormat="false" ht="15.75" hidden="false" customHeight="false" outlineLevel="0" collapsed="false">
      <c r="A37" s="87" t="str">
        <f aca="false">'začátky a konce'!F57</f>
        <v>Skvrňanská PC</v>
      </c>
      <c r="B37" s="87" t="str">
        <f aca="false">'začátky a konce'!H53</f>
        <v>PL</v>
      </c>
      <c r="C37" s="89" t="n">
        <f aca="false">'začátky a konce'!B53</f>
        <v>44884</v>
      </c>
      <c r="D37" s="89" t="n">
        <f aca="false">'začátky a konce'!C53</f>
        <v>44914</v>
      </c>
      <c r="E37" s="91" t="str">
        <f aca="false">'začátky a konce'!D53</f>
        <v>SO, NE + PO</v>
      </c>
      <c r="F37" s="87" t="str">
        <f aca="false">'začátky a konce'!E53</f>
        <v>Lyerová</v>
      </c>
      <c r="G37" s="87" t="str">
        <f aca="false">'začátky a konce'!G53</f>
        <v>Z</v>
      </c>
    </row>
    <row r="38" customFormat="false" ht="15.75" hidden="false" customHeight="false" outlineLevel="0" collapsed="false">
      <c r="A38" s="87" t="str">
        <f aca="false">'začátky a konce'!F58</f>
        <v>Skvrňanská PC</v>
      </c>
      <c r="B38" s="87" t="n">
        <f aca="false">'začátky a konce'!H54</f>
        <v>0</v>
      </c>
      <c r="C38" s="87" t="n">
        <f aca="false">'začátky a konce'!B54</f>
        <v>0</v>
      </c>
      <c r="D38" s="87" t="n">
        <f aca="false">'začátky a konce'!C54</f>
        <v>0</v>
      </c>
      <c r="E38" s="91" t="n">
        <f aca="false">'začátky a konce'!D54</f>
        <v>0</v>
      </c>
      <c r="F38" s="87" t="n">
        <f aca="false">'začátky a konce'!E54</f>
        <v>0</v>
      </c>
      <c r="G38" s="87" t="n">
        <f aca="false">'začátky a konce'!G54</f>
        <v>0</v>
      </c>
    </row>
    <row r="39" customFormat="false" ht="15.75" hidden="false" customHeight="false" outlineLevel="0" collapsed="false">
      <c r="A39" s="87" t="str">
        <f aca="false">'začátky a konce'!F59</f>
        <v>Bazén</v>
      </c>
    </row>
    <row r="40" customFormat="false" ht="15.75" hidden="false" customHeight="false" outlineLevel="0" collapsed="false">
      <c r="A40" s="87" t="str">
        <f aca="false">'začátky a konce'!F60</f>
        <v>Skvrňanská PC</v>
      </c>
    </row>
    <row r="41" customFormat="false" ht="15.75" hidden="false" customHeight="false" outlineLevel="0" collapsed="false">
      <c r="A41" s="87" t="n">
        <f aca="false">'začátky a konce'!F61</f>
        <v>0</v>
      </c>
    </row>
    <row r="42" customFormat="false" ht="15.75" hidden="false" customHeight="false" outlineLevel="0" collapsed="false">
      <c r="A42" s="87" t="str">
        <f aca="false">'začátky a konce'!F62</f>
        <v>Skvrňanská školka</v>
      </c>
    </row>
    <row r="43" customFormat="false" ht="15.75" hidden="false" customHeight="false" outlineLevel="0" collapsed="false">
      <c r="A43" s="87" t="str">
        <f aca="false">'začátky a konce'!F63</f>
        <v>Skvrňanská školka</v>
      </c>
    </row>
    <row r="44" customFormat="false" ht="15.75" hidden="false" customHeight="false" outlineLevel="0" collapsed="false">
      <c r="A44" s="87" t="n">
        <f aca="false">'začátky a konce'!F64</f>
        <v>0</v>
      </c>
    </row>
    <row r="45" customFormat="false" ht="15.75" hidden="false" customHeight="false" outlineLevel="0" collapsed="false">
      <c r="A45" s="87" t="str">
        <f aca="false">'začátky a konce'!F65</f>
        <v>DM Lidická</v>
      </c>
    </row>
    <row r="46" customFormat="false" ht="15.75" hidden="false" customHeight="false" outlineLevel="0" collapsed="false">
      <c r="A46" s="87" t="str">
        <f aca="false">'začátky a konce'!F66</f>
        <v>DM Lidická</v>
      </c>
    </row>
    <row r="47" customFormat="false" ht="15.75" hidden="false" customHeight="false" outlineLevel="0" collapsed="false">
      <c r="A47" s="87" t="str">
        <f aca="false">'začátky a konce'!F67</f>
        <v>DM Lidická</v>
      </c>
    </row>
    <row r="48" customFormat="false" ht="15.75" hidden="false" customHeight="false" outlineLevel="0" collapsed="false">
      <c r="A48" s="87" t="n">
        <f aca="false">'začátky a konce'!F68</f>
        <v>0</v>
      </c>
    </row>
    <row r="49" customFormat="false" ht="15.75" hidden="false" customHeight="false" outlineLevel="0" collapsed="false">
      <c r="A49" s="87" t="str">
        <f aca="false">'začátky a konce'!F69</f>
        <v>Skvrňanská školka</v>
      </c>
    </row>
    <row r="50" customFormat="false" ht="15.75" hidden="false" customHeight="false" outlineLevel="0" collapsed="false">
      <c r="A50" s="87" t="str">
        <f aca="false">'začátky a konce'!F70</f>
        <v>DM Lidická</v>
      </c>
    </row>
    <row r="51" customFormat="false" ht="15.75" hidden="false" customHeight="false" outlineLevel="0" collapsed="false">
      <c r="A51" s="87" t="str">
        <f aca="false">'začátky a konce'!F71</f>
        <v>JLS</v>
      </c>
    </row>
    <row r="52" customFormat="false" ht="15.75" hidden="false" customHeight="false" outlineLevel="0" collapsed="false">
      <c r="A52" s="87" t="str">
        <f aca="false">'začátky a konce'!F72</f>
        <v>Bazén</v>
      </c>
    </row>
    <row r="53" customFormat="false" ht="15.75" hidden="false" customHeight="false" outlineLevel="0" collapsed="false">
      <c r="A53" s="87" t="str">
        <f aca="false">'začátky a konce'!F73</f>
        <v>Skvrňanská PC, poslední den školka</v>
      </c>
    </row>
    <row r="54" customFormat="false" ht="15.75" hidden="false" customHeight="false" outlineLevel="0" collapsed="false">
      <c r="A54" s="87" t="str">
        <f aca="false">'začátky a konce'!F74</f>
        <v>Skvrňanská</v>
      </c>
    </row>
    <row r="55" customFormat="false" ht="15.75" hidden="false" customHeight="false" outlineLevel="0" collapsed="false">
      <c r="A55" s="87" t="n">
        <f aca="false">'začátky a konce'!F75</f>
        <v>0</v>
      </c>
    </row>
    <row r="56" customFormat="false" ht="15.75" hidden="false" customHeight="false" outlineLevel="0" collapsed="false">
      <c r="A56" s="87" t="str">
        <f aca="false">'začátky a konce'!F76</f>
        <v>JLS</v>
      </c>
    </row>
    <row r="57" customFormat="false" ht="15.75" hidden="false" customHeight="false" outlineLevel="0" collapsed="false">
      <c r="A57" s="87" t="n">
        <f aca="false">'začátky a konce'!F77</f>
        <v>0</v>
      </c>
    </row>
    <row r="58" customFormat="false" ht="15.75" hidden="false" customHeight="false" outlineLevel="0" collapsed="false">
      <c r="A58" s="87" t="str">
        <f aca="false">'začátky a konce'!F78</f>
        <v>Skvrňanská, Hotel???</v>
      </c>
    </row>
  </sheetData>
  <conditionalFormatting sqref="B3:B68">
    <cfRule type="containsText" priority="2" operator="containsText" aboveAverage="0" equalAverage="0" bottom="0" percent="0" rank="0" text="KT" dxfId="17">
      <formula>NOT(ISERROR(SEARCH("KT",B3)))</formula>
    </cfRule>
  </conditionalFormatting>
  <conditionalFormatting sqref="B3:B68">
    <cfRule type="containsText" priority="3" operator="containsText" aboveAverage="0" equalAverage="0" bottom="0" percent="0" rank="0" text="PL" dxfId="15">
      <formula>NOT(ISERROR(SEARCH("PL",B3)))</formula>
    </cfRule>
  </conditionalFormatting>
  <conditionalFormatting sqref="B3:B68">
    <cfRule type="containsText" priority="4" operator="containsText" aboveAverage="0" equalAverage="0" bottom="0" percent="0" rank="0" text="KV" dxfId="22">
      <formula>NOT(ISERROR(SEARCH("KV",B3)))</formula>
    </cfRule>
  </conditionalFormatting>
  <conditionalFormatting sqref="G3:G68">
    <cfRule type="containsText" priority="5" operator="containsText" aboveAverage="0" equalAverage="0" bottom="0" percent="0" rank="0" text="Z" dxfId="18">
      <formula>NOT(ISERROR(SEARCH("Z",G3)))</formula>
    </cfRule>
  </conditionalFormatting>
  <conditionalFormatting sqref="A1:A1000">
    <cfRule type="containsText" priority="6" operator="containsText" aboveAverage="0" equalAverage="0" bottom="0" percent="0" rank="0" text="JLS" dxfId="23">
      <formula>NOT(ISERROR(SEARCH("JLS",A1)))</formula>
    </cfRule>
  </conditionalFormatting>
  <conditionalFormatting sqref="A1:A1000">
    <cfRule type="containsText" priority="7" operator="containsText" aboveAverage="0" equalAverage="0" bottom="0" percent="0" rank="0" text="Skvrňanská pc" dxfId="18">
      <formula>NOT(ISERROR(SEARCH("Skvrňanská pc",A1)))</formula>
    </cfRule>
  </conditionalFormatting>
  <conditionalFormatting sqref="A1:A1000">
    <cfRule type="containsText" priority="8" operator="containsText" aboveAverage="0" equalAverage="0" bottom="0" percent="0" rank="0" text="DM Lid" dxfId="32">
      <formula>NOT(ISERROR(SEARCH("DM Lid",A1)))</formula>
    </cfRule>
  </conditionalFormatting>
  <conditionalFormatting sqref="A1:A1000">
    <cfRule type="containsText" priority="9" operator="containsText" aboveAverage="0" equalAverage="0" bottom="0" percent="0" rank="0" text="Hest" dxfId="25">
      <formula>NOT(ISERROR(SEARCH("Hest",A1)))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Y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.25"/>
    <col collapsed="false" customWidth="true" hidden="false" outlineLevel="0" max="2" min="2" style="1" width="9.75"/>
    <col collapsed="false" customWidth="true" hidden="false" outlineLevel="0" max="3" min="3" style="1" width="9.38"/>
    <col collapsed="false" customWidth="true" hidden="false" outlineLevel="0" max="4" min="4" style="1" width="34.88"/>
    <col collapsed="false" customWidth="false" hidden="true" outlineLevel="0" max="6" min="5" style="1" width="12.63"/>
    <col collapsed="false" customWidth="true" hidden="true" outlineLevel="0" max="7" min="7" style="1" width="10.13"/>
    <col collapsed="false" customWidth="false" hidden="true" outlineLevel="0" max="8" min="8" style="1" width="12.63"/>
    <col collapsed="false" customWidth="true" hidden="false" outlineLevel="0" max="9" min="9" style="1" width="7.25"/>
  </cols>
  <sheetData>
    <row r="2" customFormat="false" ht="15.75" hidden="false" customHeight="false" outlineLevel="0" collapsed="false">
      <c r="A2" s="96" t="s">
        <v>162</v>
      </c>
      <c r="B2" s="96" t="s">
        <v>163</v>
      </c>
      <c r="C2" s="96" t="s">
        <v>164</v>
      </c>
      <c r="D2" s="96" t="s">
        <v>165</v>
      </c>
      <c r="E2" s="96"/>
      <c r="F2" s="96"/>
      <c r="G2" s="96"/>
      <c r="H2" s="96" t="s">
        <v>162</v>
      </c>
      <c r="I2" s="96" t="s">
        <v>166</v>
      </c>
    </row>
    <row r="3" customFormat="false" ht="15.75" hidden="false" customHeight="false" outlineLevel="0" collapsed="false">
      <c r="A3" s="97" t="s">
        <v>167</v>
      </c>
      <c r="B3" s="98" t="n">
        <f aca="false">'začátky a konce'!B27</f>
        <v>44816</v>
      </c>
      <c r="C3" s="99" t="n">
        <f aca="false">'začátky a konce'!C27</f>
        <v>44847</v>
      </c>
      <c r="D3" s="100" t="str">
        <f aca="false">'začátky a konce'!D27</f>
        <v>8-12:45 (PO, UT, CT)</v>
      </c>
      <c r="E3" s="100" t="str">
        <f aca="false">'začátky a konce'!E27</f>
        <v>Horová</v>
      </c>
      <c r="F3" s="100" t="str">
        <f aca="false">'začátky a konce'!F27</f>
        <v>JLS</v>
      </c>
      <c r="G3" s="100" t="str">
        <f aca="false">'začátky a konce'!I27</f>
        <v>A1</v>
      </c>
      <c r="H3" s="100" t="str">
        <f aca="false">'začátky a konce'!H27</f>
        <v>PL</v>
      </c>
      <c r="I3" s="100" t="str">
        <f aca="false">'začátky a konce'!I27</f>
        <v>A1</v>
      </c>
      <c r="K3" s="101"/>
    </row>
    <row r="4" customFormat="false" ht="15.75" hidden="false" customHeight="false" outlineLevel="0" collapsed="false">
      <c r="A4" s="102" t="s">
        <v>168</v>
      </c>
      <c r="B4" s="103" t="n">
        <f aca="false">'začátky a konce'!B28</f>
        <v>44816</v>
      </c>
      <c r="C4" s="103" t="n">
        <f aca="false">'začátky a konce'!C28</f>
        <v>44848</v>
      </c>
      <c r="D4" s="104" t="str">
        <f aca="false">'začátky a konce'!D28</f>
        <v>8:00-11:45 (PO-PÁ)</v>
      </c>
      <c r="E4" s="104" t="str">
        <f aca="false">'začátky a konce'!E28</f>
        <v>Eisenhamerová</v>
      </c>
      <c r="F4" s="104" t="str">
        <f aca="false">'začátky a konce'!F28</f>
        <v>Skvrňanská</v>
      </c>
      <c r="G4" s="104" t="str">
        <f aca="false">'začátky a konce'!I28</f>
        <v>A2</v>
      </c>
      <c r="H4" s="104" t="str">
        <f aca="false">'začátky a konce'!H28</f>
        <v>PL</v>
      </c>
      <c r="I4" s="104" t="str">
        <f aca="false">'začátky a konce'!I28</f>
        <v>A2</v>
      </c>
      <c r="K4" s="101"/>
    </row>
    <row r="5" customFormat="false" ht="15.75" hidden="false" customHeight="false" outlineLevel="0" collapsed="false">
      <c r="A5" s="102" t="s">
        <v>168</v>
      </c>
      <c r="B5" s="105" t="n">
        <f aca="false">'začátky a konce'!B29</f>
        <v>44816</v>
      </c>
      <c r="C5" s="103" t="n">
        <f aca="false">'začátky a konce'!C29</f>
        <v>44858</v>
      </c>
      <c r="D5" s="104" t="str">
        <f aca="false">'začátky a konce'!D29</f>
        <v>16:00-19:00 (PO-PÁ)</v>
      </c>
      <c r="E5" s="104" t="str">
        <f aca="false">'začátky a konce'!E29</f>
        <v>Gratzlová</v>
      </c>
      <c r="F5" s="104" t="str">
        <f aca="false">'začátky a konce'!F29</f>
        <v>Hestia</v>
      </c>
      <c r="G5" s="104" t="str">
        <f aca="false">'začátky a konce'!I29</f>
        <v>A2</v>
      </c>
      <c r="H5" s="104" t="str">
        <f aca="false">'začátky a konce'!H29</f>
        <v>KV</v>
      </c>
      <c r="I5" s="104" t="str">
        <f aca="false">'začátky a konce'!I29</f>
        <v>A2</v>
      </c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</row>
    <row r="6" customFormat="false" ht="15.75" hidden="false" customHeight="false" outlineLevel="0" collapsed="false">
      <c r="A6" s="107" t="s">
        <v>169</v>
      </c>
      <c r="B6" s="108" t="n">
        <f aca="false">'začátky a konce'!B30</f>
        <v>44818</v>
      </c>
      <c r="C6" s="109" t="n">
        <f aca="false">'začátky a konce'!C30</f>
        <v>44859</v>
      </c>
      <c r="D6" s="110" t="str">
        <f aca="false">'začátky a konce'!D30</f>
        <v>16:00-18:15/19 (PO, UT, CT, PA) + NE 8-12:30)</v>
      </c>
      <c r="E6" s="110" t="str">
        <f aca="false">'začátky a konce'!E30</f>
        <v>Nikl</v>
      </c>
      <c r="F6" s="110" t="str">
        <f aca="false">'začátky a konce'!F30</f>
        <v>DM Voříškova</v>
      </c>
      <c r="G6" s="104" t="str">
        <f aca="false">'začátky a konce'!I30</f>
        <v>A2</v>
      </c>
      <c r="H6" s="110" t="str">
        <f aca="false">'začátky a konce'!H30</f>
        <v>KT</v>
      </c>
      <c r="I6" s="110" t="str">
        <f aca="false">'začátky a konce'!I30</f>
        <v>A2</v>
      </c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</row>
    <row r="7" customFormat="false" ht="15.75" hidden="false" customHeight="false" outlineLevel="0" collapsed="false">
      <c r="A7" s="97" t="s">
        <v>167</v>
      </c>
      <c r="B7" s="100" t="e">
        <f aca="false">#REF!</f>
        <v>#REF!</v>
      </c>
      <c r="C7" s="100" t="e">
        <f aca="false">#REF!</f>
        <v>#REF!</v>
      </c>
      <c r="D7" s="100" t="e">
        <f aca="false">#REF!</f>
        <v>#REF!</v>
      </c>
      <c r="E7" s="100" t="e">
        <f aca="false">#REF!</f>
        <v>#REF!</v>
      </c>
      <c r="F7" s="100" t="e">
        <f aca="false">#REF!</f>
        <v>#REF!</v>
      </c>
      <c r="G7" s="104" t="e">
        <f aca="false">#REF!</f>
        <v>#REF!</v>
      </c>
      <c r="H7" s="100" t="e">
        <f aca="false">#REF!</f>
        <v>#REF!</v>
      </c>
      <c r="I7" s="100" t="e">
        <f aca="false">#REF!</f>
        <v>#REF!</v>
      </c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</row>
    <row r="8" customFormat="false" ht="15.75" hidden="false" customHeight="false" outlineLevel="0" collapsed="false">
      <c r="A8" s="102" t="s">
        <v>168</v>
      </c>
      <c r="B8" s="105" t="n">
        <f aca="false">'začátky a konce'!B32</f>
        <v>44830</v>
      </c>
      <c r="C8" s="103" t="n">
        <f aca="false">'začátky a konce'!C32</f>
        <v>44851</v>
      </c>
      <c r="D8" s="104" t="str">
        <f aca="false">'začátky a konce'!D32</f>
        <v>8:00 – 11:45 (PO-PÁ)</v>
      </c>
      <c r="E8" s="104" t="str">
        <f aca="false">'začátky a konce'!E32</f>
        <v>Němečková</v>
      </c>
      <c r="F8" s="104" t="str">
        <f aca="false">'začátky a konce'!F32</f>
        <v>Hotel Plzeň</v>
      </c>
      <c r="G8" s="104" t="str">
        <f aca="false">'začátky a konce'!I32</f>
        <v>A1</v>
      </c>
      <c r="H8" s="104" t="str">
        <f aca="false">'začátky a konce'!H32</f>
        <v>PL</v>
      </c>
      <c r="I8" s="104" t="str">
        <f aca="false">'začátky a konce'!I32</f>
        <v>A1</v>
      </c>
      <c r="K8" s="111"/>
    </row>
    <row r="9" customFormat="false" ht="15.75" hidden="false" customHeight="false" outlineLevel="0" collapsed="false">
      <c r="A9" s="107" t="s">
        <v>169</v>
      </c>
      <c r="B9" s="108" t="n">
        <f aca="false">'začátky a konce'!B33</f>
        <v>44830</v>
      </c>
      <c r="C9" s="109" t="n">
        <f aca="false">'začátky a konce'!C33</f>
        <v>44862</v>
      </c>
      <c r="D9" s="110" t="str">
        <f aca="false">'začátky a konce'!D33</f>
        <v>8:00 – 11:45 (PO-PÁ)</v>
      </c>
      <c r="E9" s="110" t="str">
        <f aca="false">'začátky a konce'!E33</f>
        <v>Trnková</v>
      </c>
      <c r="F9" s="110" t="str">
        <f aca="false">'začátky a konce'!F33</f>
        <v>Skvrnanská školka</v>
      </c>
      <c r="G9" s="104" t="str">
        <f aca="false">'začátky a konce'!I33</f>
        <v>A2</v>
      </c>
      <c r="H9" s="110" t="str">
        <f aca="false">'začátky a konce'!H33</f>
        <v>PL</v>
      </c>
      <c r="I9" s="110" t="str">
        <f aca="false">'začátky a konce'!I33</f>
        <v>A2</v>
      </c>
      <c r="K9" s="111"/>
    </row>
    <row r="10" customFormat="false" ht="15.75" hidden="false" customHeight="false" outlineLevel="0" collapsed="false">
      <c r="A10" s="102" t="s">
        <v>168</v>
      </c>
      <c r="B10" s="112" t="n">
        <f aca="false">'začátky a konce'!B34</f>
        <v>44844</v>
      </c>
      <c r="C10" s="103" t="n">
        <f aca="false">'začátky a konce'!C34</f>
        <v>44865</v>
      </c>
      <c r="D10" s="104" t="str">
        <f aca="false">'začátky a konce'!D34</f>
        <v>8:30-12:15 (PO-PÁ)</v>
      </c>
      <c r="E10" s="104" t="str">
        <f aca="false">'začátky a konce'!E34</f>
        <v>Chvojková</v>
      </c>
      <c r="F10" s="104" t="str">
        <f aca="false">'začátky a konce'!F34</f>
        <v>DM Voříškova?</v>
      </c>
      <c r="G10" s="104" t="str">
        <f aca="false">'začátky a konce'!I34</f>
        <v>A1</v>
      </c>
      <c r="H10" s="104" t="str">
        <f aca="false">'začátky a konce'!H34</f>
        <v>KT</v>
      </c>
      <c r="I10" s="104" t="str">
        <f aca="false">'začátky a konce'!I34</f>
        <v>A1</v>
      </c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</row>
    <row r="11" customFormat="false" ht="15.75" hidden="false" customHeight="false" outlineLevel="0" collapsed="false">
      <c r="A11" s="102" t="s">
        <v>168</v>
      </c>
      <c r="B11" s="103" t="n">
        <f aca="false">'začátky a konce'!B35</f>
        <v>44835</v>
      </c>
      <c r="C11" s="105" t="n">
        <f aca="false">'začátky a konce'!C35</f>
        <v>44870</v>
      </c>
      <c r="D11" s="104" t="str">
        <f aca="false">'začátky a konce'!D35</f>
        <v>13/14:00-17:30/18:30 (SO, NE)</v>
      </c>
      <c r="E11" s="104" t="str">
        <f aca="false">'začátky a konce'!E35</f>
        <v>Janíková</v>
      </c>
      <c r="F11" s="104" t="str">
        <f aca="false">'začátky a konce'!F35</f>
        <v>DM Lidická</v>
      </c>
      <c r="G11" s="104" t="str">
        <f aca="false">'začátky a konce'!I35</f>
        <v>A1</v>
      </c>
      <c r="H11" s="104" t="str">
        <f aca="false">'začátky a konce'!H35</f>
        <v>KV</v>
      </c>
      <c r="I11" s="104" t="str">
        <f aca="false">'začátky a konce'!I35</f>
        <v>A1</v>
      </c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</row>
    <row r="12" customFormat="false" ht="15.75" hidden="false" customHeight="false" outlineLevel="0" collapsed="false">
      <c r="A12" s="113" t="s">
        <v>170</v>
      </c>
      <c r="B12" s="114" t="n">
        <f aca="false">'začátky a konce'!B36</f>
        <v>44842</v>
      </c>
      <c r="C12" s="115" t="n">
        <f aca="false">'začátky a konce'!C36</f>
        <v>44891</v>
      </c>
      <c r="D12" s="116" t="str">
        <f aca="false">'začátky a konce'!D36</f>
        <v>12:30-16:15 (SO, NE)</v>
      </c>
      <c r="E12" s="116" t="str">
        <f aca="false">'začátky a konce'!E36</f>
        <v>Horová</v>
      </c>
      <c r="F12" s="116" t="str">
        <f aca="false">'začátky a konce'!F36</f>
        <v>SKvrňanská</v>
      </c>
      <c r="G12" s="104" t="str">
        <f aca="false">'začátky a konce'!I36</f>
        <v>A1</v>
      </c>
      <c r="H12" s="116" t="str">
        <f aca="false">'začátky a konce'!H36</f>
        <v>PL</v>
      </c>
      <c r="I12" s="116" t="str">
        <f aca="false">'začátky a konce'!I36</f>
        <v>A1</v>
      </c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</row>
    <row r="13" customFormat="false" ht="15.75" hidden="false" customHeight="false" outlineLevel="0" collapsed="false">
      <c r="A13" s="102" t="s">
        <v>168</v>
      </c>
      <c r="B13" s="105" t="n">
        <f aca="false">'začátky a konce'!B37</f>
        <v>44842</v>
      </c>
      <c r="C13" s="103" t="n">
        <f aca="false">'začátky a konce'!C37</f>
        <v>44891</v>
      </c>
      <c r="D13" s="104" t="str">
        <f aca="false">'začátky a konce'!D37</f>
        <v>8:45-12:30 (SO, NE)</v>
      </c>
      <c r="E13" s="104" t="str">
        <f aca="false">'začátky a konce'!E37</f>
        <v>Horová</v>
      </c>
      <c r="F13" s="104" t="str">
        <f aca="false">'začátky a konce'!F37</f>
        <v>SKvrňanská</v>
      </c>
      <c r="G13" s="104" t="str">
        <f aca="false">'začátky a konce'!I37</f>
        <v>A1</v>
      </c>
      <c r="H13" s="104" t="str">
        <f aca="false">'začátky a konce'!H37</f>
        <v>PL</v>
      </c>
      <c r="I13" s="104" t="str">
        <f aca="false">'začátky a konce'!I37</f>
        <v>A1</v>
      </c>
      <c r="K13" s="117"/>
    </row>
    <row r="14" customFormat="false" ht="15.75" hidden="false" customHeight="false" outlineLevel="0" collapsed="false">
      <c r="A14" s="102"/>
      <c r="B14" s="104"/>
      <c r="C14" s="104"/>
      <c r="D14" s="104"/>
      <c r="E14" s="104"/>
      <c r="F14" s="104"/>
      <c r="G14" s="104"/>
      <c r="H14" s="104"/>
      <c r="I14" s="104"/>
      <c r="K14" s="111"/>
    </row>
    <row r="15" customFormat="false" ht="15.75" hidden="false" customHeight="false" outlineLevel="0" collapsed="false">
      <c r="B15" s="28" t="n">
        <f aca="false">'začátky a konce'!B38</f>
        <v>44849</v>
      </c>
      <c r="C15" s="28" t="n">
        <f aca="false">'začátky a konce'!C38</f>
        <v>44913</v>
      </c>
      <c r="D15" s="24" t="str">
        <f aca="false">'začátky a konce'!D38</f>
        <v>8:00-12:30 (so, ne)</v>
      </c>
      <c r="E15" s="24" t="str">
        <f aca="false">'začátky a konce'!E38</f>
        <v>Novotná</v>
      </c>
      <c r="F15" s="24" t="str">
        <f aca="false">'začátky a konce'!F38</f>
        <v>Skvrňanská pc</v>
      </c>
      <c r="G15" s="106"/>
      <c r="H15" s="24" t="str">
        <f aca="false">'začátky a konce'!H38</f>
        <v>PL</v>
      </c>
    </row>
    <row r="16" customFormat="false" ht="15.75" hidden="false" customHeight="false" outlineLevel="0" collapsed="false">
      <c r="B16" s="28" t="n">
        <f aca="false">'začátky a konce'!B39</f>
        <v>44849</v>
      </c>
      <c r="C16" s="28" t="n">
        <f aca="false">'začátky a konce'!C39</f>
        <v>44891</v>
      </c>
      <c r="D16" s="24" t="str">
        <f aca="false">'začátky a konce'!D39</f>
        <v>13:00-16:45 (so, ne)</v>
      </c>
      <c r="E16" s="24" t="str">
        <f aca="false">'začátky a konce'!E39</f>
        <v>Novotná</v>
      </c>
      <c r="F16" s="24" t="str">
        <f aca="false">'začátky a konce'!F39</f>
        <v>Skvrňanská pc</v>
      </c>
      <c r="G16" s="106" t="str">
        <f aca="false">'začátky a konce'!I38</f>
        <v>A2</v>
      </c>
      <c r="H16" s="24" t="str">
        <f aca="false">'začátky a konce'!H39</f>
        <v>PL</v>
      </c>
    </row>
    <row r="17" customFormat="false" ht="15.75" hidden="false" customHeight="false" outlineLevel="0" collapsed="false">
      <c r="A17" s="27" t="n">
        <f aca="false">'začátky a konce'!L43</f>
        <v>44907</v>
      </c>
      <c r="B17" s="28" t="n">
        <f aca="false">'začátky a konce'!B43</f>
        <v>44854</v>
      </c>
      <c r="C17" s="28" t="n">
        <f aca="false">'začátky a konce'!C43</f>
        <v>44907</v>
      </c>
      <c r="D17" s="24" t="str">
        <f aca="false">'začátky a konce'!D43</f>
        <v>8:00-11:45 (PO, UT, ČT)</v>
      </c>
      <c r="E17" s="24" t="str">
        <f aca="false">'začátky a konce'!E43</f>
        <v>Horová</v>
      </c>
      <c r="F17" s="24" t="str">
        <f aca="false">'začátky a konce'!F43</f>
        <v>Skvrňanská</v>
      </c>
      <c r="G17" s="106" t="str">
        <f aca="false">'začátky a konce'!I39</f>
        <v>A1</v>
      </c>
      <c r="H17" s="24" t="str">
        <f aca="false">'začátky a konce'!H43</f>
        <v>PL</v>
      </c>
      <c r="I17" s="24" t="e">
        <f aca="false">#REF!</f>
        <v>#REF!</v>
      </c>
    </row>
    <row r="18" customFormat="false" ht="15.75" hidden="false" customHeight="false" outlineLevel="0" collapsed="false">
      <c r="A18" s="27" t="n">
        <f aca="false">'začátky a konce'!L40</f>
        <v>44913</v>
      </c>
      <c r="B18" s="24" t="str">
        <f aca="false">'začátky a konce'!B40</f>
        <v>22.10. 2022</v>
      </c>
      <c r="C18" s="28" t="n">
        <f aca="false">'začátky a konce'!C40</f>
        <v>44913</v>
      </c>
      <c r="D18" s="24" t="str">
        <f aca="false">'začátky a konce'!D40</f>
        <v>* 8:00-13:15 (so, ne)</v>
      </c>
      <c r="E18" s="24" t="str">
        <f aca="false">'začátky a konce'!E40</f>
        <v>Abrahámová</v>
      </c>
      <c r="F18" s="24" t="str">
        <f aca="false">'začátky a konce'!F40</f>
        <v>Dm Lidická/Hestia</v>
      </c>
      <c r="G18" s="106" t="str">
        <f aca="false">'začátky a konce'!I43</f>
        <v>A2</v>
      </c>
      <c r="H18" s="24" t="str">
        <f aca="false">'začátky a konce'!H40</f>
        <v>KV</v>
      </c>
      <c r="I18" s="24" t="e">
        <f aca="false">#REF!</f>
        <v>#REF!</v>
      </c>
    </row>
    <row r="19" customFormat="false" ht="15.75" hidden="false" customHeight="false" outlineLevel="0" collapsed="false">
      <c r="A19" s="27" t="n">
        <f aca="false">'začátky a konce'!L41</f>
        <v>44890</v>
      </c>
      <c r="B19" s="28" t="n">
        <f aca="false">'začátky a konce'!B41</f>
        <v>44859</v>
      </c>
      <c r="C19" s="28" t="n">
        <f aca="false">'začátky a konce'!C41</f>
        <v>44890</v>
      </c>
      <c r="D19" s="24" t="str">
        <f aca="false">'začátky a konce'!D41</f>
        <v>8:15-12:45 (ÚT, ČT)</v>
      </c>
      <c r="E19" s="24" t="str">
        <f aca="false">'začátky a konce'!E41</f>
        <v>Vítková</v>
      </c>
      <c r="F19" s="24" t="str">
        <f aca="false">'začátky a konce'!F41</f>
        <v>Hotel, Skvrňanská</v>
      </c>
      <c r="G19" s="111"/>
      <c r="H19" s="24" t="str">
        <f aca="false">'začátky a konce'!H41</f>
        <v>PL</v>
      </c>
      <c r="I19" s="24" t="e">
        <f aca="false">#REF!</f>
        <v>#REF!</v>
      </c>
    </row>
    <row r="20" customFormat="false" ht="15.75" hidden="false" customHeight="false" outlineLevel="0" collapsed="false">
      <c r="A20" s="24" t="e">
        <f aca="false">#REF!</f>
        <v>#REF!</v>
      </c>
      <c r="B20" s="24" t="e">
        <f aca="false">#REF!</f>
        <v>#REF!</v>
      </c>
      <c r="C20" s="24" t="e">
        <f aca="false">#REF!</f>
        <v>#REF!</v>
      </c>
      <c r="D20" s="24" t="e">
        <f aca="false">#REF!</f>
        <v>#REF!</v>
      </c>
      <c r="E20" s="24" t="e">
        <f aca="false">#REF!</f>
        <v>#REF!</v>
      </c>
      <c r="F20" s="24" t="e">
        <f aca="false">#REF!</f>
        <v>#REF!</v>
      </c>
      <c r="G20" s="111"/>
      <c r="H20" s="24" t="e">
        <f aca="false">#REF!</f>
        <v>#REF!</v>
      </c>
      <c r="I20" s="24" t="e">
        <f aca="false">#REF!</f>
        <v>#REF!</v>
      </c>
    </row>
    <row r="21" customFormat="false" ht="15.75" hidden="false" customHeight="false" outlineLevel="0" collapsed="false">
      <c r="A21" s="27" t="n">
        <f aca="false">'začátky a konce'!L42</f>
        <v>44908</v>
      </c>
      <c r="B21" s="28" t="n">
        <f aca="false">'začátky a konce'!B42</f>
        <v>44855</v>
      </c>
      <c r="C21" s="28" t="n">
        <f aca="false">'začátky a konce'!C42</f>
        <v>44908</v>
      </c>
      <c r="D21" s="24" t="e">
        <f aca="false">#REF!</f>
        <v>#REF!</v>
      </c>
      <c r="E21" s="24" t="str">
        <f aca="false">'začátky a konce'!E42</f>
        <v>Běloch</v>
      </c>
      <c r="F21" s="24" t="str">
        <f aca="false">'začátky a konce'!F42</f>
        <v>Skvrňanská</v>
      </c>
      <c r="G21" s="24" t="str">
        <f aca="false">'začátky a konce'!G42</f>
        <v>N</v>
      </c>
      <c r="H21" s="24" t="str">
        <f aca="false">'začátky a konce'!H42</f>
        <v>PL</v>
      </c>
      <c r="I21" s="24" t="e">
        <f aca="false">#REF!</f>
        <v>#REF!</v>
      </c>
    </row>
    <row r="22" customFormat="false" ht="15.75" hidden="false" customHeight="false" outlineLevel="0" collapsed="false">
      <c r="A22" s="24" t="e">
        <f aca="false">#REF!</f>
        <v>#REF!</v>
      </c>
      <c r="B22" s="24" t="e">
        <f aca="false">#REF!</f>
        <v>#REF!</v>
      </c>
      <c r="C22" s="24" t="e">
        <f aca="false">#REF!</f>
        <v>#REF!</v>
      </c>
      <c r="D22" s="24" t="str">
        <f aca="false">'začátky a konce'!D42</f>
        <v>16-19:30 (po, út, čt, pá) - někdy ST</v>
      </c>
      <c r="E22" s="24" t="e">
        <f aca="false">#REF!</f>
        <v>#REF!</v>
      </c>
      <c r="F22" s="24" t="e">
        <f aca="false">#REF!</f>
        <v>#REF!</v>
      </c>
      <c r="G22" s="24" t="e">
        <f aca="false">#REF!</f>
        <v>#REF!</v>
      </c>
      <c r="H22" s="24" t="e">
        <f aca="false">#REF!</f>
        <v>#REF!</v>
      </c>
      <c r="I22" s="24" t="e">
        <f aca="false">#REF!</f>
        <v>#REF!</v>
      </c>
    </row>
    <row r="23" customFormat="false" ht="15.75" hidden="false" customHeight="false" outlineLevel="0" collapsed="false">
      <c r="A23" s="24" t="e">
        <f aca="false">#REF!</f>
        <v>#REF!</v>
      </c>
      <c r="B23" s="24" t="e">
        <f aca="false">#REF!</f>
        <v>#REF!</v>
      </c>
      <c r="C23" s="24" t="e">
        <f aca="false">#REF!</f>
        <v>#REF!</v>
      </c>
      <c r="D23" s="24" t="e">
        <f aca="false">#REF!</f>
        <v>#REF!</v>
      </c>
      <c r="E23" s="24" t="e">
        <f aca="false">#REF!</f>
        <v>#REF!</v>
      </c>
      <c r="F23" s="24" t="e">
        <f aca="false">#REF!</f>
        <v>#REF!</v>
      </c>
      <c r="G23" s="24" t="e">
        <f aca="false">#REF!</f>
        <v>#REF!</v>
      </c>
      <c r="H23" s="24" t="e">
        <f aca="false">#REF!</f>
        <v>#REF!</v>
      </c>
      <c r="I23" s="24" t="e">
        <f aca="false">#REF!</f>
        <v>#REF!</v>
      </c>
    </row>
    <row r="24" customFormat="false" ht="15.75" hidden="false" customHeight="false" outlineLevel="0" collapsed="false">
      <c r="A24" s="24" t="e">
        <f aca="false">#REF!</f>
        <v>#REF!</v>
      </c>
      <c r="B24" s="24" t="e">
        <f aca="false">#REF!</f>
        <v>#REF!</v>
      </c>
      <c r="C24" s="24" t="e">
        <f aca="false">#REF!</f>
        <v>#REF!</v>
      </c>
      <c r="D24" s="24" t="e">
        <f aca="false">#REF!</f>
        <v>#REF!</v>
      </c>
      <c r="E24" s="24" t="e">
        <f aca="false">#REF!</f>
        <v>#REF!</v>
      </c>
      <c r="F24" s="24" t="e">
        <f aca="false">#REF!</f>
        <v>#REF!</v>
      </c>
      <c r="G24" s="24" t="e">
        <f aca="false">#REF!</f>
        <v>#REF!</v>
      </c>
      <c r="H24" s="24" t="e">
        <f aca="false">#REF!</f>
        <v>#REF!</v>
      </c>
      <c r="I24" s="24" t="e">
        <f aca="false">#REF!</f>
        <v>#REF!</v>
      </c>
    </row>
    <row r="25" customFormat="false" ht="15.75" hidden="false" customHeight="false" outlineLevel="0" collapsed="false">
      <c r="A25" s="27" t="n">
        <f aca="false">'začátky a konce'!L44</f>
        <v>44906</v>
      </c>
      <c r="B25" s="28" t="n">
        <f aca="false">'začátky a konce'!B44</f>
        <v>44871</v>
      </c>
      <c r="C25" s="28" t="n">
        <f aca="false">'začátky a konce'!C44</f>
        <v>44906</v>
      </c>
      <c r="D25" s="24" t="str">
        <f aca="false">'začátky a konce'!D44</f>
        <v>13:30-18:00 (SO, NE)</v>
      </c>
      <c r="E25" s="24" t="str">
        <f aca="false">'začátky a konce'!E44</f>
        <v>Janíková</v>
      </c>
      <c r="F25" s="24" t="str">
        <f aca="false">'začátky a konce'!F44</f>
        <v>DM Lidická</v>
      </c>
      <c r="G25" s="24" t="str">
        <f aca="false">'začátky a konce'!G44</f>
        <v>Z</v>
      </c>
      <c r="H25" s="24" t="str">
        <f aca="false">'začátky a konce'!H44</f>
        <v>KV</v>
      </c>
      <c r="I25" s="24" t="e">
        <f aca="false">#REF!</f>
        <v>#REF!</v>
      </c>
    </row>
    <row r="26" customFormat="false" ht="15.75" hidden="false" customHeight="false" outlineLevel="0" collapsed="false">
      <c r="A26" s="27" t="n">
        <f aca="false">'začátky a konce'!L45</f>
        <v>44905</v>
      </c>
      <c r="B26" s="28" t="n">
        <f aca="false">'začátky a konce'!B45</f>
        <v>44866</v>
      </c>
      <c r="C26" s="28" t="n">
        <f aca="false">'začátky a konce'!C45</f>
        <v>44905</v>
      </c>
      <c r="D26" s="24" t="str">
        <f aca="false">'začátky a konce'!D45</f>
        <v>15:30-17:45  ÚT, ČT + 9-12:45 SO</v>
      </c>
      <c r="E26" s="24" t="str">
        <f aca="false">'začátky a konce'!E45</f>
        <v>Eisenhamerová</v>
      </c>
      <c r="F26" s="24" t="str">
        <f aca="false">'začátky a konce'!F45</f>
        <v>soboty v JLS, jinak Skvrňanská</v>
      </c>
      <c r="G26" s="24" t="str">
        <f aca="false">'začátky a konce'!G45</f>
        <v>z</v>
      </c>
      <c r="H26" s="24" t="str">
        <f aca="false">'začátky a konce'!H45</f>
        <v>PL</v>
      </c>
      <c r="I26" s="24" t="e">
        <f aca="false">#REF!</f>
        <v>#REF!</v>
      </c>
    </row>
    <row r="27" customFormat="false" ht="15.75" hidden="false" customHeight="false" outlineLevel="0" collapsed="false">
      <c r="A27" s="27" t="n">
        <f aca="false">'začátky a konce'!L46</f>
        <v>44913</v>
      </c>
      <c r="B27" s="64" t="n">
        <f aca="false">'začátky a konce'!B46</f>
        <v>44863</v>
      </c>
      <c r="C27" s="28" t="n">
        <f aca="false">'začátky a konce'!C46</f>
        <v>44913</v>
      </c>
      <c r="D27" s="24" t="str">
        <f aca="false">'začátky a konce'!D46</f>
        <v>*(fiktivní, bude navazovat na 22.10.) 8:00-13:15 + ST 16:00-19:00</v>
      </c>
      <c r="E27" s="24" t="str">
        <f aca="false">'začátky a konce'!E46</f>
        <v>Abrahámová</v>
      </c>
      <c r="F27" s="24" t="str">
        <f aca="false">'začátky a konce'!F46</f>
        <v>DM Lidická/Hestia</v>
      </c>
      <c r="G27" s="24" t="str">
        <f aca="false">'začátky a konce'!G46</f>
        <v>N</v>
      </c>
      <c r="H27" s="24" t="str">
        <f aca="false">'začátky a konce'!H46</f>
        <v>KV</v>
      </c>
      <c r="I27" s="24" t="e">
        <f aca="false">#REF!</f>
        <v>#REF!</v>
      </c>
    </row>
    <row r="28" customFormat="false" ht="15.75" hidden="false" customHeight="false" outlineLevel="0" collapsed="false">
      <c r="A28" s="27" t="n">
        <f aca="false">'začátky a konce'!L52</f>
        <v>44904</v>
      </c>
      <c r="B28" s="28" t="n">
        <f aca="false">'začátky a konce'!B52</f>
        <v>44888</v>
      </c>
      <c r="C28" s="28" t="n">
        <f aca="false">'začátky a konce'!C52</f>
        <v>44904</v>
      </c>
      <c r="D28" s="24" t="str">
        <f aca="false">'začátky a konce'!D52</f>
        <v>PO-PA 8:00 - 11:45</v>
      </c>
      <c r="E28" s="24" t="str">
        <f aca="false">'začátky a konce'!E52</f>
        <v>Němečková / Auterská</v>
      </c>
      <c r="F28" s="24" t="str">
        <f aca="false">'začátky a konce'!F52</f>
        <v>Skvrňanská</v>
      </c>
      <c r="G28" s="24" t="str">
        <f aca="false">'začátky a konce'!G52</f>
        <v>Z</v>
      </c>
      <c r="H28" s="24" t="str">
        <f aca="false">'začátky a konce'!H52</f>
        <v>PL</v>
      </c>
      <c r="I28" s="24" t="e">
        <f aca="false">#REF!</f>
        <v>#REF!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2023-02-10T14:28:21Z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