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mclaughlin/Documents/UofSC/Hollis Lab/Projects/RespToMating/RespToMating_LabIslandPops/Experiments/"/>
    </mc:Choice>
  </mc:AlternateContent>
  <xr:revisionPtr revIDLastSave="0" documentId="13_ncr:1_{CB7C8300-44CC-054E-88B0-42AF02E9F386}" xr6:coauthVersionLast="47" xr6:coauthVersionMax="47" xr10:uidLastSave="{00000000-0000-0000-0000-000000000000}"/>
  <bookViews>
    <workbookView xWindow="0" yWindow="0" windowWidth="28800" windowHeight="18000" activeTab="4" xr2:uid="{1856E563-2502-2E45-8495-EA254DCE6133}"/>
  </bookViews>
  <sheets>
    <sheet name="Raw Data" sheetId="1" r:id="rId1"/>
    <sheet name="Egg_Count" sheetId="3" r:id="rId2"/>
    <sheet name="day1_hatchability" sheetId="6" r:id="rId3"/>
    <sheet name="Latency_Corrections" sheetId="5" r:id="rId4"/>
    <sheet name="LabIslandPops_premating_R" sheetId="7" r:id="rId5"/>
  </sheets>
  <externalReferences>
    <externalReference r:id="rId6"/>
  </externalReferences>
  <definedNames>
    <definedName name="_xlnm._FilterDatabase" localSheetId="0" hidden="1">'Raw Data'!$A$1:$H$401</definedName>
    <definedName name="msg.Eng">[1]RES!$B$59</definedName>
    <definedName name="msg.Stat">[1]RES!$B$63</definedName>
    <definedName name="theCell">[1]RES!#REF!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2" i="5"/>
  <c r="J377" i="5" a="1"/>
  <c r="J377" i="5" s="1"/>
  <c r="J352" i="5" a="1"/>
  <c r="J352" i="5" s="1"/>
  <c r="J327" i="5" a="1"/>
  <c r="J327" i="5" s="1"/>
  <c r="J302" i="5" a="1"/>
  <c r="J302" i="5" s="1"/>
  <c r="J277" i="5" a="1"/>
  <c r="J277" i="5" s="1"/>
  <c r="J252" i="5" a="1"/>
  <c r="J252" i="5" s="1"/>
  <c r="J227" i="5" a="1"/>
  <c r="J227" i="5" s="1"/>
  <c r="J202" i="5" a="1"/>
  <c r="J202" i="5" s="1"/>
  <c r="J177" i="5" a="1"/>
  <c r="J177" i="5" s="1"/>
  <c r="J152" i="5" a="1"/>
  <c r="J152" i="5" s="1"/>
  <c r="J127" i="5" a="1"/>
  <c r="J127" i="5" s="1"/>
  <c r="J102" i="5" a="1"/>
  <c r="J102" i="5" s="1"/>
  <c r="J77" i="5" a="1"/>
  <c r="J77" i="5" s="1"/>
  <c r="J52" i="5" a="1"/>
  <c r="J52" i="5" s="1"/>
  <c r="J27" i="5" a="1"/>
  <c r="J27" i="5" s="1"/>
  <c r="J2" i="5" a="1"/>
  <c r="J2" i="5" s="1"/>
  <c r="P3" i="5" a="1"/>
  <c r="P3" i="5" s="1"/>
  <c r="Q3" i="5" s="1" a="1"/>
  <c r="Q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DB0C33B6-C89D-A84C-BA0F-4E3293BF60E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Ives = iv
</t>
        </r>
        <r>
          <rPr>
            <sz val="10"/>
            <color rgb="FF000000"/>
            <rFont val="Tahoma"/>
            <family val="2"/>
          </rPr>
          <t xml:space="preserve">LHm-GFP = lhm
</t>
        </r>
        <r>
          <rPr>
            <sz val="10"/>
            <color rgb="FF000000"/>
            <rFont val="Tahoma"/>
            <family val="2"/>
          </rPr>
          <t xml:space="preserve">Dahomey = dhm
</t>
        </r>
        <r>
          <rPr>
            <sz val="10"/>
            <color rgb="FF000000"/>
            <rFont val="Tahoma"/>
            <family val="2"/>
          </rPr>
          <t>Valais = val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C852DCCC-607D-4540-8B56-D53FC5CA144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Ives = iv
</t>
        </r>
        <r>
          <rPr>
            <sz val="10"/>
            <color rgb="FF000000"/>
            <rFont val="Tahoma"/>
            <family val="2"/>
          </rPr>
          <t xml:space="preserve">LHm-GFP = lhm
</t>
        </r>
        <r>
          <rPr>
            <sz val="10"/>
            <color rgb="FF000000"/>
            <rFont val="Tahoma"/>
            <family val="2"/>
          </rPr>
          <t xml:space="preserve">Dahomey = dhm
</t>
        </r>
        <r>
          <rPr>
            <sz val="10"/>
            <color rgb="FF000000"/>
            <rFont val="Tahoma"/>
            <family val="2"/>
          </rPr>
          <t>Valais = val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<sst xmlns="http://schemas.openxmlformats.org/spreadsheetml/2006/main" count="2790" uniqueCount="52">
  <si>
    <t>id</t>
  </si>
  <si>
    <t>male</t>
  </si>
  <si>
    <t>female</t>
  </si>
  <si>
    <t>mated</t>
  </si>
  <si>
    <t>dnm</t>
  </si>
  <si>
    <t>failure</t>
  </si>
  <si>
    <t>mating_duration</t>
  </si>
  <si>
    <t>latency</t>
  </si>
  <si>
    <t>iv</t>
  </si>
  <si>
    <t>lhm</t>
  </si>
  <si>
    <t>dhm</t>
  </si>
  <si>
    <t>val</t>
  </si>
  <si>
    <t>mating_start</t>
  </si>
  <si>
    <t>mating_stop</t>
  </si>
  <si>
    <t>23..45</t>
  </si>
  <si>
    <t>eggs_day1</t>
  </si>
  <si>
    <t>vial</t>
  </si>
  <si>
    <t>?</t>
  </si>
  <si>
    <t>35?</t>
  </si>
  <si>
    <t>vial 326</t>
  </si>
  <si>
    <t>dead F</t>
  </si>
  <si>
    <t>no female</t>
  </si>
  <si>
    <t>14?</t>
  </si>
  <si>
    <t xml:space="preserve"> dhm</t>
  </si>
  <si>
    <t>Setup Times</t>
  </si>
  <si>
    <t>start</t>
  </si>
  <si>
    <t>stop</t>
  </si>
  <si>
    <t>avg time/vial</t>
  </si>
  <si>
    <t>eggs_day2</t>
  </si>
  <si>
    <t>Remove from day by day</t>
  </si>
  <si>
    <t>dead female</t>
  </si>
  <si>
    <t xml:space="preserve"> dead female</t>
  </si>
  <si>
    <t>hatched</t>
  </si>
  <si>
    <t>unhatched</t>
  </si>
  <si>
    <t>hatched_day1</t>
  </si>
  <si>
    <t>unhatched_day1</t>
  </si>
  <si>
    <t>total_eggs</t>
  </si>
  <si>
    <t>observer</t>
  </si>
  <si>
    <t>eggs_day3</t>
  </si>
  <si>
    <t>4 on glass</t>
  </si>
  <si>
    <t>17 on glass</t>
  </si>
  <si>
    <t>not the right vial</t>
  </si>
  <si>
    <t>eggs_day4</t>
  </si>
  <si>
    <t>remove from day by day</t>
  </si>
  <si>
    <t>7 on side</t>
  </si>
  <si>
    <t xml:space="preserve">3 on glass </t>
  </si>
  <si>
    <t xml:space="preserve">6 on glass </t>
  </si>
  <si>
    <t xml:space="preserve">10 on glass </t>
  </si>
  <si>
    <t>stop-start</t>
  </si>
  <si>
    <t>cross</t>
  </si>
  <si>
    <t>Cross</t>
  </si>
  <si>
    <t>325 and 326 might be switched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</si>
</sst>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1" xfId="0" applyFont="1" applyBorder="1"/>
    <xf numFmtId="2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1" fontId="1" fillId="0" borderId="0" xfId="1" applyNumberFormat="1"/>
    <xf numFmtId="0" fontId="2" fillId="0" borderId="0" xfId="1" applyFont="1" applyAlignment="1">
      <alignment horizontal="center"/>
    </xf>
    <xf numFmtId="2" fontId="2" fillId="0" borderId="0" xfId="1" applyNumberFormat="1" applyFont="1" applyAlignment="1">
      <alignment horizontal="center"/>
    </xf>
    <xf numFmtId="0" fontId="2" fillId="0" borderId="0" xfId="1" applyFont="1"/>
    <xf numFmtId="0" fontId="5" fillId="0" borderId="0" xfId="0" applyFont="1" applyBorder="1"/>
    <xf numFmtId="0" fontId="0" fillId="0" borderId="0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23331A87-AD9A-AB43-B9DF-2FFF4BA70E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"/>
    </sheetNames>
    <sheetDataSet>
      <sheetData sheetId="0" refreshError="1">
        <row r="59">
          <cell r="B59" t="str">
            <v>Engineering</v>
          </cell>
        </row>
        <row r="63">
          <cell r="B63" t="str">
            <v>Statistical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C1D7-F973-9941-8310-5FEE80FA87A6}">
  <dimension ref="A1:I401"/>
  <sheetViews>
    <sheetView workbookViewId="0">
      <pane ySplit="1" topLeftCell="A283" activePane="bottomLeft" state="frozen"/>
      <selection pane="bottomLeft" activeCell="L335" sqref="L335"/>
    </sheetView>
  </sheetViews>
  <sheetFormatPr baseColWidth="10" defaultRowHeight="16" x14ac:dyDescent="0.2"/>
  <cols>
    <col min="1" max="5" width="10.83203125" style="1"/>
    <col min="6" max="6" width="14.83203125" style="2" bestFit="1" customWidth="1"/>
    <col min="7" max="7" width="11.5" style="2" bestFit="1" customWidth="1"/>
    <col min="8" max="8" width="10.83203125" style="1"/>
    <col min="9" max="9" width="10.83203125" style="3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12</v>
      </c>
      <c r="G1" s="2" t="s">
        <v>13</v>
      </c>
      <c r="H1" s="1" t="s">
        <v>5</v>
      </c>
    </row>
    <row r="2" spans="1:8" x14ac:dyDescent="0.2">
      <c r="A2" s="1">
        <v>1</v>
      </c>
      <c r="B2" s="1" t="s">
        <v>8</v>
      </c>
      <c r="C2" s="1" t="s">
        <v>8</v>
      </c>
      <c r="D2" s="1">
        <v>1</v>
      </c>
      <c r="E2" s="1">
        <v>0</v>
      </c>
      <c r="F2" s="2">
        <v>31.26</v>
      </c>
      <c r="G2" s="2">
        <v>46.06</v>
      </c>
      <c r="H2" s="1">
        <v>0</v>
      </c>
    </row>
    <row r="3" spans="1:8" x14ac:dyDescent="0.2">
      <c r="A3" s="1">
        <v>2</v>
      </c>
      <c r="B3" s="1" t="s">
        <v>8</v>
      </c>
      <c r="C3" s="1" t="s">
        <v>8</v>
      </c>
      <c r="D3" s="1">
        <v>1</v>
      </c>
      <c r="E3" s="1">
        <v>0</v>
      </c>
      <c r="F3" s="2">
        <v>43.32</v>
      </c>
      <c r="G3" s="2">
        <v>68.239999999999995</v>
      </c>
      <c r="H3" s="1">
        <v>0</v>
      </c>
    </row>
    <row r="4" spans="1:8" x14ac:dyDescent="0.2">
      <c r="A4" s="1">
        <v>3</v>
      </c>
      <c r="B4" s="1" t="s">
        <v>8</v>
      </c>
      <c r="C4" s="1" t="s">
        <v>8</v>
      </c>
      <c r="D4" s="1">
        <v>1</v>
      </c>
      <c r="E4" s="1">
        <v>0</v>
      </c>
      <c r="F4" s="2">
        <v>34.47</v>
      </c>
      <c r="G4" s="2">
        <v>64.09</v>
      </c>
      <c r="H4" s="1">
        <v>0</v>
      </c>
    </row>
    <row r="5" spans="1:8" x14ac:dyDescent="0.2">
      <c r="A5" s="1">
        <v>4</v>
      </c>
      <c r="B5" s="1" t="s">
        <v>8</v>
      </c>
      <c r="C5" s="1" t="s">
        <v>8</v>
      </c>
      <c r="D5" s="1">
        <v>1</v>
      </c>
      <c r="E5" s="1">
        <v>0</v>
      </c>
      <c r="F5" s="2">
        <v>5.14</v>
      </c>
      <c r="G5" s="2">
        <v>25.14</v>
      </c>
      <c r="H5" s="1">
        <v>0</v>
      </c>
    </row>
    <row r="6" spans="1:8" x14ac:dyDescent="0.2">
      <c r="A6" s="1">
        <v>5</v>
      </c>
      <c r="B6" s="1" t="s">
        <v>8</v>
      </c>
      <c r="C6" s="1" t="s">
        <v>8</v>
      </c>
      <c r="D6" s="1">
        <v>1</v>
      </c>
      <c r="E6" s="1">
        <v>0</v>
      </c>
      <c r="F6" s="2">
        <v>30.56</v>
      </c>
      <c r="G6" s="2">
        <v>58.38</v>
      </c>
      <c r="H6" s="1">
        <v>0</v>
      </c>
    </row>
    <row r="7" spans="1:8" x14ac:dyDescent="0.2">
      <c r="A7" s="1">
        <v>6</v>
      </c>
      <c r="B7" s="1" t="s">
        <v>8</v>
      </c>
      <c r="C7" s="1" t="s">
        <v>8</v>
      </c>
      <c r="D7" s="1">
        <v>1</v>
      </c>
      <c r="E7" s="1">
        <v>0</v>
      </c>
      <c r="F7" s="2">
        <v>17.100000000000001</v>
      </c>
      <c r="G7" s="2">
        <v>39.19</v>
      </c>
      <c r="H7" s="1">
        <v>0</v>
      </c>
    </row>
    <row r="8" spans="1:8" x14ac:dyDescent="0.2">
      <c r="A8" s="1">
        <v>7</v>
      </c>
      <c r="B8" s="1" t="s">
        <v>8</v>
      </c>
      <c r="C8" s="1" t="s">
        <v>8</v>
      </c>
      <c r="D8" s="1">
        <v>1</v>
      </c>
      <c r="E8" s="1">
        <v>0</v>
      </c>
      <c r="F8" s="2">
        <v>7.42</v>
      </c>
      <c r="G8" s="2">
        <v>34.19</v>
      </c>
      <c r="H8" s="1">
        <v>0</v>
      </c>
    </row>
    <row r="9" spans="1:8" x14ac:dyDescent="0.2">
      <c r="A9" s="1">
        <v>8</v>
      </c>
      <c r="B9" s="1" t="s">
        <v>8</v>
      </c>
      <c r="C9" s="1" t="s">
        <v>8</v>
      </c>
      <c r="D9" s="1">
        <v>1</v>
      </c>
      <c r="E9" s="1">
        <v>0</v>
      </c>
      <c r="F9" s="2">
        <v>21.22</v>
      </c>
      <c r="G9" s="2">
        <v>46.11</v>
      </c>
      <c r="H9" s="1">
        <v>0</v>
      </c>
    </row>
    <row r="10" spans="1:8" x14ac:dyDescent="0.2">
      <c r="A10" s="1">
        <v>9</v>
      </c>
      <c r="B10" s="1" t="s">
        <v>8</v>
      </c>
      <c r="C10" s="1" t="s">
        <v>8</v>
      </c>
      <c r="D10" s="1">
        <v>1</v>
      </c>
      <c r="E10" s="1">
        <v>0</v>
      </c>
      <c r="F10" s="2">
        <v>67.510000000000005</v>
      </c>
      <c r="G10" s="2">
        <v>100.47</v>
      </c>
      <c r="H10" s="1">
        <v>0</v>
      </c>
    </row>
    <row r="11" spans="1:8" x14ac:dyDescent="0.2">
      <c r="A11" s="1">
        <v>10</v>
      </c>
      <c r="B11" s="1" t="s">
        <v>8</v>
      </c>
      <c r="C11" s="1" t="s">
        <v>8</v>
      </c>
      <c r="D11" s="1">
        <v>1</v>
      </c>
      <c r="E11" s="1">
        <v>0</v>
      </c>
      <c r="F11" s="2">
        <v>8</v>
      </c>
      <c r="G11" s="2">
        <v>28.45</v>
      </c>
      <c r="H11" s="1">
        <v>0</v>
      </c>
    </row>
    <row r="12" spans="1:8" x14ac:dyDescent="0.2">
      <c r="A12" s="1">
        <v>11</v>
      </c>
      <c r="B12" s="1" t="s">
        <v>8</v>
      </c>
      <c r="C12" s="1" t="s">
        <v>8</v>
      </c>
      <c r="D12" s="1">
        <v>1</v>
      </c>
      <c r="E12" s="1">
        <v>0</v>
      </c>
      <c r="F12" s="2">
        <v>11.26</v>
      </c>
      <c r="G12" s="2">
        <v>28.36</v>
      </c>
      <c r="H12" s="1">
        <v>0</v>
      </c>
    </row>
    <row r="13" spans="1:8" x14ac:dyDescent="0.2">
      <c r="A13" s="1">
        <v>12</v>
      </c>
      <c r="B13" s="1" t="s">
        <v>8</v>
      </c>
      <c r="C13" s="1" t="s">
        <v>8</v>
      </c>
      <c r="D13" s="1">
        <v>1</v>
      </c>
      <c r="E13" s="1">
        <v>0</v>
      </c>
      <c r="F13" s="2">
        <v>70.56</v>
      </c>
      <c r="G13" s="2">
        <v>103.32</v>
      </c>
      <c r="H13" s="1">
        <v>0</v>
      </c>
    </row>
    <row r="14" spans="1:8" x14ac:dyDescent="0.2">
      <c r="A14" s="1">
        <v>13</v>
      </c>
      <c r="B14" s="1" t="s">
        <v>8</v>
      </c>
      <c r="C14" s="1" t="s">
        <v>8</v>
      </c>
      <c r="D14" s="1">
        <v>1</v>
      </c>
      <c r="E14" s="1">
        <v>0</v>
      </c>
      <c r="F14" s="2">
        <v>38.35</v>
      </c>
      <c r="G14" s="2">
        <v>62.31</v>
      </c>
      <c r="H14" s="1">
        <v>0</v>
      </c>
    </row>
    <row r="15" spans="1:8" x14ac:dyDescent="0.2">
      <c r="A15" s="1">
        <v>14</v>
      </c>
      <c r="B15" s="1" t="s">
        <v>8</v>
      </c>
      <c r="C15" s="1" t="s">
        <v>8</v>
      </c>
      <c r="D15" s="1">
        <v>1</v>
      </c>
      <c r="E15" s="1">
        <v>0</v>
      </c>
      <c r="F15" s="2">
        <v>32.049999999999997</v>
      </c>
      <c r="G15" s="2">
        <v>48.21</v>
      </c>
      <c r="H15" s="1">
        <v>0</v>
      </c>
    </row>
    <row r="16" spans="1:8" x14ac:dyDescent="0.2">
      <c r="A16" s="1">
        <v>15</v>
      </c>
      <c r="B16" s="1" t="s">
        <v>8</v>
      </c>
      <c r="C16" s="1" t="s">
        <v>8</v>
      </c>
      <c r="D16" s="1">
        <v>1</v>
      </c>
      <c r="E16" s="1">
        <v>0</v>
      </c>
      <c r="F16" s="2">
        <v>68.099999999999994</v>
      </c>
      <c r="G16" s="2">
        <v>83.55</v>
      </c>
      <c r="H16" s="1">
        <v>0</v>
      </c>
    </row>
    <row r="17" spans="1:9" x14ac:dyDescent="0.2">
      <c r="A17" s="1">
        <v>16</v>
      </c>
      <c r="B17" s="1" t="s">
        <v>8</v>
      </c>
      <c r="C17" s="1" t="s">
        <v>8</v>
      </c>
      <c r="D17" s="1">
        <v>0</v>
      </c>
      <c r="E17" s="1">
        <v>1</v>
      </c>
      <c r="F17" s="2">
        <v>0</v>
      </c>
      <c r="G17" s="2">
        <v>0</v>
      </c>
      <c r="H17" s="1">
        <v>0</v>
      </c>
    </row>
    <row r="18" spans="1:9" x14ac:dyDescent="0.2">
      <c r="A18" s="1">
        <v>17</v>
      </c>
      <c r="B18" s="1" t="s">
        <v>8</v>
      </c>
      <c r="C18" s="1" t="s">
        <v>8</v>
      </c>
      <c r="D18" s="1">
        <v>1</v>
      </c>
      <c r="E18" s="1">
        <v>0</v>
      </c>
      <c r="F18" s="2">
        <v>89.33</v>
      </c>
      <c r="G18" s="2">
        <v>122.06</v>
      </c>
      <c r="H18" s="1">
        <v>0</v>
      </c>
    </row>
    <row r="19" spans="1:9" x14ac:dyDescent="0.2">
      <c r="A19" s="1">
        <v>18</v>
      </c>
      <c r="B19" s="1" t="s">
        <v>8</v>
      </c>
      <c r="C19" s="1" t="s">
        <v>8</v>
      </c>
      <c r="D19" s="1">
        <v>1</v>
      </c>
      <c r="E19" s="1">
        <v>0</v>
      </c>
      <c r="F19" s="2">
        <v>35.200000000000003</v>
      </c>
      <c r="G19" s="2">
        <v>64.45</v>
      </c>
      <c r="H19" s="1">
        <v>0</v>
      </c>
    </row>
    <row r="20" spans="1:9" x14ac:dyDescent="0.2">
      <c r="A20" s="1">
        <v>19</v>
      </c>
      <c r="B20" s="1" t="s">
        <v>8</v>
      </c>
      <c r="C20" s="1" t="s">
        <v>8</v>
      </c>
      <c r="D20" s="1">
        <v>1</v>
      </c>
      <c r="E20" s="1">
        <v>0</v>
      </c>
      <c r="F20" s="2">
        <v>34.22</v>
      </c>
      <c r="G20" s="2">
        <v>62.45</v>
      </c>
      <c r="H20" s="1">
        <v>0</v>
      </c>
    </row>
    <row r="21" spans="1:9" x14ac:dyDescent="0.2">
      <c r="A21" s="1">
        <v>20</v>
      </c>
      <c r="B21" s="1" t="s">
        <v>8</v>
      </c>
      <c r="C21" s="1" t="s">
        <v>8</v>
      </c>
      <c r="D21" s="1">
        <v>1</v>
      </c>
      <c r="E21" s="1">
        <v>0</v>
      </c>
      <c r="F21" s="2">
        <v>19.100000000000001</v>
      </c>
      <c r="G21" s="2">
        <v>40.229999999999997</v>
      </c>
      <c r="H21" s="1">
        <v>0</v>
      </c>
    </row>
    <row r="22" spans="1:9" x14ac:dyDescent="0.2">
      <c r="A22" s="1">
        <v>21</v>
      </c>
      <c r="B22" s="1" t="s">
        <v>8</v>
      </c>
      <c r="C22" s="1" t="s">
        <v>8</v>
      </c>
      <c r="D22" s="1">
        <v>1</v>
      </c>
      <c r="E22" s="1">
        <v>0</v>
      </c>
      <c r="F22" s="7">
        <v>48.33</v>
      </c>
      <c r="G22" s="7">
        <v>74.03</v>
      </c>
      <c r="H22" s="1">
        <v>0</v>
      </c>
      <c r="I22" s="3" t="s">
        <v>17</v>
      </c>
    </row>
    <row r="23" spans="1:9" x14ac:dyDescent="0.2">
      <c r="A23" s="1">
        <v>22</v>
      </c>
      <c r="B23" s="1" t="s">
        <v>8</v>
      </c>
      <c r="C23" s="1" t="s">
        <v>8</v>
      </c>
      <c r="D23" s="1">
        <v>0</v>
      </c>
      <c r="E23" s="1">
        <v>0</v>
      </c>
      <c r="F23" s="2">
        <v>0</v>
      </c>
      <c r="G23" s="2">
        <v>0</v>
      </c>
      <c r="H23" s="1">
        <v>1</v>
      </c>
    </row>
    <row r="24" spans="1:9" x14ac:dyDescent="0.2">
      <c r="A24" s="1">
        <v>23</v>
      </c>
      <c r="B24" s="1" t="s">
        <v>8</v>
      </c>
      <c r="C24" s="1" t="s">
        <v>8</v>
      </c>
      <c r="D24" s="1">
        <v>0</v>
      </c>
      <c r="E24" s="1">
        <v>0</v>
      </c>
      <c r="F24" s="2">
        <v>0</v>
      </c>
      <c r="G24" s="2">
        <v>0</v>
      </c>
      <c r="H24" s="1">
        <v>1</v>
      </c>
    </row>
    <row r="25" spans="1:9" x14ac:dyDescent="0.2">
      <c r="A25" s="1">
        <v>24</v>
      </c>
      <c r="B25" s="1" t="s">
        <v>8</v>
      </c>
      <c r="C25" s="1" t="s">
        <v>8</v>
      </c>
      <c r="D25" s="1">
        <v>0</v>
      </c>
      <c r="E25" s="1">
        <v>0</v>
      </c>
      <c r="F25" s="2">
        <v>0</v>
      </c>
      <c r="G25" s="2">
        <v>0</v>
      </c>
      <c r="H25" s="1">
        <v>1</v>
      </c>
    </row>
    <row r="26" spans="1:9" x14ac:dyDescent="0.2">
      <c r="A26" s="1">
        <v>25</v>
      </c>
      <c r="B26" s="1" t="s">
        <v>8</v>
      </c>
      <c r="C26" s="1" t="s">
        <v>8</v>
      </c>
      <c r="D26" s="1">
        <v>0</v>
      </c>
      <c r="E26" s="1">
        <v>0</v>
      </c>
      <c r="F26" s="2">
        <v>0</v>
      </c>
      <c r="G26" s="2">
        <v>0</v>
      </c>
      <c r="H26" s="1">
        <v>1</v>
      </c>
    </row>
    <row r="27" spans="1:9" x14ac:dyDescent="0.2">
      <c r="A27" s="1">
        <v>26</v>
      </c>
      <c r="B27" s="1" t="s">
        <v>10</v>
      </c>
      <c r="C27" s="1" t="s">
        <v>10</v>
      </c>
      <c r="D27" s="1">
        <v>0</v>
      </c>
      <c r="E27" s="1">
        <v>1</v>
      </c>
      <c r="F27" s="2">
        <v>0</v>
      </c>
      <c r="G27" s="2">
        <v>0</v>
      </c>
      <c r="H27" s="1">
        <v>0</v>
      </c>
    </row>
    <row r="28" spans="1:9" x14ac:dyDescent="0.2">
      <c r="A28" s="1">
        <v>27</v>
      </c>
      <c r="B28" s="1" t="s">
        <v>10</v>
      </c>
      <c r="C28" s="1" t="s">
        <v>10</v>
      </c>
      <c r="D28" s="1">
        <v>0</v>
      </c>
      <c r="E28" s="1">
        <v>1</v>
      </c>
      <c r="F28" s="2">
        <v>0</v>
      </c>
      <c r="G28" s="2">
        <v>0</v>
      </c>
      <c r="H28" s="1">
        <v>0</v>
      </c>
    </row>
    <row r="29" spans="1:9" x14ac:dyDescent="0.2">
      <c r="A29" s="1">
        <v>28</v>
      </c>
      <c r="B29" s="1" t="s">
        <v>10</v>
      </c>
      <c r="C29" s="1" t="s">
        <v>10</v>
      </c>
      <c r="D29" s="1">
        <v>1</v>
      </c>
      <c r="E29" s="1">
        <v>0</v>
      </c>
      <c r="F29" s="2">
        <v>141.16999999999999</v>
      </c>
      <c r="G29" s="2">
        <v>157.05000000000001</v>
      </c>
      <c r="H29" s="1">
        <v>0</v>
      </c>
    </row>
    <row r="30" spans="1:9" x14ac:dyDescent="0.2">
      <c r="A30" s="1">
        <v>29</v>
      </c>
      <c r="B30" s="1" t="s">
        <v>10</v>
      </c>
      <c r="C30" s="1" t="s">
        <v>10</v>
      </c>
      <c r="D30" s="1">
        <v>0</v>
      </c>
      <c r="E30" s="1">
        <v>1</v>
      </c>
      <c r="F30" s="2">
        <v>0</v>
      </c>
      <c r="G30" s="2">
        <v>0</v>
      </c>
      <c r="H30" s="1">
        <v>0</v>
      </c>
    </row>
    <row r="31" spans="1:9" x14ac:dyDescent="0.2">
      <c r="A31" s="1">
        <v>30</v>
      </c>
      <c r="B31" s="1" t="s">
        <v>10</v>
      </c>
      <c r="C31" s="1" t="s">
        <v>10</v>
      </c>
      <c r="D31" s="1">
        <v>0</v>
      </c>
      <c r="E31" s="1">
        <v>1</v>
      </c>
      <c r="F31" s="2">
        <v>0</v>
      </c>
      <c r="G31" s="2">
        <v>0</v>
      </c>
      <c r="H31" s="1">
        <v>0</v>
      </c>
    </row>
    <row r="32" spans="1:9" x14ac:dyDescent="0.2">
      <c r="A32" s="1">
        <v>31</v>
      </c>
      <c r="B32" s="1" t="s">
        <v>10</v>
      </c>
      <c r="C32" s="1" t="s">
        <v>10</v>
      </c>
      <c r="D32" s="1">
        <v>1</v>
      </c>
      <c r="E32" s="1">
        <v>0</v>
      </c>
      <c r="F32" s="2">
        <v>112.58</v>
      </c>
      <c r="G32" s="2">
        <v>138.15</v>
      </c>
      <c r="H32" s="1">
        <v>0</v>
      </c>
    </row>
    <row r="33" spans="1:8" x14ac:dyDescent="0.2">
      <c r="A33" s="1">
        <v>32</v>
      </c>
      <c r="B33" s="1" t="s">
        <v>10</v>
      </c>
      <c r="C33" s="1" t="s">
        <v>10</v>
      </c>
      <c r="D33" s="1">
        <v>0</v>
      </c>
      <c r="E33" s="1">
        <v>1</v>
      </c>
      <c r="F33" s="2">
        <v>0</v>
      </c>
      <c r="G33" s="2">
        <v>0</v>
      </c>
      <c r="H33" s="1">
        <v>0</v>
      </c>
    </row>
    <row r="34" spans="1:8" x14ac:dyDescent="0.2">
      <c r="A34" s="1">
        <v>33</v>
      </c>
      <c r="B34" s="1" t="s">
        <v>10</v>
      </c>
      <c r="C34" s="1" t="s">
        <v>10</v>
      </c>
      <c r="D34" s="1">
        <v>0</v>
      </c>
      <c r="E34" s="1">
        <v>1</v>
      </c>
      <c r="F34" s="2">
        <v>0</v>
      </c>
      <c r="G34" s="2">
        <v>0</v>
      </c>
      <c r="H34" s="1">
        <v>0</v>
      </c>
    </row>
    <row r="35" spans="1:8" x14ac:dyDescent="0.2">
      <c r="A35" s="1">
        <v>34</v>
      </c>
      <c r="B35" s="1" t="s">
        <v>10</v>
      </c>
      <c r="C35" s="1" t="s">
        <v>10</v>
      </c>
      <c r="D35" s="1">
        <v>1</v>
      </c>
      <c r="E35" s="1">
        <v>0</v>
      </c>
      <c r="F35" s="2">
        <v>82.18</v>
      </c>
      <c r="G35" s="2">
        <v>109.39</v>
      </c>
      <c r="H35" s="1">
        <v>0</v>
      </c>
    </row>
    <row r="36" spans="1:8" x14ac:dyDescent="0.2">
      <c r="A36" s="1">
        <v>35</v>
      </c>
      <c r="B36" s="1" t="s">
        <v>10</v>
      </c>
      <c r="C36" s="1" t="s">
        <v>10</v>
      </c>
      <c r="D36" s="1">
        <v>0</v>
      </c>
      <c r="E36" s="1">
        <v>1</v>
      </c>
      <c r="F36" s="2">
        <v>0</v>
      </c>
      <c r="G36" s="2">
        <v>0</v>
      </c>
      <c r="H36" s="1">
        <v>0</v>
      </c>
    </row>
    <row r="37" spans="1:8" x14ac:dyDescent="0.2">
      <c r="A37" s="1">
        <v>36</v>
      </c>
      <c r="B37" s="1" t="s">
        <v>10</v>
      </c>
      <c r="C37" s="1" t="s">
        <v>10</v>
      </c>
      <c r="D37" s="1">
        <v>1</v>
      </c>
      <c r="E37" s="1">
        <v>0</v>
      </c>
      <c r="F37" s="2">
        <v>23.2</v>
      </c>
      <c r="G37" s="2">
        <v>38.299999999999997</v>
      </c>
      <c r="H37" s="1">
        <v>0</v>
      </c>
    </row>
    <row r="38" spans="1:8" x14ac:dyDescent="0.2">
      <c r="A38" s="1">
        <v>37</v>
      </c>
      <c r="B38" s="1" t="s">
        <v>10</v>
      </c>
      <c r="C38" s="1" t="s">
        <v>10</v>
      </c>
      <c r="D38" s="1">
        <v>1</v>
      </c>
      <c r="E38" s="1">
        <v>0</v>
      </c>
      <c r="F38" s="2">
        <v>17.350000000000001</v>
      </c>
      <c r="G38" s="2">
        <v>37.35</v>
      </c>
      <c r="H38" s="1">
        <v>0</v>
      </c>
    </row>
    <row r="39" spans="1:8" x14ac:dyDescent="0.2">
      <c r="A39" s="1">
        <v>38</v>
      </c>
      <c r="B39" s="1" t="s">
        <v>10</v>
      </c>
      <c r="C39" s="1" t="s">
        <v>10</v>
      </c>
      <c r="D39" s="1">
        <v>0</v>
      </c>
      <c r="E39" s="1">
        <v>1</v>
      </c>
      <c r="F39" s="2">
        <v>0</v>
      </c>
      <c r="G39" s="2">
        <v>0</v>
      </c>
      <c r="H39" s="1">
        <v>0</v>
      </c>
    </row>
    <row r="40" spans="1:8" x14ac:dyDescent="0.2">
      <c r="A40" s="1">
        <v>39</v>
      </c>
      <c r="B40" s="1" t="s">
        <v>10</v>
      </c>
      <c r="C40" s="1" t="s">
        <v>10</v>
      </c>
      <c r="D40" s="1">
        <v>1</v>
      </c>
      <c r="E40" s="1">
        <v>0</v>
      </c>
      <c r="F40" s="2">
        <v>40</v>
      </c>
      <c r="G40" s="2">
        <v>59.48</v>
      </c>
      <c r="H40" s="1">
        <v>0</v>
      </c>
    </row>
    <row r="41" spans="1:8" x14ac:dyDescent="0.2">
      <c r="A41" s="1">
        <v>40</v>
      </c>
      <c r="B41" s="1" t="s">
        <v>10</v>
      </c>
      <c r="C41" s="1" t="s">
        <v>10</v>
      </c>
      <c r="D41" s="1">
        <v>1</v>
      </c>
      <c r="E41" s="1">
        <v>0</v>
      </c>
      <c r="F41" s="2">
        <v>40.26</v>
      </c>
      <c r="G41" s="2">
        <v>56.26</v>
      </c>
      <c r="H41" s="1">
        <v>0</v>
      </c>
    </row>
    <row r="42" spans="1:8" x14ac:dyDescent="0.2">
      <c r="A42" s="1">
        <v>41</v>
      </c>
      <c r="B42" s="1" t="s">
        <v>10</v>
      </c>
      <c r="C42" s="1" t="s">
        <v>10</v>
      </c>
      <c r="D42" s="1">
        <v>1</v>
      </c>
      <c r="E42" s="1">
        <v>0</v>
      </c>
      <c r="F42" s="2">
        <v>128.1</v>
      </c>
      <c r="G42" s="2">
        <v>147.16999999999999</v>
      </c>
      <c r="H42" s="1">
        <v>0</v>
      </c>
    </row>
    <row r="43" spans="1:8" x14ac:dyDescent="0.2">
      <c r="A43" s="1">
        <v>42</v>
      </c>
      <c r="B43" s="1" t="s">
        <v>10</v>
      </c>
      <c r="C43" s="1" t="s">
        <v>10</v>
      </c>
      <c r="D43" s="1">
        <v>1</v>
      </c>
      <c r="E43" s="1">
        <v>0</v>
      </c>
      <c r="F43" s="2">
        <v>132.28</v>
      </c>
      <c r="G43" s="2">
        <v>155.38</v>
      </c>
      <c r="H43" s="1">
        <v>0</v>
      </c>
    </row>
    <row r="44" spans="1:8" x14ac:dyDescent="0.2">
      <c r="A44" s="1">
        <v>43</v>
      </c>
      <c r="B44" s="1" t="s">
        <v>10</v>
      </c>
      <c r="C44" s="1" t="s">
        <v>10</v>
      </c>
      <c r="D44" s="1">
        <v>0</v>
      </c>
      <c r="E44" s="1">
        <v>1</v>
      </c>
      <c r="F44" s="2">
        <v>0</v>
      </c>
      <c r="G44" s="2">
        <v>0</v>
      </c>
      <c r="H44" s="1">
        <v>0</v>
      </c>
    </row>
    <row r="45" spans="1:8" x14ac:dyDescent="0.2">
      <c r="A45" s="1">
        <v>44</v>
      </c>
      <c r="B45" s="1" t="s">
        <v>10</v>
      </c>
      <c r="C45" s="1" t="s">
        <v>10</v>
      </c>
      <c r="D45" s="1">
        <v>0</v>
      </c>
      <c r="E45" s="1">
        <v>1</v>
      </c>
      <c r="F45" s="2">
        <v>0</v>
      </c>
      <c r="G45" s="2">
        <v>0</v>
      </c>
      <c r="H45" s="1">
        <v>0</v>
      </c>
    </row>
    <row r="46" spans="1:8" x14ac:dyDescent="0.2">
      <c r="A46" s="1">
        <v>45</v>
      </c>
      <c r="B46" s="1" t="s">
        <v>10</v>
      </c>
      <c r="C46" s="1" t="s">
        <v>10</v>
      </c>
      <c r="D46" s="1">
        <v>1</v>
      </c>
      <c r="E46" s="1">
        <v>0</v>
      </c>
      <c r="F46" s="2">
        <v>37.44</v>
      </c>
      <c r="G46" s="2">
        <v>62.02</v>
      </c>
      <c r="H46" s="1">
        <v>0</v>
      </c>
    </row>
    <row r="47" spans="1:8" x14ac:dyDescent="0.2">
      <c r="A47" s="1">
        <v>46</v>
      </c>
      <c r="B47" s="1" t="s">
        <v>10</v>
      </c>
      <c r="C47" s="1" t="s">
        <v>10</v>
      </c>
      <c r="D47" s="1">
        <v>0</v>
      </c>
      <c r="E47" s="1">
        <v>1</v>
      </c>
      <c r="F47" s="2">
        <v>0</v>
      </c>
      <c r="G47" s="2">
        <v>0</v>
      </c>
      <c r="H47" s="1">
        <v>0</v>
      </c>
    </row>
    <row r="48" spans="1:8" x14ac:dyDescent="0.2">
      <c r="A48" s="1">
        <v>47</v>
      </c>
      <c r="B48" s="1" t="s">
        <v>10</v>
      </c>
      <c r="C48" s="1" t="s">
        <v>10</v>
      </c>
      <c r="D48" s="1">
        <v>0</v>
      </c>
      <c r="E48" s="1">
        <v>0</v>
      </c>
      <c r="F48" s="2">
        <v>0</v>
      </c>
      <c r="G48" s="2">
        <v>0</v>
      </c>
      <c r="H48" s="1">
        <v>1</v>
      </c>
    </row>
    <row r="49" spans="1:8" x14ac:dyDescent="0.2">
      <c r="A49" s="1">
        <v>48</v>
      </c>
      <c r="B49" s="1" t="s">
        <v>10</v>
      </c>
      <c r="C49" s="1" t="s">
        <v>10</v>
      </c>
      <c r="D49" s="1">
        <v>0</v>
      </c>
      <c r="E49" s="1">
        <v>0</v>
      </c>
      <c r="F49" s="2">
        <v>0</v>
      </c>
      <c r="G49" s="2">
        <v>0</v>
      </c>
      <c r="H49" s="1">
        <v>1</v>
      </c>
    </row>
    <row r="50" spans="1:8" x14ac:dyDescent="0.2">
      <c r="A50" s="1">
        <v>49</v>
      </c>
      <c r="B50" s="1" t="s">
        <v>10</v>
      </c>
      <c r="C50" s="1" t="s">
        <v>10</v>
      </c>
      <c r="D50" s="1">
        <v>0</v>
      </c>
      <c r="E50" s="1">
        <v>0</v>
      </c>
      <c r="F50" s="2">
        <v>0</v>
      </c>
      <c r="G50" s="2">
        <v>0</v>
      </c>
      <c r="H50" s="1">
        <v>1</v>
      </c>
    </row>
    <row r="51" spans="1:8" x14ac:dyDescent="0.2">
      <c r="A51" s="1">
        <v>50</v>
      </c>
      <c r="B51" s="1" t="s">
        <v>10</v>
      </c>
      <c r="C51" s="1" t="s">
        <v>10</v>
      </c>
      <c r="D51" s="1">
        <v>0</v>
      </c>
      <c r="E51" s="1">
        <v>0</v>
      </c>
      <c r="F51" s="2">
        <v>0</v>
      </c>
      <c r="G51" s="2">
        <v>0</v>
      </c>
      <c r="H51" s="1">
        <v>1</v>
      </c>
    </row>
    <row r="52" spans="1:8" x14ac:dyDescent="0.2">
      <c r="A52" s="1">
        <v>51</v>
      </c>
      <c r="B52" s="1" t="s">
        <v>10</v>
      </c>
      <c r="C52" s="1" t="s">
        <v>8</v>
      </c>
      <c r="D52" s="1">
        <v>0</v>
      </c>
      <c r="E52" s="1">
        <v>1</v>
      </c>
      <c r="F52" s="2">
        <v>0</v>
      </c>
      <c r="G52" s="2">
        <v>0</v>
      </c>
      <c r="H52" s="1">
        <v>0</v>
      </c>
    </row>
    <row r="53" spans="1:8" x14ac:dyDescent="0.2">
      <c r="A53" s="1">
        <v>52</v>
      </c>
      <c r="B53" s="1" t="s">
        <v>10</v>
      </c>
      <c r="C53" s="1" t="s">
        <v>8</v>
      </c>
      <c r="D53" s="1">
        <v>1</v>
      </c>
      <c r="E53" s="1">
        <v>0</v>
      </c>
      <c r="F53" s="7">
        <v>32.5</v>
      </c>
      <c r="G53" s="7">
        <v>48.08</v>
      </c>
      <c r="H53" s="1">
        <v>0</v>
      </c>
    </row>
    <row r="54" spans="1:8" x14ac:dyDescent="0.2">
      <c r="A54" s="1">
        <v>53</v>
      </c>
      <c r="B54" s="1" t="s">
        <v>10</v>
      </c>
      <c r="C54" s="1" t="s">
        <v>8</v>
      </c>
      <c r="D54" s="1">
        <v>1</v>
      </c>
      <c r="E54" s="1">
        <v>0</v>
      </c>
      <c r="F54" s="2" t="s">
        <v>14</v>
      </c>
      <c r="G54" s="2">
        <v>47.46</v>
      </c>
      <c r="H54" s="1">
        <v>0</v>
      </c>
    </row>
    <row r="55" spans="1:8" x14ac:dyDescent="0.2">
      <c r="A55" s="1">
        <v>54</v>
      </c>
      <c r="B55" s="1" t="s">
        <v>10</v>
      </c>
      <c r="C55" s="1" t="s">
        <v>8</v>
      </c>
      <c r="D55" s="1">
        <v>1</v>
      </c>
      <c r="E55" s="1">
        <v>0</v>
      </c>
      <c r="F55" s="2">
        <v>62.2</v>
      </c>
      <c r="G55" s="2">
        <v>89.3</v>
      </c>
      <c r="H55" s="1">
        <v>0</v>
      </c>
    </row>
    <row r="56" spans="1:8" x14ac:dyDescent="0.2">
      <c r="A56" s="1">
        <v>55</v>
      </c>
      <c r="B56" s="1" t="s">
        <v>10</v>
      </c>
      <c r="C56" s="1" t="s">
        <v>8</v>
      </c>
      <c r="D56" s="1">
        <v>0</v>
      </c>
      <c r="E56" s="1">
        <v>1</v>
      </c>
      <c r="F56" s="2">
        <v>0</v>
      </c>
      <c r="G56" s="2">
        <v>0</v>
      </c>
      <c r="H56" s="1">
        <v>0</v>
      </c>
    </row>
    <row r="57" spans="1:8" x14ac:dyDescent="0.2">
      <c r="A57" s="1">
        <v>56</v>
      </c>
      <c r="B57" s="1" t="s">
        <v>10</v>
      </c>
      <c r="C57" s="1" t="s">
        <v>8</v>
      </c>
      <c r="D57" s="1">
        <v>0</v>
      </c>
      <c r="E57" s="1">
        <v>1</v>
      </c>
      <c r="F57" s="2">
        <v>0</v>
      </c>
      <c r="G57" s="2">
        <v>0</v>
      </c>
      <c r="H57" s="1">
        <v>0</v>
      </c>
    </row>
    <row r="58" spans="1:8" x14ac:dyDescent="0.2">
      <c r="A58" s="1">
        <v>57</v>
      </c>
      <c r="B58" s="1" t="s">
        <v>10</v>
      </c>
      <c r="C58" s="1" t="s">
        <v>8</v>
      </c>
      <c r="D58" s="1">
        <v>1</v>
      </c>
      <c r="E58" s="1">
        <v>0</v>
      </c>
      <c r="F58" s="2">
        <v>41.14</v>
      </c>
      <c r="G58" s="2">
        <v>64.59</v>
      </c>
      <c r="H58" s="1">
        <v>0</v>
      </c>
    </row>
    <row r="59" spans="1:8" x14ac:dyDescent="0.2">
      <c r="A59" s="1">
        <v>58</v>
      </c>
      <c r="B59" s="1" t="s">
        <v>10</v>
      </c>
      <c r="C59" s="1" t="s">
        <v>8</v>
      </c>
      <c r="D59" s="1">
        <v>1</v>
      </c>
      <c r="E59" s="1">
        <v>0</v>
      </c>
      <c r="F59" s="2">
        <v>55.07</v>
      </c>
      <c r="G59" s="2">
        <v>76.14</v>
      </c>
      <c r="H59" s="1">
        <v>0</v>
      </c>
    </row>
    <row r="60" spans="1:8" x14ac:dyDescent="0.2">
      <c r="A60" s="1">
        <v>59</v>
      </c>
      <c r="B60" s="1" t="s">
        <v>10</v>
      </c>
      <c r="C60" s="1" t="s">
        <v>8</v>
      </c>
      <c r="D60" s="1">
        <v>1</v>
      </c>
      <c r="E60" s="1">
        <v>0</v>
      </c>
      <c r="F60" s="2">
        <v>66.08</v>
      </c>
      <c r="G60" s="2">
        <v>98.13</v>
      </c>
      <c r="H60" s="1">
        <v>0</v>
      </c>
    </row>
    <row r="61" spans="1:8" x14ac:dyDescent="0.2">
      <c r="A61" s="1">
        <v>60</v>
      </c>
      <c r="B61" s="1" t="s">
        <v>10</v>
      </c>
      <c r="C61" s="1" t="s">
        <v>8</v>
      </c>
      <c r="D61" s="1">
        <v>1</v>
      </c>
      <c r="E61" s="1">
        <v>0</v>
      </c>
      <c r="F61" s="2">
        <v>38</v>
      </c>
      <c r="G61" s="2">
        <v>56.45</v>
      </c>
      <c r="H61" s="1">
        <v>0</v>
      </c>
    </row>
    <row r="62" spans="1:8" x14ac:dyDescent="0.2">
      <c r="A62" s="1">
        <v>61</v>
      </c>
      <c r="B62" s="1" t="s">
        <v>10</v>
      </c>
      <c r="C62" s="1" t="s">
        <v>8</v>
      </c>
      <c r="D62" s="1">
        <v>1</v>
      </c>
      <c r="E62" s="1">
        <v>0</v>
      </c>
      <c r="F62" s="2">
        <v>119.16</v>
      </c>
      <c r="G62" s="2">
        <v>143.4</v>
      </c>
      <c r="H62" s="1">
        <v>0</v>
      </c>
    </row>
    <row r="63" spans="1:8" x14ac:dyDescent="0.2">
      <c r="A63" s="1">
        <v>62</v>
      </c>
      <c r="B63" s="1" t="s">
        <v>10</v>
      </c>
      <c r="C63" s="1" t="s">
        <v>8</v>
      </c>
      <c r="D63" s="1">
        <v>1</v>
      </c>
      <c r="E63" s="1">
        <v>0</v>
      </c>
      <c r="F63" s="2">
        <v>192.16</v>
      </c>
      <c r="G63" s="2">
        <v>225</v>
      </c>
      <c r="H63" s="1">
        <v>0</v>
      </c>
    </row>
    <row r="64" spans="1:8" x14ac:dyDescent="0.2">
      <c r="A64" s="1">
        <v>63</v>
      </c>
      <c r="B64" s="1" t="s">
        <v>10</v>
      </c>
      <c r="C64" s="1" t="s">
        <v>8</v>
      </c>
      <c r="D64" s="1">
        <v>0</v>
      </c>
      <c r="E64" s="1">
        <v>1</v>
      </c>
      <c r="F64" s="2">
        <v>0</v>
      </c>
      <c r="G64" s="2">
        <v>0</v>
      </c>
      <c r="H64" s="1">
        <v>0</v>
      </c>
    </row>
    <row r="65" spans="1:8" x14ac:dyDescent="0.2">
      <c r="A65" s="1">
        <v>64</v>
      </c>
      <c r="B65" s="1" t="s">
        <v>10</v>
      </c>
      <c r="C65" s="1" t="s">
        <v>8</v>
      </c>
      <c r="D65" s="1">
        <v>1</v>
      </c>
      <c r="E65" s="1">
        <v>0</v>
      </c>
      <c r="F65" s="2">
        <v>84.58</v>
      </c>
      <c r="G65" s="2">
        <v>113.48</v>
      </c>
      <c r="H65" s="1">
        <v>0</v>
      </c>
    </row>
    <row r="66" spans="1:8" x14ac:dyDescent="0.2">
      <c r="A66" s="1">
        <v>65</v>
      </c>
      <c r="B66" s="1" t="s">
        <v>10</v>
      </c>
      <c r="C66" s="1" t="s">
        <v>8</v>
      </c>
      <c r="D66" s="1">
        <v>1</v>
      </c>
      <c r="E66" s="1">
        <v>0</v>
      </c>
      <c r="F66" s="2">
        <v>30.5</v>
      </c>
      <c r="G66" s="2">
        <v>50.07</v>
      </c>
      <c r="H66" s="1">
        <v>0</v>
      </c>
    </row>
    <row r="67" spans="1:8" x14ac:dyDescent="0.2">
      <c r="A67" s="1">
        <v>66</v>
      </c>
      <c r="B67" s="1" t="s">
        <v>10</v>
      </c>
      <c r="C67" s="1" t="s">
        <v>8</v>
      </c>
      <c r="D67" s="1">
        <v>0</v>
      </c>
      <c r="E67" s="1">
        <v>1</v>
      </c>
      <c r="F67" s="2">
        <v>0</v>
      </c>
      <c r="G67" s="2">
        <v>0</v>
      </c>
      <c r="H67" s="1">
        <v>0</v>
      </c>
    </row>
    <row r="68" spans="1:8" x14ac:dyDescent="0.2">
      <c r="A68" s="1">
        <v>67</v>
      </c>
      <c r="B68" s="1" t="s">
        <v>10</v>
      </c>
      <c r="C68" s="1" t="s">
        <v>8</v>
      </c>
      <c r="D68" s="1">
        <v>1</v>
      </c>
      <c r="E68" s="1">
        <v>0</v>
      </c>
      <c r="F68" s="7">
        <v>97.55</v>
      </c>
      <c r="G68" s="7">
        <v>116.29</v>
      </c>
      <c r="H68" s="1">
        <v>0</v>
      </c>
    </row>
    <row r="69" spans="1:8" x14ac:dyDescent="0.2">
      <c r="A69" s="1">
        <v>68</v>
      </c>
      <c r="B69" s="1" t="s">
        <v>10</v>
      </c>
      <c r="C69" s="1" t="s">
        <v>8</v>
      </c>
      <c r="D69" s="1">
        <v>1</v>
      </c>
      <c r="E69" s="1">
        <v>0</v>
      </c>
      <c r="F69" s="7">
        <v>53.32</v>
      </c>
      <c r="G69" s="7">
        <v>90.01</v>
      </c>
      <c r="H69" s="1">
        <v>0</v>
      </c>
    </row>
    <row r="70" spans="1:8" x14ac:dyDescent="0.2">
      <c r="A70" s="1">
        <v>69</v>
      </c>
      <c r="B70" s="1" t="s">
        <v>10</v>
      </c>
      <c r="C70" s="1" t="s">
        <v>8</v>
      </c>
      <c r="D70" s="1">
        <v>1</v>
      </c>
      <c r="E70" s="1">
        <v>0</v>
      </c>
      <c r="F70" s="7">
        <v>90.11</v>
      </c>
      <c r="G70" s="7">
        <v>116.48</v>
      </c>
      <c r="H70" s="1">
        <v>0</v>
      </c>
    </row>
    <row r="71" spans="1:8" x14ac:dyDescent="0.2">
      <c r="A71" s="1">
        <v>70</v>
      </c>
      <c r="B71" s="1" t="s">
        <v>10</v>
      </c>
      <c r="C71" s="1" t="s">
        <v>8</v>
      </c>
      <c r="D71" s="1">
        <v>1</v>
      </c>
      <c r="E71" s="1">
        <v>0</v>
      </c>
      <c r="F71" s="7">
        <v>29.3</v>
      </c>
      <c r="G71" s="7">
        <v>53.51</v>
      </c>
      <c r="H71" s="1">
        <v>0</v>
      </c>
    </row>
    <row r="72" spans="1:8" x14ac:dyDescent="0.2">
      <c r="A72" s="1">
        <v>71</v>
      </c>
      <c r="B72" s="1" t="s">
        <v>10</v>
      </c>
      <c r="C72" s="1" t="s">
        <v>8</v>
      </c>
      <c r="D72" s="1">
        <v>1</v>
      </c>
      <c r="E72" s="1">
        <v>0</v>
      </c>
      <c r="F72" s="7">
        <v>49.41</v>
      </c>
      <c r="G72" s="7">
        <v>80.27</v>
      </c>
      <c r="H72" s="1">
        <v>0</v>
      </c>
    </row>
    <row r="73" spans="1:8" x14ac:dyDescent="0.2">
      <c r="A73" s="1">
        <v>72</v>
      </c>
      <c r="B73" s="1" t="s">
        <v>10</v>
      </c>
      <c r="C73" s="1" t="s">
        <v>8</v>
      </c>
      <c r="D73" s="1">
        <v>1</v>
      </c>
      <c r="E73" s="1">
        <v>0</v>
      </c>
      <c r="F73" s="7">
        <v>131.25</v>
      </c>
      <c r="G73" s="7">
        <v>153.08000000000001</v>
      </c>
      <c r="H73" s="1">
        <v>0</v>
      </c>
    </row>
    <row r="74" spans="1:8" x14ac:dyDescent="0.2">
      <c r="A74" s="1">
        <v>73</v>
      </c>
      <c r="B74" s="1" t="s">
        <v>10</v>
      </c>
      <c r="C74" s="1" t="s">
        <v>8</v>
      </c>
      <c r="D74" s="1">
        <v>1</v>
      </c>
      <c r="E74" s="1">
        <v>0</v>
      </c>
      <c r="F74" s="7">
        <v>22.22</v>
      </c>
      <c r="G74" s="7">
        <v>44.34</v>
      </c>
      <c r="H74" s="1">
        <v>0</v>
      </c>
    </row>
    <row r="75" spans="1:8" x14ac:dyDescent="0.2">
      <c r="A75" s="1">
        <v>74</v>
      </c>
      <c r="B75" s="1" t="s">
        <v>10</v>
      </c>
      <c r="C75" s="1" t="s">
        <v>8</v>
      </c>
      <c r="D75" s="1">
        <v>1</v>
      </c>
      <c r="E75" s="1">
        <v>0</v>
      </c>
      <c r="F75" s="7">
        <v>20.36</v>
      </c>
      <c r="G75" s="7">
        <v>43.19</v>
      </c>
      <c r="H75" s="1">
        <v>0</v>
      </c>
    </row>
    <row r="76" spans="1:8" x14ac:dyDescent="0.2">
      <c r="A76" s="1">
        <v>75</v>
      </c>
      <c r="B76" s="1" t="s">
        <v>10</v>
      </c>
      <c r="C76" s="1" t="s">
        <v>8</v>
      </c>
      <c r="D76" s="1">
        <v>1</v>
      </c>
      <c r="E76" s="1">
        <v>0</v>
      </c>
      <c r="F76" s="7">
        <v>40.49</v>
      </c>
      <c r="G76" s="7">
        <v>65.42</v>
      </c>
      <c r="H76" s="1">
        <v>0</v>
      </c>
    </row>
    <row r="77" spans="1:8" x14ac:dyDescent="0.2">
      <c r="A77" s="1">
        <v>76</v>
      </c>
      <c r="B77" s="1" t="s">
        <v>11</v>
      </c>
      <c r="C77" s="1" t="s">
        <v>10</v>
      </c>
      <c r="D77" s="1">
        <v>1</v>
      </c>
      <c r="E77" s="1">
        <v>0</v>
      </c>
      <c r="F77" s="7">
        <v>40.4</v>
      </c>
      <c r="G77" s="7">
        <v>55.57</v>
      </c>
      <c r="H77" s="1">
        <v>0</v>
      </c>
    </row>
    <row r="78" spans="1:8" x14ac:dyDescent="0.2">
      <c r="A78" s="1">
        <v>77</v>
      </c>
      <c r="B78" s="1" t="s">
        <v>11</v>
      </c>
      <c r="C78" s="1" t="s">
        <v>10</v>
      </c>
      <c r="D78" s="1">
        <v>1</v>
      </c>
      <c r="E78" s="1">
        <v>0</v>
      </c>
      <c r="F78" s="7">
        <v>72.099999999999994</v>
      </c>
      <c r="G78" s="7">
        <v>91.19</v>
      </c>
      <c r="H78" s="1">
        <v>0</v>
      </c>
    </row>
    <row r="79" spans="1:8" x14ac:dyDescent="0.2">
      <c r="A79" s="1">
        <v>78</v>
      </c>
      <c r="B79" s="1" t="s">
        <v>11</v>
      </c>
      <c r="C79" s="1" t="s">
        <v>10</v>
      </c>
      <c r="D79" s="1">
        <v>1</v>
      </c>
      <c r="E79" s="1">
        <v>0</v>
      </c>
      <c r="F79" s="7">
        <v>116.58</v>
      </c>
      <c r="G79" s="7">
        <v>142.57</v>
      </c>
      <c r="H79" s="1">
        <v>0</v>
      </c>
    </row>
    <row r="80" spans="1:8" x14ac:dyDescent="0.2">
      <c r="A80" s="1">
        <v>79</v>
      </c>
      <c r="B80" s="1" t="s">
        <v>11</v>
      </c>
      <c r="C80" s="1" t="s">
        <v>10</v>
      </c>
      <c r="D80" s="1">
        <v>1</v>
      </c>
      <c r="E80" s="1">
        <v>0</v>
      </c>
      <c r="F80" s="7">
        <v>61.51</v>
      </c>
      <c r="G80" s="7">
        <v>80.39</v>
      </c>
      <c r="H80" s="1">
        <v>0</v>
      </c>
    </row>
    <row r="81" spans="1:8" x14ac:dyDescent="0.2">
      <c r="A81" s="1">
        <v>80</v>
      </c>
      <c r="B81" s="1" t="s">
        <v>11</v>
      </c>
      <c r="C81" s="1" t="s">
        <v>10</v>
      </c>
      <c r="D81" s="1">
        <v>1</v>
      </c>
      <c r="E81" s="1">
        <v>0</v>
      </c>
      <c r="F81" s="7">
        <v>61.51</v>
      </c>
      <c r="G81" s="7">
        <v>81.59</v>
      </c>
      <c r="H81" s="1">
        <v>0</v>
      </c>
    </row>
    <row r="82" spans="1:8" x14ac:dyDescent="0.2">
      <c r="A82" s="1">
        <v>81</v>
      </c>
      <c r="B82" s="1" t="s">
        <v>11</v>
      </c>
      <c r="C82" s="1" t="s">
        <v>10</v>
      </c>
      <c r="D82" s="1">
        <v>1</v>
      </c>
      <c r="E82" s="1">
        <v>0</v>
      </c>
      <c r="F82" s="7">
        <v>30.07</v>
      </c>
      <c r="G82" s="7">
        <v>52.42</v>
      </c>
      <c r="H82" s="1">
        <v>0</v>
      </c>
    </row>
    <row r="83" spans="1:8" x14ac:dyDescent="0.2">
      <c r="A83" s="1">
        <v>82</v>
      </c>
      <c r="B83" s="1" t="s">
        <v>11</v>
      </c>
      <c r="C83" s="1" t="s">
        <v>10</v>
      </c>
      <c r="D83" s="1">
        <v>1</v>
      </c>
      <c r="E83" s="1">
        <v>0</v>
      </c>
      <c r="F83" s="8">
        <v>77.33</v>
      </c>
      <c r="G83" s="7">
        <v>94.33</v>
      </c>
      <c r="H83" s="1">
        <v>0</v>
      </c>
    </row>
    <row r="84" spans="1:8" x14ac:dyDescent="0.2">
      <c r="A84" s="1">
        <v>83</v>
      </c>
      <c r="B84" s="1" t="s">
        <v>11</v>
      </c>
      <c r="C84" s="1" t="s">
        <v>10</v>
      </c>
      <c r="D84" s="1">
        <v>0</v>
      </c>
      <c r="E84" s="1">
        <v>1</v>
      </c>
      <c r="F84" s="7">
        <v>0</v>
      </c>
      <c r="G84" s="7">
        <v>0</v>
      </c>
      <c r="H84" s="1">
        <v>0</v>
      </c>
    </row>
    <row r="85" spans="1:8" x14ac:dyDescent="0.2">
      <c r="A85" s="1">
        <v>84</v>
      </c>
      <c r="B85" s="1" t="s">
        <v>11</v>
      </c>
      <c r="C85" s="1" t="s">
        <v>10</v>
      </c>
      <c r="D85" s="1">
        <v>1</v>
      </c>
      <c r="E85" s="1">
        <v>0</v>
      </c>
      <c r="F85" s="7">
        <v>37.18</v>
      </c>
      <c r="G85" s="7">
        <v>54.58</v>
      </c>
      <c r="H85" s="1">
        <v>0</v>
      </c>
    </row>
    <row r="86" spans="1:8" x14ac:dyDescent="0.2">
      <c r="A86" s="1">
        <v>85</v>
      </c>
      <c r="B86" s="1" t="s">
        <v>11</v>
      </c>
      <c r="C86" s="1" t="s">
        <v>10</v>
      </c>
      <c r="D86" s="1">
        <v>1</v>
      </c>
      <c r="E86" s="1">
        <v>0</v>
      </c>
      <c r="F86" s="8">
        <v>125.04</v>
      </c>
      <c r="G86" s="7">
        <v>144.25</v>
      </c>
      <c r="H86" s="1">
        <v>0</v>
      </c>
    </row>
    <row r="87" spans="1:8" x14ac:dyDescent="0.2">
      <c r="A87" s="1">
        <v>86</v>
      </c>
      <c r="B87" s="1" t="s">
        <v>11</v>
      </c>
      <c r="C87" s="1" t="s">
        <v>10</v>
      </c>
      <c r="D87" s="1">
        <v>0</v>
      </c>
      <c r="E87" s="1">
        <v>1</v>
      </c>
      <c r="F87" s="7">
        <v>0</v>
      </c>
      <c r="G87" s="7">
        <v>0</v>
      </c>
      <c r="H87" s="1">
        <v>0</v>
      </c>
    </row>
    <row r="88" spans="1:8" x14ac:dyDescent="0.2">
      <c r="A88" s="1">
        <v>87</v>
      </c>
      <c r="B88" s="1" t="s">
        <v>11</v>
      </c>
      <c r="C88" s="1" t="s">
        <v>10</v>
      </c>
      <c r="D88" s="1">
        <v>1</v>
      </c>
      <c r="E88" s="1">
        <v>0</v>
      </c>
      <c r="F88" s="7">
        <v>122.46</v>
      </c>
      <c r="G88" s="7">
        <v>141.54</v>
      </c>
      <c r="H88" s="1">
        <v>0</v>
      </c>
    </row>
    <row r="89" spans="1:8" x14ac:dyDescent="0.2">
      <c r="A89" s="1">
        <v>88</v>
      </c>
      <c r="B89" s="1" t="s">
        <v>11</v>
      </c>
      <c r="C89" s="1" t="s">
        <v>10</v>
      </c>
      <c r="D89" s="1">
        <v>1</v>
      </c>
      <c r="E89" s="1">
        <v>0</v>
      </c>
      <c r="F89" s="7">
        <v>90.49</v>
      </c>
      <c r="G89" s="7">
        <v>106.24</v>
      </c>
      <c r="H89" s="1">
        <v>0</v>
      </c>
    </row>
    <row r="90" spans="1:8" x14ac:dyDescent="0.2">
      <c r="A90" s="1">
        <v>89</v>
      </c>
      <c r="B90" s="1" t="s">
        <v>11</v>
      </c>
      <c r="C90" s="1" t="s">
        <v>10</v>
      </c>
      <c r="D90" s="1">
        <v>1</v>
      </c>
      <c r="E90" s="1">
        <v>0</v>
      </c>
      <c r="F90" s="7">
        <v>33.26</v>
      </c>
      <c r="G90" s="7">
        <v>50.28</v>
      </c>
      <c r="H90" s="1">
        <v>0</v>
      </c>
    </row>
    <row r="91" spans="1:8" x14ac:dyDescent="0.2">
      <c r="A91" s="1">
        <v>90</v>
      </c>
      <c r="B91" s="1" t="s">
        <v>11</v>
      </c>
      <c r="C91" s="1" t="s">
        <v>10</v>
      </c>
      <c r="D91" s="1">
        <v>0</v>
      </c>
      <c r="E91" s="1">
        <v>1</v>
      </c>
      <c r="F91" s="7">
        <v>0</v>
      </c>
      <c r="G91" s="7">
        <v>0</v>
      </c>
      <c r="H91" s="1">
        <v>0</v>
      </c>
    </row>
    <row r="92" spans="1:8" x14ac:dyDescent="0.2">
      <c r="A92" s="1">
        <v>91</v>
      </c>
      <c r="B92" s="1" t="s">
        <v>11</v>
      </c>
      <c r="C92" s="1" t="s">
        <v>10</v>
      </c>
      <c r="D92" s="1">
        <v>1</v>
      </c>
      <c r="E92" s="1">
        <v>0</v>
      </c>
      <c r="F92" s="8">
        <v>69.12</v>
      </c>
      <c r="G92" s="7">
        <v>92.4</v>
      </c>
      <c r="H92" s="1">
        <v>0</v>
      </c>
    </row>
    <row r="93" spans="1:8" x14ac:dyDescent="0.2">
      <c r="A93" s="1">
        <v>92</v>
      </c>
      <c r="B93" s="1" t="s">
        <v>11</v>
      </c>
      <c r="C93" s="1" t="s">
        <v>10</v>
      </c>
      <c r="D93" s="1">
        <v>0</v>
      </c>
      <c r="E93" s="1">
        <v>1</v>
      </c>
      <c r="F93" s="7">
        <v>0</v>
      </c>
      <c r="G93" s="7">
        <v>0</v>
      </c>
      <c r="H93" s="1">
        <v>0</v>
      </c>
    </row>
    <row r="94" spans="1:8" x14ac:dyDescent="0.2">
      <c r="A94" s="1">
        <v>93</v>
      </c>
      <c r="B94" s="1" t="s">
        <v>11</v>
      </c>
      <c r="C94" s="1" t="s">
        <v>10</v>
      </c>
      <c r="D94" s="1">
        <v>1</v>
      </c>
      <c r="E94" s="1">
        <v>0</v>
      </c>
      <c r="F94" s="7">
        <v>73.08</v>
      </c>
      <c r="G94" s="7">
        <v>92.4</v>
      </c>
      <c r="H94" s="1">
        <v>0</v>
      </c>
    </row>
    <row r="95" spans="1:8" x14ac:dyDescent="0.2">
      <c r="A95" s="1">
        <v>94</v>
      </c>
      <c r="B95" s="1" t="s">
        <v>11</v>
      </c>
      <c r="C95" s="1" t="s">
        <v>10</v>
      </c>
      <c r="D95" s="1">
        <v>1</v>
      </c>
      <c r="E95" s="1">
        <v>0</v>
      </c>
      <c r="F95" s="7">
        <v>65.23</v>
      </c>
      <c r="G95" s="7">
        <v>87.1</v>
      </c>
      <c r="H95" s="1">
        <v>0</v>
      </c>
    </row>
    <row r="96" spans="1:8" x14ac:dyDescent="0.2">
      <c r="A96" s="1">
        <v>95</v>
      </c>
      <c r="B96" s="1" t="s">
        <v>11</v>
      </c>
      <c r="C96" s="1" t="s">
        <v>10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</row>
    <row r="97" spans="1:8" x14ac:dyDescent="0.2">
      <c r="A97" s="1">
        <v>96</v>
      </c>
      <c r="B97" s="1" t="s">
        <v>11</v>
      </c>
      <c r="C97" s="1" t="s">
        <v>10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</row>
    <row r="98" spans="1:8" x14ac:dyDescent="0.2">
      <c r="A98" s="1">
        <v>97</v>
      </c>
      <c r="B98" s="1" t="s">
        <v>11</v>
      </c>
      <c r="C98" s="1" t="s">
        <v>10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</row>
    <row r="99" spans="1:8" x14ac:dyDescent="0.2">
      <c r="A99" s="1">
        <v>98</v>
      </c>
      <c r="B99" s="1" t="s">
        <v>11</v>
      </c>
      <c r="C99" s="1" t="s">
        <v>10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</row>
    <row r="100" spans="1:8" x14ac:dyDescent="0.2">
      <c r="A100" s="1">
        <v>99</v>
      </c>
      <c r="B100" s="1" t="s">
        <v>11</v>
      </c>
      <c r="C100" s="1" t="s">
        <v>10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</row>
    <row r="101" spans="1:8" x14ac:dyDescent="0.2">
      <c r="A101" s="1">
        <v>100</v>
      </c>
      <c r="B101" s="1" t="s">
        <v>11</v>
      </c>
      <c r="C101" s="1" t="s">
        <v>10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</row>
    <row r="102" spans="1:8" x14ac:dyDescent="0.2">
      <c r="A102" s="1">
        <v>101</v>
      </c>
      <c r="B102" s="1" t="s">
        <v>9</v>
      </c>
      <c r="C102" s="1" t="s">
        <v>10</v>
      </c>
      <c r="D102" s="1">
        <v>1</v>
      </c>
      <c r="E102" s="1">
        <v>0</v>
      </c>
      <c r="F102" s="7">
        <v>79.36</v>
      </c>
      <c r="G102" s="7">
        <v>89.36</v>
      </c>
      <c r="H102" s="1">
        <v>0</v>
      </c>
    </row>
    <row r="103" spans="1:8" x14ac:dyDescent="0.2">
      <c r="A103" s="1">
        <v>102</v>
      </c>
      <c r="B103" s="1" t="s">
        <v>9</v>
      </c>
      <c r="C103" s="1" t="s">
        <v>10</v>
      </c>
      <c r="D103" s="1">
        <v>0</v>
      </c>
      <c r="E103" s="1">
        <v>1</v>
      </c>
      <c r="F103" s="7">
        <v>0</v>
      </c>
      <c r="G103" s="7">
        <v>0</v>
      </c>
      <c r="H103" s="1">
        <v>0</v>
      </c>
    </row>
    <row r="104" spans="1:8" x14ac:dyDescent="0.2">
      <c r="A104" s="1">
        <v>103</v>
      </c>
      <c r="B104" s="1" t="s">
        <v>9</v>
      </c>
      <c r="C104" s="1" t="s">
        <v>10</v>
      </c>
      <c r="D104" s="1">
        <v>1</v>
      </c>
      <c r="E104" s="1">
        <v>0</v>
      </c>
      <c r="F104" s="7">
        <v>46.44</v>
      </c>
      <c r="G104" s="7">
        <v>58.08</v>
      </c>
      <c r="H104" s="1">
        <v>0</v>
      </c>
    </row>
    <row r="105" spans="1:8" x14ac:dyDescent="0.2">
      <c r="A105" s="1">
        <v>104</v>
      </c>
      <c r="B105" s="1" t="s">
        <v>9</v>
      </c>
      <c r="C105" s="1" t="s">
        <v>10</v>
      </c>
      <c r="D105" s="1">
        <v>1</v>
      </c>
      <c r="E105" s="1">
        <v>0</v>
      </c>
      <c r="F105" s="7">
        <v>24.3</v>
      </c>
      <c r="G105" s="7">
        <v>36.47</v>
      </c>
      <c r="H105" s="1">
        <v>0</v>
      </c>
    </row>
    <row r="106" spans="1:8" x14ac:dyDescent="0.2">
      <c r="A106" s="1">
        <v>105</v>
      </c>
      <c r="B106" s="1" t="s">
        <v>9</v>
      </c>
      <c r="C106" s="1" t="s">
        <v>10</v>
      </c>
      <c r="D106" s="1">
        <v>1</v>
      </c>
      <c r="E106" s="1">
        <v>0</v>
      </c>
      <c r="F106" s="7">
        <v>51.11</v>
      </c>
      <c r="G106" s="7">
        <v>60.01</v>
      </c>
      <c r="H106" s="1">
        <v>0</v>
      </c>
    </row>
    <row r="107" spans="1:8" x14ac:dyDescent="0.2">
      <c r="A107" s="1">
        <v>106</v>
      </c>
      <c r="B107" s="1" t="s">
        <v>9</v>
      </c>
      <c r="C107" s="1" t="s">
        <v>10</v>
      </c>
      <c r="D107" s="1">
        <v>1</v>
      </c>
      <c r="E107" s="1">
        <v>0</v>
      </c>
      <c r="F107" s="7">
        <v>98.56</v>
      </c>
      <c r="G107" s="7">
        <v>113.55</v>
      </c>
      <c r="H107" s="1">
        <v>0</v>
      </c>
    </row>
    <row r="108" spans="1:8" x14ac:dyDescent="0.2">
      <c r="A108" s="1">
        <v>107</v>
      </c>
      <c r="B108" s="1" t="s">
        <v>9</v>
      </c>
      <c r="C108" s="1" t="s">
        <v>10</v>
      </c>
      <c r="D108" s="1">
        <v>1</v>
      </c>
      <c r="E108" s="1">
        <v>0</v>
      </c>
      <c r="F108" s="7">
        <v>122.3</v>
      </c>
      <c r="G108" s="7">
        <v>144.41</v>
      </c>
      <c r="H108" s="1">
        <v>0</v>
      </c>
    </row>
    <row r="109" spans="1:8" x14ac:dyDescent="0.2">
      <c r="A109" s="1">
        <v>108</v>
      </c>
      <c r="B109" s="1" t="s">
        <v>9</v>
      </c>
      <c r="C109" s="1" t="s">
        <v>10</v>
      </c>
      <c r="D109" s="1">
        <v>1</v>
      </c>
      <c r="E109" s="1">
        <v>0</v>
      </c>
      <c r="F109" s="7">
        <v>90.34</v>
      </c>
      <c r="G109" s="7">
        <v>107.29</v>
      </c>
      <c r="H109" s="1">
        <v>0</v>
      </c>
    </row>
    <row r="110" spans="1:8" x14ac:dyDescent="0.2">
      <c r="A110" s="1">
        <v>109</v>
      </c>
      <c r="B110" s="1" t="s">
        <v>9</v>
      </c>
      <c r="C110" s="1" t="s">
        <v>10</v>
      </c>
      <c r="D110" s="1">
        <v>1</v>
      </c>
      <c r="E110" s="1">
        <v>0</v>
      </c>
      <c r="F110" s="7">
        <v>84.54</v>
      </c>
      <c r="G110" s="7">
        <v>100.17</v>
      </c>
      <c r="H110" s="1">
        <v>0</v>
      </c>
    </row>
    <row r="111" spans="1:8" x14ac:dyDescent="0.2">
      <c r="A111" s="1">
        <v>110</v>
      </c>
      <c r="B111" s="1" t="s">
        <v>9</v>
      </c>
      <c r="C111" s="1" t="s">
        <v>10</v>
      </c>
      <c r="D111" s="1">
        <v>1</v>
      </c>
      <c r="E111" s="1">
        <v>0</v>
      </c>
      <c r="F111" s="7">
        <v>141.44999999999999</v>
      </c>
      <c r="G111" s="7">
        <v>157.33000000000001</v>
      </c>
      <c r="H111" s="1">
        <v>0</v>
      </c>
    </row>
    <row r="112" spans="1:8" x14ac:dyDescent="0.2">
      <c r="A112" s="1">
        <v>111</v>
      </c>
      <c r="B112" s="1" t="s">
        <v>9</v>
      </c>
      <c r="C112" s="1" t="s">
        <v>10</v>
      </c>
      <c r="D112" s="1">
        <v>1</v>
      </c>
      <c r="E112" s="1">
        <v>0</v>
      </c>
      <c r="F112" s="7">
        <v>102.33</v>
      </c>
      <c r="G112" s="7">
        <v>117.36</v>
      </c>
      <c r="H112" s="1">
        <v>0</v>
      </c>
    </row>
    <row r="113" spans="1:9" x14ac:dyDescent="0.2">
      <c r="A113" s="1">
        <v>112</v>
      </c>
      <c r="B113" s="1" t="s">
        <v>9</v>
      </c>
      <c r="C113" s="1" t="s">
        <v>10</v>
      </c>
      <c r="D113" s="1">
        <v>1</v>
      </c>
      <c r="E113" s="1">
        <v>0</v>
      </c>
      <c r="F113" s="7">
        <v>151.31</v>
      </c>
      <c r="G113" s="7">
        <v>168.19</v>
      </c>
      <c r="H113" s="1">
        <v>0</v>
      </c>
    </row>
    <row r="114" spans="1:9" x14ac:dyDescent="0.2">
      <c r="A114" s="1">
        <v>113</v>
      </c>
      <c r="B114" s="1" t="s">
        <v>9</v>
      </c>
      <c r="C114" s="1" t="s">
        <v>10</v>
      </c>
      <c r="D114" s="1">
        <v>1</v>
      </c>
      <c r="E114" s="1">
        <v>0</v>
      </c>
      <c r="F114" s="7">
        <v>0</v>
      </c>
      <c r="G114" s="7">
        <v>0</v>
      </c>
      <c r="H114" s="1">
        <v>0</v>
      </c>
      <c r="I114" s="3" t="s">
        <v>41</v>
      </c>
    </row>
    <row r="115" spans="1:9" x14ac:dyDescent="0.2">
      <c r="A115" s="1">
        <v>114</v>
      </c>
      <c r="B115" s="1" t="s">
        <v>9</v>
      </c>
      <c r="C115" s="1" t="s">
        <v>10</v>
      </c>
      <c r="D115" s="1">
        <v>1</v>
      </c>
      <c r="E115" s="1">
        <v>0</v>
      </c>
      <c r="F115" s="7">
        <v>97.13</v>
      </c>
      <c r="G115" s="7">
        <v>109.58</v>
      </c>
      <c r="H115" s="1">
        <v>0</v>
      </c>
    </row>
    <row r="116" spans="1:9" x14ac:dyDescent="0.2">
      <c r="A116" s="1">
        <v>115</v>
      </c>
      <c r="B116" s="1" t="s">
        <v>9</v>
      </c>
      <c r="C116" s="1" t="s">
        <v>10</v>
      </c>
      <c r="D116" s="1">
        <v>1</v>
      </c>
      <c r="E116" s="1">
        <v>0</v>
      </c>
      <c r="F116" s="7">
        <v>75.349999999999994</v>
      </c>
      <c r="G116" s="7">
        <v>93.11</v>
      </c>
      <c r="H116" s="1">
        <v>0</v>
      </c>
    </row>
    <row r="117" spans="1:9" x14ac:dyDescent="0.2">
      <c r="A117" s="1">
        <v>116</v>
      </c>
      <c r="B117" s="1" t="s">
        <v>9</v>
      </c>
      <c r="C117" s="1" t="s">
        <v>10</v>
      </c>
      <c r="D117" s="1">
        <v>1</v>
      </c>
      <c r="E117" s="1">
        <v>0</v>
      </c>
      <c r="F117" s="7">
        <v>63.25</v>
      </c>
      <c r="G117" s="7">
        <v>79.56</v>
      </c>
      <c r="H117" s="1">
        <v>0</v>
      </c>
    </row>
    <row r="118" spans="1:9" x14ac:dyDescent="0.2">
      <c r="A118" s="1">
        <v>117</v>
      </c>
      <c r="B118" s="1" t="s">
        <v>9</v>
      </c>
      <c r="C118" s="1" t="s">
        <v>10</v>
      </c>
      <c r="D118" s="1">
        <v>1</v>
      </c>
      <c r="E118" s="1">
        <v>0</v>
      </c>
      <c r="F118" s="7">
        <v>55.45</v>
      </c>
      <c r="G118" s="7">
        <v>68.45</v>
      </c>
      <c r="H118" s="1">
        <v>0</v>
      </c>
    </row>
    <row r="119" spans="1:9" x14ac:dyDescent="0.2">
      <c r="A119" s="1">
        <v>118</v>
      </c>
      <c r="B119" s="1" t="s">
        <v>9</v>
      </c>
      <c r="C119" s="1" t="s">
        <v>10</v>
      </c>
      <c r="D119" s="1">
        <v>1</v>
      </c>
      <c r="E119" s="1">
        <v>0</v>
      </c>
      <c r="F119" s="7">
        <v>51.27</v>
      </c>
      <c r="G119" s="7">
        <v>64.42</v>
      </c>
      <c r="H119" s="1">
        <v>0</v>
      </c>
    </row>
    <row r="120" spans="1:9" x14ac:dyDescent="0.2">
      <c r="A120" s="1">
        <v>119</v>
      </c>
      <c r="B120" s="1" t="s">
        <v>9</v>
      </c>
      <c r="C120" s="1" t="s">
        <v>10</v>
      </c>
      <c r="D120" s="1">
        <v>1</v>
      </c>
      <c r="E120" s="1">
        <v>0</v>
      </c>
      <c r="F120" s="7">
        <v>182.1</v>
      </c>
      <c r="G120" s="7">
        <v>199.18</v>
      </c>
      <c r="H120" s="1">
        <v>0</v>
      </c>
    </row>
    <row r="121" spans="1:9" x14ac:dyDescent="0.2">
      <c r="A121" s="1">
        <v>120</v>
      </c>
      <c r="B121" s="1" t="s">
        <v>9</v>
      </c>
      <c r="C121" s="1" t="s">
        <v>10</v>
      </c>
      <c r="D121" s="1">
        <v>1</v>
      </c>
      <c r="E121" s="1">
        <v>0</v>
      </c>
      <c r="F121" s="7">
        <v>64.540000000000006</v>
      </c>
      <c r="G121" s="7">
        <v>82.5</v>
      </c>
      <c r="H121" s="1">
        <v>0</v>
      </c>
    </row>
    <row r="122" spans="1:9" x14ac:dyDescent="0.2">
      <c r="A122" s="1">
        <v>121</v>
      </c>
      <c r="B122" s="1" t="s">
        <v>9</v>
      </c>
      <c r="C122" s="1" t="s">
        <v>10</v>
      </c>
      <c r="D122" s="1">
        <v>0</v>
      </c>
      <c r="E122" s="1">
        <v>1</v>
      </c>
      <c r="F122" s="7">
        <v>0</v>
      </c>
      <c r="G122" s="7">
        <v>0</v>
      </c>
      <c r="H122" s="1">
        <v>0</v>
      </c>
    </row>
    <row r="123" spans="1:9" x14ac:dyDescent="0.2">
      <c r="A123" s="1">
        <v>122</v>
      </c>
      <c r="B123" s="1" t="s">
        <v>9</v>
      </c>
      <c r="C123" s="1" t="s">
        <v>10</v>
      </c>
      <c r="D123" s="1">
        <v>0</v>
      </c>
      <c r="E123" s="1">
        <v>0</v>
      </c>
      <c r="F123" s="7">
        <v>0</v>
      </c>
      <c r="G123" s="7">
        <v>0</v>
      </c>
      <c r="H123" s="1">
        <v>1</v>
      </c>
    </row>
    <row r="124" spans="1:9" x14ac:dyDescent="0.2">
      <c r="A124" s="1">
        <v>123</v>
      </c>
      <c r="B124" s="1" t="s">
        <v>9</v>
      </c>
      <c r="C124" s="1" t="s">
        <v>10</v>
      </c>
      <c r="D124" s="1">
        <v>0</v>
      </c>
      <c r="E124" s="1">
        <v>0</v>
      </c>
      <c r="F124" s="7">
        <v>0</v>
      </c>
      <c r="G124" s="7">
        <v>0</v>
      </c>
      <c r="H124" s="1">
        <v>1</v>
      </c>
    </row>
    <row r="125" spans="1:9" x14ac:dyDescent="0.2">
      <c r="A125" s="1">
        <v>124</v>
      </c>
      <c r="B125" s="1" t="s">
        <v>9</v>
      </c>
      <c r="C125" s="1" t="s">
        <v>10</v>
      </c>
      <c r="D125" s="1">
        <v>0</v>
      </c>
      <c r="E125" s="1">
        <v>0</v>
      </c>
      <c r="F125" s="7">
        <v>0</v>
      </c>
      <c r="G125" s="7">
        <v>0</v>
      </c>
      <c r="H125" s="1">
        <v>1</v>
      </c>
    </row>
    <row r="126" spans="1:9" x14ac:dyDescent="0.2">
      <c r="A126" s="1">
        <v>125</v>
      </c>
      <c r="B126" s="1" t="s">
        <v>9</v>
      </c>
      <c r="C126" s="1" t="s">
        <v>10</v>
      </c>
      <c r="D126" s="1">
        <v>0</v>
      </c>
      <c r="E126" s="1">
        <v>0</v>
      </c>
      <c r="F126" s="7">
        <v>0</v>
      </c>
      <c r="G126" s="7">
        <v>0</v>
      </c>
      <c r="H126" s="1">
        <v>1</v>
      </c>
    </row>
    <row r="127" spans="1:9" x14ac:dyDescent="0.2">
      <c r="A127" s="1">
        <v>126</v>
      </c>
      <c r="B127" s="1" t="s">
        <v>11</v>
      </c>
      <c r="C127" s="1" t="s">
        <v>8</v>
      </c>
      <c r="D127" s="1">
        <v>1</v>
      </c>
      <c r="E127" s="1">
        <v>0</v>
      </c>
      <c r="F127" s="2">
        <v>40.5</v>
      </c>
      <c r="G127" s="2">
        <v>56.1</v>
      </c>
      <c r="H127" s="1">
        <v>0</v>
      </c>
    </row>
    <row r="128" spans="1:9" x14ac:dyDescent="0.2">
      <c r="A128" s="1">
        <v>127</v>
      </c>
      <c r="B128" s="1" t="s">
        <v>11</v>
      </c>
      <c r="C128" s="1" t="s">
        <v>8</v>
      </c>
      <c r="D128" s="1">
        <v>1</v>
      </c>
      <c r="E128" s="1">
        <v>0</v>
      </c>
      <c r="F128" s="2">
        <v>29.5</v>
      </c>
      <c r="G128" s="2">
        <v>47.24</v>
      </c>
      <c r="H128" s="1">
        <v>0</v>
      </c>
    </row>
    <row r="129" spans="1:9" x14ac:dyDescent="0.2">
      <c r="A129" s="1">
        <v>128</v>
      </c>
      <c r="B129" s="1" t="s">
        <v>11</v>
      </c>
      <c r="C129" s="1" t="s">
        <v>8</v>
      </c>
      <c r="D129" s="1">
        <v>1</v>
      </c>
      <c r="E129" s="1">
        <v>0</v>
      </c>
      <c r="F129" s="2">
        <v>31.55</v>
      </c>
      <c r="G129" s="2">
        <v>47.55</v>
      </c>
      <c r="H129" s="1">
        <v>0</v>
      </c>
    </row>
    <row r="130" spans="1:9" x14ac:dyDescent="0.2">
      <c r="A130" s="1">
        <v>129</v>
      </c>
      <c r="B130" s="1" t="s">
        <v>11</v>
      </c>
      <c r="C130" s="1" t="s">
        <v>8</v>
      </c>
      <c r="D130" s="1">
        <v>1</v>
      </c>
      <c r="E130" s="1">
        <v>0</v>
      </c>
      <c r="F130" s="2">
        <v>80.010000000000005</v>
      </c>
      <c r="G130" s="2">
        <v>103.52</v>
      </c>
      <c r="H130" s="1">
        <v>0</v>
      </c>
    </row>
    <row r="131" spans="1:9" x14ac:dyDescent="0.2">
      <c r="A131" s="1">
        <v>130</v>
      </c>
      <c r="B131" s="1" t="s">
        <v>11</v>
      </c>
      <c r="C131" s="1" t="s">
        <v>8</v>
      </c>
      <c r="D131" s="1">
        <v>1</v>
      </c>
      <c r="E131" s="1">
        <v>0</v>
      </c>
      <c r="F131" s="2">
        <v>121.25</v>
      </c>
      <c r="G131" s="2">
        <v>145.57</v>
      </c>
      <c r="H131" s="1">
        <v>0</v>
      </c>
    </row>
    <row r="132" spans="1:9" x14ac:dyDescent="0.2">
      <c r="A132" s="1">
        <v>131</v>
      </c>
      <c r="B132" s="1" t="s">
        <v>11</v>
      </c>
      <c r="C132" s="1" t="s">
        <v>8</v>
      </c>
      <c r="D132" s="1">
        <v>1</v>
      </c>
      <c r="E132" s="1">
        <v>0</v>
      </c>
      <c r="F132" s="2">
        <v>124.33</v>
      </c>
      <c r="G132" s="2">
        <v>146.38999999999999</v>
      </c>
      <c r="H132" s="1">
        <v>0</v>
      </c>
    </row>
    <row r="133" spans="1:9" x14ac:dyDescent="0.2">
      <c r="A133" s="1">
        <v>132</v>
      </c>
      <c r="B133" s="1" t="s">
        <v>11</v>
      </c>
      <c r="C133" s="1" t="s">
        <v>8</v>
      </c>
      <c r="D133" s="1">
        <v>0</v>
      </c>
      <c r="E133" s="1">
        <v>1</v>
      </c>
      <c r="F133" s="2">
        <v>0</v>
      </c>
      <c r="G133" s="2">
        <v>0</v>
      </c>
      <c r="H133" s="1">
        <v>0</v>
      </c>
    </row>
    <row r="134" spans="1:9" x14ac:dyDescent="0.2">
      <c r="A134" s="1">
        <v>133</v>
      </c>
      <c r="B134" s="1" t="s">
        <v>11</v>
      </c>
      <c r="C134" s="1" t="s">
        <v>8</v>
      </c>
      <c r="D134" s="1">
        <v>1</v>
      </c>
      <c r="E134" s="1">
        <v>0</v>
      </c>
      <c r="F134" s="2">
        <v>54.16</v>
      </c>
      <c r="G134" s="2">
        <v>76.41</v>
      </c>
      <c r="H134" s="1">
        <v>0</v>
      </c>
    </row>
    <row r="135" spans="1:9" x14ac:dyDescent="0.2">
      <c r="A135" s="1">
        <v>134</v>
      </c>
      <c r="B135" s="1" t="s">
        <v>11</v>
      </c>
      <c r="C135" s="1" t="s">
        <v>8</v>
      </c>
      <c r="D135" s="1">
        <v>1</v>
      </c>
      <c r="E135" s="1">
        <v>0</v>
      </c>
      <c r="F135" s="2">
        <v>84.55</v>
      </c>
      <c r="G135" s="2">
        <v>106.06</v>
      </c>
      <c r="H135" s="1">
        <v>0</v>
      </c>
    </row>
    <row r="136" spans="1:9" x14ac:dyDescent="0.2">
      <c r="A136" s="1">
        <v>135</v>
      </c>
      <c r="B136" s="1" t="s">
        <v>11</v>
      </c>
      <c r="C136" s="1" t="s">
        <v>8</v>
      </c>
      <c r="D136" s="1">
        <v>1</v>
      </c>
      <c r="E136" s="1">
        <v>0</v>
      </c>
      <c r="F136" s="2">
        <v>34.090000000000003</v>
      </c>
      <c r="G136" s="2">
        <v>59.58</v>
      </c>
      <c r="H136" s="1">
        <v>0</v>
      </c>
    </row>
    <row r="137" spans="1:9" x14ac:dyDescent="0.2">
      <c r="A137" s="1">
        <v>136</v>
      </c>
      <c r="B137" s="1" t="s">
        <v>11</v>
      </c>
      <c r="C137" s="1" t="s">
        <v>8</v>
      </c>
      <c r="D137" s="1">
        <v>1</v>
      </c>
      <c r="E137" s="1">
        <v>0</v>
      </c>
      <c r="F137" s="2">
        <v>74.2</v>
      </c>
      <c r="G137" s="2">
        <v>98.55</v>
      </c>
      <c r="H137" s="1">
        <v>0</v>
      </c>
    </row>
    <row r="138" spans="1:9" x14ac:dyDescent="0.2">
      <c r="A138" s="1">
        <v>137</v>
      </c>
      <c r="B138" s="1" t="s">
        <v>11</v>
      </c>
      <c r="C138" s="1" t="s">
        <v>8</v>
      </c>
      <c r="D138" s="1">
        <v>1</v>
      </c>
      <c r="E138" s="1">
        <v>0</v>
      </c>
      <c r="F138" s="2">
        <v>124.23</v>
      </c>
      <c r="G138" s="2">
        <v>153.41</v>
      </c>
      <c r="H138" s="1">
        <v>0</v>
      </c>
      <c r="I138" s="3" t="s">
        <v>17</v>
      </c>
    </row>
    <row r="139" spans="1:9" x14ac:dyDescent="0.2">
      <c r="A139" s="1">
        <v>138</v>
      </c>
      <c r="B139" s="1" t="s">
        <v>11</v>
      </c>
      <c r="C139" s="1" t="s">
        <v>8</v>
      </c>
      <c r="D139" s="1">
        <v>1</v>
      </c>
      <c r="E139" s="1">
        <v>0</v>
      </c>
      <c r="F139" s="2">
        <v>117.55</v>
      </c>
      <c r="G139" s="2">
        <v>138.15</v>
      </c>
      <c r="H139" s="1">
        <v>0</v>
      </c>
    </row>
    <row r="140" spans="1:9" x14ac:dyDescent="0.2">
      <c r="A140" s="1">
        <v>139</v>
      </c>
      <c r="B140" s="1" t="s">
        <v>11</v>
      </c>
      <c r="C140" s="1" t="s">
        <v>8</v>
      </c>
      <c r="D140" s="1">
        <v>0</v>
      </c>
      <c r="E140" s="1">
        <v>1</v>
      </c>
      <c r="F140" s="2">
        <v>0</v>
      </c>
      <c r="G140" s="2">
        <v>0</v>
      </c>
      <c r="H140" s="1">
        <v>0</v>
      </c>
    </row>
    <row r="141" spans="1:9" x14ac:dyDescent="0.2">
      <c r="A141" s="1">
        <v>140</v>
      </c>
      <c r="B141" s="1" t="s">
        <v>11</v>
      </c>
      <c r="C141" s="1" t="s">
        <v>8</v>
      </c>
      <c r="D141" s="1">
        <v>1</v>
      </c>
      <c r="E141" s="1">
        <v>0</v>
      </c>
      <c r="F141" s="2">
        <v>44.09</v>
      </c>
      <c r="G141" s="2">
        <v>87.27</v>
      </c>
      <c r="H141" s="1">
        <v>0</v>
      </c>
    </row>
    <row r="142" spans="1:9" x14ac:dyDescent="0.2">
      <c r="A142" s="1">
        <v>141</v>
      </c>
      <c r="B142" s="1" t="s">
        <v>11</v>
      </c>
      <c r="C142" s="1" t="s">
        <v>8</v>
      </c>
      <c r="D142" s="1">
        <v>1</v>
      </c>
      <c r="E142" s="1">
        <v>0</v>
      </c>
      <c r="F142" s="2">
        <v>115.43</v>
      </c>
      <c r="G142" s="2">
        <v>145.18</v>
      </c>
      <c r="H142" s="1">
        <v>0</v>
      </c>
    </row>
    <row r="143" spans="1:9" x14ac:dyDescent="0.2">
      <c r="A143" s="1">
        <v>142</v>
      </c>
      <c r="B143" s="1" t="s">
        <v>11</v>
      </c>
      <c r="C143" s="1" t="s">
        <v>8</v>
      </c>
      <c r="D143" s="1">
        <v>1</v>
      </c>
      <c r="E143" s="1">
        <v>0</v>
      </c>
      <c r="F143" s="2">
        <v>36.5</v>
      </c>
      <c r="G143" s="2">
        <v>68.540000000000006</v>
      </c>
      <c r="H143" s="1">
        <v>0</v>
      </c>
    </row>
    <row r="144" spans="1:9" x14ac:dyDescent="0.2">
      <c r="A144" s="1">
        <v>143</v>
      </c>
      <c r="B144" s="1" t="s">
        <v>11</v>
      </c>
      <c r="C144" s="1" t="s">
        <v>8</v>
      </c>
      <c r="D144" s="1">
        <v>1</v>
      </c>
      <c r="E144" s="1">
        <v>0</v>
      </c>
      <c r="F144" s="2">
        <v>118.04</v>
      </c>
      <c r="G144" s="2">
        <v>141.59</v>
      </c>
      <c r="H144" s="1">
        <v>0</v>
      </c>
    </row>
    <row r="145" spans="1:8" x14ac:dyDescent="0.2">
      <c r="A145" s="1">
        <v>144</v>
      </c>
      <c r="B145" s="1" t="s">
        <v>11</v>
      </c>
      <c r="C145" s="1" t="s">
        <v>8</v>
      </c>
      <c r="D145" s="1">
        <v>1</v>
      </c>
      <c r="E145" s="1">
        <v>0</v>
      </c>
      <c r="F145" s="2">
        <v>77.349999999999994</v>
      </c>
      <c r="G145" s="2">
        <v>106.45</v>
      </c>
      <c r="H145" s="1">
        <v>0</v>
      </c>
    </row>
    <row r="146" spans="1:8" x14ac:dyDescent="0.2">
      <c r="A146" s="1">
        <v>145</v>
      </c>
      <c r="B146" s="1" t="s">
        <v>11</v>
      </c>
      <c r="C146" s="1" t="s">
        <v>8</v>
      </c>
      <c r="D146" s="1">
        <v>0</v>
      </c>
      <c r="E146" s="1">
        <v>1</v>
      </c>
      <c r="F146" s="2">
        <v>0</v>
      </c>
      <c r="G146" s="2">
        <v>0</v>
      </c>
      <c r="H146" s="1">
        <v>0</v>
      </c>
    </row>
    <row r="147" spans="1:8" x14ac:dyDescent="0.2">
      <c r="A147" s="1">
        <v>146</v>
      </c>
      <c r="B147" s="1" t="s">
        <v>11</v>
      </c>
      <c r="C147" s="1" t="s">
        <v>8</v>
      </c>
      <c r="D147" s="1">
        <v>1</v>
      </c>
      <c r="E147" s="1">
        <v>0</v>
      </c>
      <c r="F147" s="2">
        <v>144.04</v>
      </c>
      <c r="G147" s="2">
        <v>167.57</v>
      </c>
      <c r="H147" s="1">
        <v>0</v>
      </c>
    </row>
    <row r="148" spans="1:8" x14ac:dyDescent="0.2">
      <c r="A148" s="1">
        <v>147</v>
      </c>
      <c r="B148" s="1" t="s">
        <v>11</v>
      </c>
      <c r="C148" s="1" t="s">
        <v>8</v>
      </c>
      <c r="D148" s="1">
        <v>1</v>
      </c>
      <c r="E148" s="1">
        <v>0</v>
      </c>
      <c r="F148" s="2">
        <v>130.46</v>
      </c>
      <c r="G148" s="2">
        <v>153.33000000000001</v>
      </c>
      <c r="H148" s="1">
        <v>0</v>
      </c>
    </row>
    <row r="149" spans="1:8" x14ac:dyDescent="0.2">
      <c r="A149" s="1">
        <v>148</v>
      </c>
      <c r="B149" s="1" t="s">
        <v>11</v>
      </c>
      <c r="C149" s="1" t="s">
        <v>8</v>
      </c>
      <c r="D149" s="1">
        <v>1</v>
      </c>
      <c r="E149" s="1">
        <v>0</v>
      </c>
      <c r="F149" s="2">
        <v>97.41</v>
      </c>
      <c r="G149" s="2">
        <v>118.52</v>
      </c>
      <c r="H149" s="1">
        <v>0</v>
      </c>
    </row>
    <row r="150" spans="1:8" x14ac:dyDescent="0.2">
      <c r="A150" s="1">
        <v>149</v>
      </c>
      <c r="B150" s="1" t="s">
        <v>11</v>
      </c>
      <c r="C150" s="1" t="s">
        <v>8</v>
      </c>
      <c r="D150" s="1">
        <v>0</v>
      </c>
      <c r="E150" s="1">
        <v>0</v>
      </c>
      <c r="F150" s="2">
        <v>0</v>
      </c>
      <c r="G150" s="2">
        <v>0</v>
      </c>
      <c r="H150" s="1">
        <v>1</v>
      </c>
    </row>
    <row r="151" spans="1:8" x14ac:dyDescent="0.2">
      <c r="A151" s="1">
        <v>150</v>
      </c>
      <c r="B151" s="1" t="s">
        <v>11</v>
      </c>
      <c r="C151" s="1" t="s">
        <v>8</v>
      </c>
      <c r="D151" s="1">
        <v>0</v>
      </c>
      <c r="E151" s="1">
        <v>0</v>
      </c>
      <c r="F151" s="2">
        <v>0</v>
      </c>
      <c r="G151" s="2">
        <v>0</v>
      </c>
      <c r="H151" s="1">
        <v>1</v>
      </c>
    </row>
    <row r="152" spans="1:8" x14ac:dyDescent="0.2">
      <c r="A152" s="1">
        <v>151</v>
      </c>
      <c r="B152" s="1" t="s">
        <v>9</v>
      </c>
      <c r="C152" s="1" t="s">
        <v>8</v>
      </c>
      <c r="D152" s="1">
        <v>1</v>
      </c>
      <c r="E152" s="1">
        <v>0</v>
      </c>
      <c r="F152" s="2">
        <v>61.52</v>
      </c>
      <c r="G152" s="2">
        <v>83.11</v>
      </c>
      <c r="H152" s="1">
        <v>0</v>
      </c>
    </row>
    <row r="153" spans="1:8" x14ac:dyDescent="0.2">
      <c r="A153" s="1">
        <v>152</v>
      </c>
      <c r="B153" s="1" t="s">
        <v>9</v>
      </c>
      <c r="C153" s="1" t="s">
        <v>8</v>
      </c>
      <c r="D153" s="1">
        <v>1</v>
      </c>
      <c r="E153" s="1">
        <v>0</v>
      </c>
      <c r="F153" s="2">
        <v>71.36</v>
      </c>
      <c r="G153" s="2">
        <v>90.04</v>
      </c>
      <c r="H153" s="1">
        <v>0</v>
      </c>
    </row>
    <row r="154" spans="1:8" x14ac:dyDescent="0.2">
      <c r="A154" s="1">
        <v>153</v>
      </c>
      <c r="B154" s="1" t="s">
        <v>9</v>
      </c>
      <c r="C154" s="1" t="s">
        <v>8</v>
      </c>
      <c r="D154" s="1">
        <v>0</v>
      </c>
      <c r="E154" s="1">
        <v>1</v>
      </c>
      <c r="F154" s="2">
        <v>0</v>
      </c>
      <c r="G154" s="2">
        <v>0</v>
      </c>
      <c r="H154" s="2">
        <v>0</v>
      </c>
    </row>
    <row r="155" spans="1:8" x14ac:dyDescent="0.2">
      <c r="A155" s="1">
        <v>154</v>
      </c>
      <c r="B155" s="1" t="s">
        <v>9</v>
      </c>
      <c r="C155" s="1" t="s">
        <v>8</v>
      </c>
      <c r="D155" s="1">
        <v>0</v>
      </c>
      <c r="E155" s="1">
        <v>1</v>
      </c>
      <c r="F155" s="2">
        <v>0</v>
      </c>
      <c r="G155" s="2">
        <v>0</v>
      </c>
      <c r="H155" s="2">
        <v>0</v>
      </c>
    </row>
    <row r="156" spans="1:8" x14ac:dyDescent="0.2">
      <c r="A156" s="1">
        <v>155</v>
      </c>
      <c r="B156" s="1" t="s">
        <v>9</v>
      </c>
      <c r="C156" s="1" t="s">
        <v>8</v>
      </c>
      <c r="D156" s="1">
        <v>0</v>
      </c>
      <c r="E156" s="1">
        <v>1</v>
      </c>
      <c r="F156" s="2">
        <v>0</v>
      </c>
      <c r="G156" s="2">
        <v>0</v>
      </c>
      <c r="H156" s="2">
        <v>0</v>
      </c>
    </row>
    <row r="157" spans="1:8" x14ac:dyDescent="0.2">
      <c r="A157" s="1">
        <v>156</v>
      </c>
      <c r="B157" s="1" t="s">
        <v>9</v>
      </c>
      <c r="C157" s="1" t="s">
        <v>8</v>
      </c>
      <c r="D157" s="1">
        <v>0</v>
      </c>
      <c r="E157" s="1">
        <v>1</v>
      </c>
      <c r="F157" s="2">
        <v>0</v>
      </c>
      <c r="G157" s="2">
        <v>0</v>
      </c>
      <c r="H157" s="2">
        <v>0</v>
      </c>
    </row>
    <row r="158" spans="1:8" x14ac:dyDescent="0.2">
      <c r="A158" s="1">
        <v>157</v>
      </c>
      <c r="B158" s="1" t="s">
        <v>9</v>
      </c>
      <c r="C158" s="1" t="s">
        <v>8</v>
      </c>
      <c r="D158" s="1">
        <v>0</v>
      </c>
      <c r="E158" s="1">
        <v>1</v>
      </c>
      <c r="F158" s="2">
        <v>0</v>
      </c>
      <c r="G158" s="2">
        <v>0</v>
      </c>
      <c r="H158" s="2">
        <v>0</v>
      </c>
    </row>
    <row r="159" spans="1:8" x14ac:dyDescent="0.2">
      <c r="A159" s="1">
        <v>158</v>
      </c>
      <c r="B159" s="1" t="s">
        <v>9</v>
      </c>
      <c r="C159" s="1" t="s">
        <v>8</v>
      </c>
      <c r="D159" s="1">
        <v>0</v>
      </c>
      <c r="E159" s="1">
        <v>1</v>
      </c>
      <c r="F159" s="2">
        <v>0</v>
      </c>
      <c r="G159" s="2">
        <v>0</v>
      </c>
      <c r="H159" s="2">
        <v>0</v>
      </c>
    </row>
    <row r="160" spans="1:8" x14ac:dyDescent="0.2">
      <c r="A160" s="1">
        <v>159</v>
      </c>
      <c r="B160" s="1" t="s">
        <v>9</v>
      </c>
      <c r="C160" s="1" t="s">
        <v>8</v>
      </c>
      <c r="D160" s="1">
        <v>0</v>
      </c>
      <c r="E160" s="1">
        <v>1</v>
      </c>
      <c r="F160" s="2">
        <v>0</v>
      </c>
      <c r="G160" s="2">
        <v>0</v>
      </c>
      <c r="H160" s="2">
        <v>0</v>
      </c>
    </row>
    <row r="161" spans="1:8" x14ac:dyDescent="0.2">
      <c r="A161" s="1">
        <v>160</v>
      </c>
      <c r="B161" s="1" t="s">
        <v>9</v>
      </c>
      <c r="C161" s="1" t="s">
        <v>8</v>
      </c>
      <c r="D161" s="1">
        <v>0</v>
      </c>
      <c r="E161" s="1">
        <v>1</v>
      </c>
      <c r="F161" s="2">
        <v>0</v>
      </c>
      <c r="G161" s="2">
        <v>0</v>
      </c>
      <c r="H161" s="2">
        <v>0</v>
      </c>
    </row>
    <row r="162" spans="1:8" x14ac:dyDescent="0.2">
      <c r="A162" s="1">
        <v>161</v>
      </c>
      <c r="B162" s="1" t="s">
        <v>9</v>
      </c>
      <c r="C162" s="1" t="s">
        <v>8</v>
      </c>
      <c r="D162" s="1">
        <v>0</v>
      </c>
      <c r="E162" s="1">
        <v>1</v>
      </c>
      <c r="F162" s="2">
        <v>0</v>
      </c>
      <c r="G162" s="2">
        <v>0</v>
      </c>
      <c r="H162" s="2">
        <v>0</v>
      </c>
    </row>
    <row r="163" spans="1:8" x14ac:dyDescent="0.2">
      <c r="A163" s="1">
        <v>162</v>
      </c>
      <c r="B163" s="1" t="s">
        <v>9</v>
      </c>
      <c r="C163" s="1" t="s">
        <v>8</v>
      </c>
      <c r="D163" s="1">
        <v>0</v>
      </c>
      <c r="E163" s="1">
        <v>1</v>
      </c>
      <c r="F163" s="2">
        <v>0</v>
      </c>
      <c r="G163" s="2">
        <v>0</v>
      </c>
      <c r="H163" s="2">
        <v>0</v>
      </c>
    </row>
    <row r="164" spans="1:8" x14ac:dyDescent="0.2">
      <c r="A164" s="1">
        <v>163</v>
      </c>
      <c r="B164" s="1" t="s">
        <v>9</v>
      </c>
      <c r="C164" s="1" t="s">
        <v>8</v>
      </c>
      <c r="D164" s="1">
        <v>1</v>
      </c>
      <c r="E164" s="1">
        <v>0</v>
      </c>
      <c r="F164" s="2">
        <v>38.11</v>
      </c>
      <c r="G164" s="2">
        <v>54.48</v>
      </c>
      <c r="H164" s="1">
        <v>0</v>
      </c>
    </row>
    <row r="165" spans="1:8" x14ac:dyDescent="0.2">
      <c r="A165" s="1">
        <v>164</v>
      </c>
      <c r="B165" s="1" t="s">
        <v>9</v>
      </c>
      <c r="C165" s="1" t="s">
        <v>8</v>
      </c>
      <c r="D165" s="1">
        <v>0</v>
      </c>
      <c r="E165" s="1">
        <v>1</v>
      </c>
      <c r="F165" s="2">
        <v>0</v>
      </c>
      <c r="G165" s="2">
        <v>0</v>
      </c>
      <c r="H165" s="2">
        <v>0</v>
      </c>
    </row>
    <row r="166" spans="1:8" x14ac:dyDescent="0.2">
      <c r="A166" s="1">
        <v>165</v>
      </c>
      <c r="B166" s="1" t="s">
        <v>9</v>
      </c>
      <c r="C166" s="1" t="s">
        <v>8</v>
      </c>
      <c r="D166" s="1">
        <v>0</v>
      </c>
      <c r="E166" s="1">
        <v>1</v>
      </c>
      <c r="F166" s="2">
        <v>0</v>
      </c>
      <c r="G166" s="2">
        <v>0</v>
      </c>
      <c r="H166" s="2">
        <v>0</v>
      </c>
    </row>
    <row r="167" spans="1:8" x14ac:dyDescent="0.2">
      <c r="A167" s="1">
        <v>166</v>
      </c>
      <c r="B167" s="1" t="s">
        <v>9</v>
      </c>
      <c r="C167" s="1" t="s">
        <v>8</v>
      </c>
      <c r="D167" s="1">
        <v>0</v>
      </c>
      <c r="E167" s="1">
        <v>1</v>
      </c>
      <c r="F167" s="2">
        <v>0</v>
      </c>
      <c r="G167" s="2">
        <v>0</v>
      </c>
      <c r="H167" s="2">
        <v>0</v>
      </c>
    </row>
    <row r="168" spans="1:8" x14ac:dyDescent="0.2">
      <c r="A168" s="1">
        <v>167</v>
      </c>
      <c r="B168" s="1" t="s">
        <v>9</v>
      </c>
      <c r="C168" s="1" t="s">
        <v>8</v>
      </c>
      <c r="D168" s="1">
        <v>0</v>
      </c>
      <c r="E168" s="1">
        <v>1</v>
      </c>
      <c r="F168" s="2">
        <v>0</v>
      </c>
      <c r="G168" s="2">
        <v>0</v>
      </c>
      <c r="H168" s="2">
        <v>0</v>
      </c>
    </row>
    <row r="169" spans="1:8" x14ac:dyDescent="0.2">
      <c r="A169" s="1">
        <v>168</v>
      </c>
      <c r="B169" s="1" t="s">
        <v>9</v>
      </c>
      <c r="C169" s="1" t="s">
        <v>8</v>
      </c>
      <c r="D169" s="1">
        <v>0</v>
      </c>
      <c r="E169" s="1">
        <v>1</v>
      </c>
      <c r="F169" s="2">
        <v>0</v>
      </c>
      <c r="G169" s="2">
        <v>0</v>
      </c>
      <c r="H169" s="2">
        <v>0</v>
      </c>
    </row>
    <row r="170" spans="1:8" x14ac:dyDescent="0.2">
      <c r="A170" s="1">
        <v>169</v>
      </c>
      <c r="B170" s="1" t="s">
        <v>9</v>
      </c>
      <c r="C170" s="1" t="s">
        <v>8</v>
      </c>
      <c r="D170" s="1">
        <v>0</v>
      </c>
      <c r="E170" s="1">
        <v>1</v>
      </c>
      <c r="F170" s="2">
        <v>0</v>
      </c>
      <c r="G170" s="2">
        <v>0</v>
      </c>
      <c r="H170" s="2">
        <v>0</v>
      </c>
    </row>
    <row r="171" spans="1:8" x14ac:dyDescent="0.2">
      <c r="A171" s="1">
        <v>170</v>
      </c>
      <c r="B171" s="1" t="s">
        <v>9</v>
      </c>
      <c r="C171" s="1" t="s">
        <v>8</v>
      </c>
      <c r="D171" s="1">
        <v>0</v>
      </c>
      <c r="E171" s="1">
        <v>1</v>
      </c>
      <c r="F171" s="2">
        <v>0</v>
      </c>
      <c r="G171" s="2">
        <v>0</v>
      </c>
      <c r="H171" s="2">
        <v>0</v>
      </c>
    </row>
    <row r="172" spans="1:8" x14ac:dyDescent="0.2">
      <c r="A172" s="1">
        <v>171</v>
      </c>
      <c r="B172" s="1" t="s">
        <v>9</v>
      </c>
      <c r="C172" s="1" t="s">
        <v>8</v>
      </c>
      <c r="D172" s="1">
        <v>0</v>
      </c>
      <c r="E172" s="1">
        <v>1</v>
      </c>
      <c r="F172" s="2">
        <v>0</v>
      </c>
      <c r="G172" s="2">
        <v>0</v>
      </c>
      <c r="H172" s="2">
        <v>0</v>
      </c>
    </row>
    <row r="173" spans="1:8" x14ac:dyDescent="0.2">
      <c r="A173" s="1">
        <v>172</v>
      </c>
      <c r="B173" s="1" t="s">
        <v>9</v>
      </c>
      <c r="C173" s="1" t="s">
        <v>8</v>
      </c>
      <c r="D173" s="1">
        <v>0</v>
      </c>
      <c r="E173" s="1">
        <v>1</v>
      </c>
      <c r="F173" s="2">
        <v>0</v>
      </c>
      <c r="G173" s="2">
        <v>0</v>
      </c>
      <c r="H173" s="2">
        <v>0</v>
      </c>
    </row>
    <row r="174" spans="1:8" x14ac:dyDescent="0.2">
      <c r="A174" s="1">
        <v>173</v>
      </c>
      <c r="B174" s="1" t="s">
        <v>9</v>
      </c>
      <c r="C174" s="1" t="s">
        <v>8</v>
      </c>
      <c r="D174" s="1">
        <v>0</v>
      </c>
      <c r="E174" s="1">
        <v>1</v>
      </c>
      <c r="F174" s="2">
        <v>0</v>
      </c>
      <c r="G174" s="2">
        <v>0</v>
      </c>
      <c r="H174" s="2">
        <v>0</v>
      </c>
    </row>
    <row r="175" spans="1:8" x14ac:dyDescent="0.2">
      <c r="A175" s="1">
        <v>174</v>
      </c>
      <c r="B175" s="1" t="s">
        <v>9</v>
      </c>
      <c r="C175" s="1" t="s">
        <v>8</v>
      </c>
      <c r="D175" s="1">
        <v>0</v>
      </c>
      <c r="E175" s="1">
        <v>1</v>
      </c>
      <c r="F175" s="2">
        <v>0</v>
      </c>
      <c r="G175" s="2">
        <v>0</v>
      </c>
      <c r="H175" s="2">
        <v>0</v>
      </c>
    </row>
    <row r="176" spans="1:8" x14ac:dyDescent="0.2">
      <c r="A176" s="1">
        <v>175</v>
      </c>
      <c r="B176" s="1" t="s">
        <v>9</v>
      </c>
      <c r="C176" s="1" t="s">
        <v>8</v>
      </c>
      <c r="D176" s="1">
        <v>1</v>
      </c>
      <c r="E176" s="1">
        <v>0</v>
      </c>
      <c r="F176" s="2">
        <v>38.11</v>
      </c>
      <c r="G176" s="2">
        <v>54.48</v>
      </c>
      <c r="H176" s="1">
        <v>0</v>
      </c>
    </row>
    <row r="177" spans="1:8" x14ac:dyDescent="0.2">
      <c r="A177" s="1">
        <v>176</v>
      </c>
      <c r="B177" s="1" t="s">
        <v>8</v>
      </c>
      <c r="C177" s="1" t="s">
        <v>10</v>
      </c>
      <c r="D177" s="1">
        <v>0</v>
      </c>
      <c r="E177" s="1">
        <v>1</v>
      </c>
      <c r="F177" s="2">
        <v>0</v>
      </c>
      <c r="G177" s="2">
        <v>0</v>
      </c>
      <c r="H177" s="1">
        <v>0</v>
      </c>
    </row>
    <row r="178" spans="1:8" x14ac:dyDescent="0.2">
      <c r="A178" s="1">
        <v>177</v>
      </c>
      <c r="B178" s="1" t="s">
        <v>8</v>
      </c>
      <c r="C178" s="1" t="s">
        <v>10</v>
      </c>
      <c r="D178" s="1">
        <v>1</v>
      </c>
      <c r="E178" s="1">
        <v>0</v>
      </c>
      <c r="F178" s="2">
        <v>135.44</v>
      </c>
      <c r="G178" s="2">
        <v>150.4</v>
      </c>
      <c r="H178" s="1">
        <v>0</v>
      </c>
    </row>
    <row r="179" spans="1:8" x14ac:dyDescent="0.2">
      <c r="A179" s="1">
        <v>178</v>
      </c>
      <c r="B179" s="1" t="s">
        <v>8</v>
      </c>
      <c r="C179" s="1" t="s">
        <v>10</v>
      </c>
      <c r="D179" s="1">
        <v>1</v>
      </c>
      <c r="E179" s="1">
        <v>0</v>
      </c>
      <c r="F179" s="2">
        <v>201.27</v>
      </c>
      <c r="G179" s="2">
        <v>225</v>
      </c>
      <c r="H179" s="1">
        <v>0</v>
      </c>
    </row>
    <row r="180" spans="1:8" x14ac:dyDescent="0.2">
      <c r="A180" s="1">
        <v>179</v>
      </c>
      <c r="B180" s="1" t="s">
        <v>8</v>
      </c>
      <c r="C180" s="1" t="s">
        <v>10</v>
      </c>
      <c r="D180" s="1">
        <v>1</v>
      </c>
      <c r="E180" s="1">
        <v>0</v>
      </c>
      <c r="F180" s="2">
        <v>70.010000000000005</v>
      </c>
      <c r="G180" s="2">
        <v>88.14</v>
      </c>
      <c r="H180" s="1">
        <v>0</v>
      </c>
    </row>
    <row r="181" spans="1:8" x14ac:dyDescent="0.2">
      <c r="A181" s="1">
        <v>180</v>
      </c>
      <c r="B181" s="1" t="s">
        <v>8</v>
      </c>
      <c r="C181" s="1" t="s">
        <v>10</v>
      </c>
      <c r="D181" s="1">
        <v>1</v>
      </c>
      <c r="E181" s="1">
        <v>0</v>
      </c>
      <c r="F181" s="2">
        <v>87.59</v>
      </c>
      <c r="G181" s="2">
        <v>108.35</v>
      </c>
      <c r="H181" s="1">
        <v>0</v>
      </c>
    </row>
    <row r="182" spans="1:8" x14ac:dyDescent="0.2">
      <c r="A182" s="1">
        <v>181</v>
      </c>
      <c r="B182" s="1" t="s">
        <v>8</v>
      </c>
      <c r="C182" s="1" t="s">
        <v>10</v>
      </c>
      <c r="D182" s="1">
        <v>0</v>
      </c>
      <c r="E182" s="1">
        <v>1</v>
      </c>
      <c r="F182" s="2">
        <v>0</v>
      </c>
      <c r="G182" s="2">
        <v>0</v>
      </c>
      <c r="H182" s="1">
        <v>0</v>
      </c>
    </row>
    <row r="183" spans="1:8" x14ac:dyDescent="0.2">
      <c r="A183" s="1">
        <v>182</v>
      </c>
      <c r="B183" s="1" t="s">
        <v>8</v>
      </c>
      <c r="C183" s="1" t="s">
        <v>10</v>
      </c>
      <c r="D183" s="1">
        <v>1</v>
      </c>
      <c r="E183" s="1">
        <v>0</v>
      </c>
      <c r="F183" s="2">
        <v>108.26</v>
      </c>
      <c r="G183" s="2">
        <v>130.06</v>
      </c>
      <c r="H183" s="1">
        <v>0</v>
      </c>
    </row>
    <row r="184" spans="1:8" x14ac:dyDescent="0.2">
      <c r="A184" s="1">
        <v>183</v>
      </c>
      <c r="B184" s="1" t="s">
        <v>8</v>
      </c>
      <c r="C184" s="1" t="s">
        <v>10</v>
      </c>
      <c r="D184" s="1">
        <v>1</v>
      </c>
      <c r="E184" s="1">
        <v>0</v>
      </c>
      <c r="F184" s="2">
        <v>47.53</v>
      </c>
      <c r="G184" s="2">
        <v>61.28</v>
      </c>
      <c r="H184" s="1">
        <v>0</v>
      </c>
    </row>
    <row r="185" spans="1:8" x14ac:dyDescent="0.2">
      <c r="A185" s="1">
        <v>184</v>
      </c>
      <c r="B185" s="1" t="s">
        <v>8</v>
      </c>
      <c r="C185" s="1" t="s">
        <v>10</v>
      </c>
      <c r="D185" s="1">
        <v>1</v>
      </c>
      <c r="E185" s="1">
        <v>0</v>
      </c>
      <c r="F185" s="2">
        <v>73.48</v>
      </c>
      <c r="G185" s="2">
        <v>95.19</v>
      </c>
      <c r="H185" s="1">
        <v>0</v>
      </c>
    </row>
    <row r="186" spans="1:8" x14ac:dyDescent="0.2">
      <c r="A186" s="1">
        <v>185</v>
      </c>
      <c r="B186" s="1" t="s">
        <v>8</v>
      </c>
      <c r="C186" s="1" t="s">
        <v>10</v>
      </c>
      <c r="D186" s="1">
        <v>0</v>
      </c>
      <c r="E186" s="1">
        <v>1</v>
      </c>
      <c r="F186" s="2">
        <v>0</v>
      </c>
      <c r="G186" s="2">
        <v>0</v>
      </c>
      <c r="H186" s="1">
        <v>0</v>
      </c>
    </row>
    <row r="187" spans="1:8" x14ac:dyDescent="0.2">
      <c r="A187" s="1">
        <v>186</v>
      </c>
      <c r="B187" s="1" t="s">
        <v>8</v>
      </c>
      <c r="C187" s="1" t="s">
        <v>10</v>
      </c>
      <c r="D187" s="1">
        <v>1</v>
      </c>
      <c r="E187" s="1">
        <v>0</v>
      </c>
      <c r="F187" s="2">
        <v>56.09</v>
      </c>
      <c r="G187" s="2">
        <v>77.069999999999993</v>
      </c>
      <c r="H187" s="1">
        <v>0</v>
      </c>
    </row>
    <row r="188" spans="1:8" x14ac:dyDescent="0.2">
      <c r="A188" s="1">
        <v>187</v>
      </c>
      <c r="B188" s="1" t="s">
        <v>8</v>
      </c>
      <c r="C188" s="1" t="s">
        <v>10</v>
      </c>
      <c r="D188" s="1">
        <v>1</v>
      </c>
      <c r="E188" s="1">
        <v>0</v>
      </c>
      <c r="F188" s="2">
        <v>91.53</v>
      </c>
      <c r="G188" s="2">
        <v>112.28</v>
      </c>
      <c r="H188" s="1">
        <v>0</v>
      </c>
    </row>
    <row r="189" spans="1:8" x14ac:dyDescent="0.2">
      <c r="A189" s="1">
        <v>188</v>
      </c>
      <c r="B189" s="1" t="s">
        <v>8</v>
      </c>
      <c r="C189" s="1" t="s">
        <v>10</v>
      </c>
      <c r="D189" s="1">
        <v>1</v>
      </c>
      <c r="E189" s="1">
        <v>0</v>
      </c>
      <c r="F189" s="2">
        <v>46.17</v>
      </c>
      <c r="G189" s="2">
        <v>62.38</v>
      </c>
      <c r="H189" s="1">
        <v>0</v>
      </c>
    </row>
    <row r="190" spans="1:8" x14ac:dyDescent="0.2">
      <c r="A190" s="1">
        <v>189</v>
      </c>
      <c r="B190" s="1" t="s">
        <v>8</v>
      </c>
      <c r="C190" s="1" t="s">
        <v>10</v>
      </c>
      <c r="D190" s="1">
        <v>1</v>
      </c>
      <c r="E190" s="1">
        <v>0</v>
      </c>
      <c r="F190" s="2">
        <v>40.53</v>
      </c>
      <c r="G190" s="2">
        <v>55.37</v>
      </c>
      <c r="H190" s="1">
        <v>0</v>
      </c>
    </row>
    <row r="191" spans="1:8" x14ac:dyDescent="0.2">
      <c r="A191" s="1">
        <v>190</v>
      </c>
      <c r="B191" s="1" t="s">
        <v>8</v>
      </c>
      <c r="C191" s="1" t="s">
        <v>10</v>
      </c>
      <c r="D191" s="1">
        <v>1</v>
      </c>
      <c r="E191" s="1">
        <v>0</v>
      </c>
      <c r="F191" s="2">
        <v>62.19</v>
      </c>
      <c r="G191" s="2">
        <v>79.25</v>
      </c>
      <c r="H191" s="1">
        <v>0</v>
      </c>
    </row>
    <row r="192" spans="1:8" x14ac:dyDescent="0.2">
      <c r="A192" s="1">
        <v>191</v>
      </c>
      <c r="B192" s="1" t="s">
        <v>8</v>
      </c>
      <c r="C192" s="1" t="s">
        <v>10</v>
      </c>
      <c r="D192" s="1">
        <v>1</v>
      </c>
      <c r="E192" s="1">
        <v>0</v>
      </c>
      <c r="F192" s="2">
        <v>39.15</v>
      </c>
      <c r="G192" s="2">
        <v>58.55</v>
      </c>
      <c r="H192" s="1">
        <v>0</v>
      </c>
    </row>
    <row r="193" spans="1:8" x14ac:dyDescent="0.2">
      <c r="A193" s="1">
        <v>192</v>
      </c>
      <c r="B193" s="1" t="s">
        <v>8</v>
      </c>
      <c r="C193" s="1" t="s">
        <v>10</v>
      </c>
      <c r="D193" s="1">
        <v>1</v>
      </c>
      <c r="E193" s="1">
        <v>0</v>
      </c>
      <c r="F193" s="2">
        <v>44.15</v>
      </c>
      <c r="G193" s="2">
        <v>59.38</v>
      </c>
      <c r="H193" s="1">
        <v>0</v>
      </c>
    </row>
    <row r="194" spans="1:8" x14ac:dyDescent="0.2">
      <c r="A194" s="1">
        <v>193</v>
      </c>
      <c r="B194" s="1" t="s">
        <v>8</v>
      </c>
      <c r="C194" s="1" t="s">
        <v>10</v>
      </c>
      <c r="D194" s="1">
        <v>1</v>
      </c>
      <c r="E194" s="1">
        <v>0</v>
      </c>
      <c r="F194" s="2">
        <v>54.32</v>
      </c>
      <c r="G194" s="2">
        <v>69.28</v>
      </c>
      <c r="H194" s="1">
        <v>0</v>
      </c>
    </row>
    <row r="195" spans="1:8" x14ac:dyDescent="0.2">
      <c r="A195" s="1">
        <v>194</v>
      </c>
      <c r="B195" s="1" t="s">
        <v>8</v>
      </c>
      <c r="C195" s="1" t="s">
        <v>10</v>
      </c>
      <c r="D195" s="1">
        <v>0</v>
      </c>
      <c r="E195" s="1">
        <v>1</v>
      </c>
      <c r="F195" s="2">
        <v>0</v>
      </c>
      <c r="G195" s="2">
        <v>0</v>
      </c>
      <c r="H195" s="1">
        <v>0</v>
      </c>
    </row>
    <row r="196" spans="1:8" x14ac:dyDescent="0.2">
      <c r="A196" s="1">
        <v>195</v>
      </c>
      <c r="B196" s="1" t="s">
        <v>8</v>
      </c>
      <c r="C196" s="1" t="s">
        <v>10</v>
      </c>
      <c r="D196" s="1">
        <v>1</v>
      </c>
      <c r="E196" s="1">
        <v>0</v>
      </c>
      <c r="F196" s="2">
        <v>97.12</v>
      </c>
      <c r="G196" s="2">
        <v>115.34</v>
      </c>
      <c r="H196" s="1">
        <v>0</v>
      </c>
    </row>
    <row r="197" spans="1:8" x14ac:dyDescent="0.2">
      <c r="A197" s="1">
        <v>196</v>
      </c>
      <c r="B197" s="1" t="s">
        <v>8</v>
      </c>
      <c r="C197" s="1" t="s">
        <v>10</v>
      </c>
      <c r="D197" s="1">
        <v>1</v>
      </c>
      <c r="E197" s="1">
        <v>0</v>
      </c>
      <c r="F197" s="2">
        <v>53.44</v>
      </c>
      <c r="G197" s="2">
        <v>60.54</v>
      </c>
      <c r="H197" s="1">
        <v>0</v>
      </c>
    </row>
    <row r="198" spans="1:8" x14ac:dyDescent="0.2">
      <c r="A198" s="1">
        <v>197</v>
      </c>
      <c r="B198" s="1" t="s">
        <v>8</v>
      </c>
      <c r="C198" s="1" t="s">
        <v>10</v>
      </c>
      <c r="D198" s="1">
        <v>0</v>
      </c>
      <c r="E198" s="1">
        <v>0</v>
      </c>
      <c r="F198" s="2">
        <v>0</v>
      </c>
      <c r="G198" s="2">
        <v>0</v>
      </c>
      <c r="H198" s="1">
        <v>1</v>
      </c>
    </row>
    <row r="199" spans="1:8" x14ac:dyDescent="0.2">
      <c r="A199" s="1">
        <v>198</v>
      </c>
      <c r="B199" s="1" t="s">
        <v>8</v>
      </c>
      <c r="C199" s="1" t="s">
        <v>10</v>
      </c>
      <c r="D199" s="1">
        <v>0</v>
      </c>
      <c r="E199" s="1">
        <v>0</v>
      </c>
      <c r="F199" s="2">
        <v>0</v>
      </c>
      <c r="G199" s="2">
        <v>0</v>
      </c>
      <c r="H199" s="1">
        <v>1</v>
      </c>
    </row>
    <row r="200" spans="1:8" x14ac:dyDescent="0.2">
      <c r="A200" s="1">
        <v>199</v>
      </c>
      <c r="B200" s="1" t="s">
        <v>8</v>
      </c>
      <c r="C200" s="1" t="s">
        <v>10</v>
      </c>
      <c r="D200" s="1">
        <v>0</v>
      </c>
      <c r="E200" s="1">
        <v>0</v>
      </c>
      <c r="F200" s="2">
        <v>0</v>
      </c>
      <c r="G200" s="2">
        <v>0</v>
      </c>
      <c r="H200" s="1">
        <v>1</v>
      </c>
    </row>
    <row r="201" spans="1:8" x14ac:dyDescent="0.2">
      <c r="A201" s="1">
        <v>200</v>
      </c>
      <c r="B201" s="1" t="s">
        <v>8</v>
      </c>
      <c r="C201" s="1" t="s">
        <v>10</v>
      </c>
      <c r="D201" s="1">
        <v>0</v>
      </c>
      <c r="E201" s="1">
        <v>0</v>
      </c>
      <c r="F201" s="2">
        <v>0</v>
      </c>
      <c r="G201" s="2">
        <v>0</v>
      </c>
      <c r="H201" s="1">
        <v>1</v>
      </c>
    </row>
    <row r="202" spans="1:8" x14ac:dyDescent="0.2">
      <c r="A202" s="1">
        <v>201</v>
      </c>
      <c r="B202" s="1" t="s">
        <v>9</v>
      </c>
      <c r="C202" s="1" t="s">
        <v>9</v>
      </c>
      <c r="D202" s="1">
        <v>1</v>
      </c>
      <c r="E202" s="1">
        <v>0</v>
      </c>
      <c r="F202" s="7">
        <v>16.59</v>
      </c>
      <c r="G202" s="7">
        <v>46.06</v>
      </c>
      <c r="H202" s="1">
        <v>0</v>
      </c>
    </row>
    <row r="203" spans="1:8" x14ac:dyDescent="0.2">
      <c r="A203" s="1">
        <v>202</v>
      </c>
      <c r="B203" s="1" t="s">
        <v>9</v>
      </c>
      <c r="C203" s="1" t="s">
        <v>9</v>
      </c>
      <c r="D203" s="1">
        <v>1</v>
      </c>
      <c r="E203" s="1">
        <v>0</v>
      </c>
      <c r="F203" s="7">
        <v>125.46</v>
      </c>
      <c r="G203" s="7">
        <v>154.4</v>
      </c>
      <c r="H203" s="1">
        <v>0</v>
      </c>
    </row>
    <row r="204" spans="1:8" x14ac:dyDescent="0.2">
      <c r="A204" s="1">
        <v>203</v>
      </c>
      <c r="B204" s="1" t="s">
        <v>9</v>
      </c>
      <c r="C204" s="1" t="s">
        <v>9</v>
      </c>
      <c r="D204" s="1">
        <v>1</v>
      </c>
      <c r="E204" s="1">
        <v>0</v>
      </c>
      <c r="F204" s="7">
        <v>12.33</v>
      </c>
      <c r="G204" s="7">
        <v>38.15</v>
      </c>
      <c r="H204" s="1">
        <v>0</v>
      </c>
    </row>
    <row r="205" spans="1:8" x14ac:dyDescent="0.2">
      <c r="A205" s="1">
        <v>204</v>
      </c>
      <c r="B205" s="1" t="s">
        <v>9</v>
      </c>
      <c r="C205" s="1" t="s">
        <v>9</v>
      </c>
      <c r="D205" s="1">
        <v>1</v>
      </c>
      <c r="E205" s="1">
        <v>0</v>
      </c>
      <c r="F205" s="7">
        <v>10.26</v>
      </c>
      <c r="G205" s="7">
        <v>32.19</v>
      </c>
      <c r="H205" s="1">
        <v>0</v>
      </c>
    </row>
    <row r="206" spans="1:8" x14ac:dyDescent="0.2">
      <c r="A206" s="1">
        <v>205</v>
      </c>
      <c r="B206" s="1" t="s">
        <v>9</v>
      </c>
      <c r="C206" s="1" t="s">
        <v>9</v>
      </c>
      <c r="D206" s="1">
        <v>0</v>
      </c>
      <c r="E206" s="1">
        <v>1</v>
      </c>
      <c r="F206" s="7">
        <v>0</v>
      </c>
      <c r="G206" s="7">
        <v>0</v>
      </c>
      <c r="H206" s="1">
        <v>0</v>
      </c>
    </row>
    <row r="207" spans="1:8" x14ac:dyDescent="0.2">
      <c r="A207" s="1">
        <v>206</v>
      </c>
      <c r="B207" s="1" t="s">
        <v>9</v>
      </c>
      <c r="C207" s="1" t="s">
        <v>9</v>
      </c>
      <c r="D207" s="1">
        <v>1</v>
      </c>
      <c r="E207" s="1">
        <v>0</v>
      </c>
      <c r="F207" s="7">
        <v>47.25</v>
      </c>
      <c r="G207" s="7">
        <v>70.150000000000006</v>
      </c>
      <c r="H207" s="1">
        <v>0</v>
      </c>
    </row>
    <row r="208" spans="1:8" x14ac:dyDescent="0.2">
      <c r="A208" s="1">
        <v>207</v>
      </c>
      <c r="B208" s="1" t="s">
        <v>9</v>
      </c>
      <c r="C208" s="1" t="s">
        <v>9</v>
      </c>
      <c r="D208" s="1">
        <v>1</v>
      </c>
      <c r="E208" s="1">
        <v>0</v>
      </c>
      <c r="F208" s="7">
        <v>78.08</v>
      </c>
      <c r="G208" s="7">
        <v>113.28</v>
      </c>
      <c r="H208" s="1">
        <v>0</v>
      </c>
    </row>
    <row r="209" spans="1:8" x14ac:dyDescent="0.2">
      <c r="A209" s="1">
        <v>208</v>
      </c>
      <c r="B209" s="1" t="s">
        <v>9</v>
      </c>
      <c r="C209" s="1" t="s">
        <v>9</v>
      </c>
      <c r="D209" s="1">
        <v>0</v>
      </c>
      <c r="E209" s="1">
        <v>1</v>
      </c>
      <c r="F209" s="7">
        <v>0</v>
      </c>
      <c r="G209" s="7">
        <v>0</v>
      </c>
      <c r="H209" s="1">
        <v>0</v>
      </c>
    </row>
    <row r="210" spans="1:8" x14ac:dyDescent="0.2">
      <c r="A210" s="1">
        <v>209</v>
      </c>
      <c r="B210" s="1" t="s">
        <v>9</v>
      </c>
      <c r="C210" s="1" t="s">
        <v>9</v>
      </c>
      <c r="D210" s="1">
        <v>1</v>
      </c>
      <c r="E210" s="1">
        <v>0</v>
      </c>
      <c r="F210" s="7">
        <v>40.14</v>
      </c>
      <c r="G210" s="7">
        <v>64.010000000000005</v>
      </c>
      <c r="H210" s="1">
        <v>0</v>
      </c>
    </row>
    <row r="211" spans="1:8" x14ac:dyDescent="0.2">
      <c r="A211" s="1">
        <v>210</v>
      </c>
      <c r="B211" s="1" t="s">
        <v>9</v>
      </c>
      <c r="C211" s="1" t="s">
        <v>9</v>
      </c>
      <c r="D211" s="1">
        <v>1</v>
      </c>
      <c r="E211" s="1">
        <v>0</v>
      </c>
      <c r="F211" s="7">
        <v>54.37</v>
      </c>
      <c r="G211" s="7">
        <v>75.400000000000006</v>
      </c>
      <c r="H211" s="1">
        <v>0</v>
      </c>
    </row>
    <row r="212" spans="1:8" x14ac:dyDescent="0.2">
      <c r="A212" s="1">
        <v>211</v>
      </c>
      <c r="B212" s="1" t="s">
        <v>9</v>
      </c>
      <c r="C212" s="1" t="s">
        <v>9</v>
      </c>
      <c r="D212" s="1">
        <v>0</v>
      </c>
      <c r="E212" s="1">
        <v>1</v>
      </c>
      <c r="F212" s="7">
        <v>0</v>
      </c>
      <c r="G212" s="7">
        <v>0</v>
      </c>
      <c r="H212" s="1">
        <v>0</v>
      </c>
    </row>
    <row r="213" spans="1:8" x14ac:dyDescent="0.2">
      <c r="A213" s="1">
        <v>212</v>
      </c>
      <c r="B213" s="1" t="s">
        <v>9</v>
      </c>
      <c r="C213" s="1" t="s">
        <v>9</v>
      </c>
      <c r="D213" s="1">
        <v>1</v>
      </c>
      <c r="E213" s="1">
        <v>0</v>
      </c>
      <c r="F213" s="7">
        <v>75.56</v>
      </c>
      <c r="G213" s="7">
        <v>92.53</v>
      </c>
      <c r="H213" s="1">
        <v>0</v>
      </c>
    </row>
    <row r="214" spans="1:8" x14ac:dyDescent="0.2">
      <c r="A214" s="1">
        <v>213</v>
      </c>
      <c r="B214" s="1" t="s">
        <v>9</v>
      </c>
      <c r="C214" s="1" t="s">
        <v>9</v>
      </c>
      <c r="D214" s="1">
        <v>0</v>
      </c>
      <c r="E214" s="1">
        <v>1</v>
      </c>
      <c r="F214" s="7">
        <v>0</v>
      </c>
      <c r="G214" s="7">
        <v>0</v>
      </c>
      <c r="H214" s="1">
        <v>0</v>
      </c>
    </row>
    <row r="215" spans="1:8" x14ac:dyDescent="0.2">
      <c r="A215" s="1">
        <v>214</v>
      </c>
      <c r="B215" s="1" t="s">
        <v>9</v>
      </c>
      <c r="C215" s="1" t="s">
        <v>9</v>
      </c>
      <c r="D215" s="1">
        <v>0</v>
      </c>
      <c r="E215" s="1">
        <v>1</v>
      </c>
      <c r="F215" s="7">
        <v>0</v>
      </c>
      <c r="G215" s="7">
        <v>0</v>
      </c>
      <c r="H215" s="1">
        <v>0</v>
      </c>
    </row>
    <row r="216" spans="1:8" x14ac:dyDescent="0.2">
      <c r="A216" s="1">
        <v>215</v>
      </c>
      <c r="B216" s="1" t="s">
        <v>9</v>
      </c>
      <c r="C216" s="1" t="s">
        <v>9</v>
      </c>
      <c r="D216" s="1">
        <v>1</v>
      </c>
      <c r="E216" s="1">
        <v>0</v>
      </c>
      <c r="F216" s="7">
        <v>41.13</v>
      </c>
      <c r="G216" s="7">
        <v>73.069999999999993</v>
      </c>
      <c r="H216" s="1">
        <v>0</v>
      </c>
    </row>
    <row r="217" spans="1:8" x14ac:dyDescent="0.2">
      <c r="A217" s="1">
        <v>216</v>
      </c>
      <c r="B217" s="1" t="s">
        <v>9</v>
      </c>
      <c r="C217" s="1" t="s">
        <v>9</v>
      </c>
      <c r="D217" s="1">
        <v>1</v>
      </c>
      <c r="E217" s="1">
        <v>0</v>
      </c>
      <c r="F217" s="7">
        <v>141.04</v>
      </c>
      <c r="G217" s="7">
        <v>166.24</v>
      </c>
      <c r="H217" s="1">
        <v>0</v>
      </c>
    </row>
    <row r="218" spans="1:8" x14ac:dyDescent="0.2">
      <c r="A218" s="1">
        <v>217</v>
      </c>
      <c r="B218" s="1" t="s">
        <v>9</v>
      </c>
      <c r="C218" s="1" t="s">
        <v>9</v>
      </c>
      <c r="D218" s="1">
        <v>1</v>
      </c>
      <c r="E218" s="1">
        <v>0</v>
      </c>
      <c r="F218" s="7">
        <v>107.02</v>
      </c>
      <c r="G218" s="7">
        <v>132.30000000000001</v>
      </c>
      <c r="H218" s="1">
        <v>0</v>
      </c>
    </row>
    <row r="219" spans="1:8" x14ac:dyDescent="0.2">
      <c r="A219" s="1">
        <v>218</v>
      </c>
      <c r="B219" s="1" t="s">
        <v>9</v>
      </c>
      <c r="C219" s="1" t="s">
        <v>9</v>
      </c>
      <c r="D219" s="1">
        <v>0</v>
      </c>
      <c r="E219" s="1">
        <v>1</v>
      </c>
      <c r="F219" s="7">
        <v>0</v>
      </c>
      <c r="G219" s="7">
        <v>0</v>
      </c>
      <c r="H219" s="1">
        <v>0</v>
      </c>
    </row>
    <row r="220" spans="1:8" x14ac:dyDescent="0.2">
      <c r="A220" s="1">
        <v>219</v>
      </c>
      <c r="B220" s="1" t="s">
        <v>9</v>
      </c>
      <c r="C220" s="1" t="s">
        <v>9</v>
      </c>
      <c r="D220" s="1">
        <v>0</v>
      </c>
      <c r="E220" s="1">
        <v>1</v>
      </c>
      <c r="F220" s="7">
        <v>0</v>
      </c>
      <c r="G220" s="7">
        <v>0</v>
      </c>
      <c r="H220" s="1">
        <v>0</v>
      </c>
    </row>
    <row r="221" spans="1:8" x14ac:dyDescent="0.2">
      <c r="A221" s="1">
        <v>220</v>
      </c>
      <c r="B221" s="1" t="s">
        <v>9</v>
      </c>
      <c r="C221" s="1" t="s">
        <v>9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</row>
    <row r="222" spans="1:8" x14ac:dyDescent="0.2">
      <c r="A222" s="1">
        <v>221</v>
      </c>
      <c r="B222" s="1" t="s">
        <v>9</v>
      </c>
      <c r="C222" s="1" t="s">
        <v>9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</row>
    <row r="223" spans="1:8" x14ac:dyDescent="0.2">
      <c r="A223" s="1">
        <v>222</v>
      </c>
      <c r="B223" s="1" t="s">
        <v>9</v>
      </c>
      <c r="C223" s="1" t="s">
        <v>9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</row>
    <row r="224" spans="1:8" x14ac:dyDescent="0.2">
      <c r="A224" s="1">
        <v>223</v>
      </c>
      <c r="B224" s="1" t="s">
        <v>9</v>
      </c>
      <c r="C224" s="1" t="s">
        <v>9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</row>
    <row r="225" spans="1:8" x14ac:dyDescent="0.2">
      <c r="A225" s="1">
        <v>224</v>
      </c>
      <c r="B225" s="1" t="s">
        <v>9</v>
      </c>
      <c r="C225" s="1" t="s">
        <v>9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</row>
    <row r="226" spans="1:8" x14ac:dyDescent="0.2">
      <c r="A226" s="1">
        <v>225</v>
      </c>
      <c r="B226" s="1" t="s">
        <v>9</v>
      </c>
      <c r="C226" s="1" t="s">
        <v>9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</row>
    <row r="227" spans="1:8" x14ac:dyDescent="0.2">
      <c r="A227" s="1">
        <v>226</v>
      </c>
      <c r="B227" s="1" t="s">
        <v>11</v>
      </c>
      <c r="C227" s="1" t="s">
        <v>11</v>
      </c>
      <c r="D227" s="1">
        <v>0</v>
      </c>
      <c r="E227" s="1">
        <v>1</v>
      </c>
      <c r="F227" s="7">
        <v>0</v>
      </c>
      <c r="G227" s="7">
        <v>0</v>
      </c>
      <c r="H227" s="1">
        <v>0</v>
      </c>
    </row>
    <row r="228" spans="1:8" x14ac:dyDescent="0.2">
      <c r="A228" s="1">
        <v>227</v>
      </c>
      <c r="B228" s="1" t="s">
        <v>11</v>
      </c>
      <c r="C228" s="1" t="s">
        <v>11</v>
      </c>
      <c r="D228" s="1">
        <v>1</v>
      </c>
      <c r="E228" s="1">
        <v>0</v>
      </c>
      <c r="F228" s="7">
        <v>70.239999999999995</v>
      </c>
      <c r="G228" s="7">
        <v>92.21</v>
      </c>
      <c r="H228" s="1">
        <v>0</v>
      </c>
    </row>
    <row r="229" spans="1:8" x14ac:dyDescent="0.2">
      <c r="A229" s="1">
        <v>228</v>
      </c>
      <c r="B229" s="1" t="s">
        <v>11</v>
      </c>
      <c r="C229" s="1" t="s">
        <v>11</v>
      </c>
      <c r="D229" s="1">
        <v>1</v>
      </c>
      <c r="E229" s="1">
        <v>0</v>
      </c>
      <c r="F229" s="7">
        <v>61.4</v>
      </c>
      <c r="G229" s="7">
        <v>77.13</v>
      </c>
      <c r="H229" s="1">
        <v>0</v>
      </c>
    </row>
    <row r="230" spans="1:8" x14ac:dyDescent="0.2">
      <c r="A230" s="1">
        <v>229</v>
      </c>
      <c r="B230" s="1" t="s">
        <v>11</v>
      </c>
      <c r="C230" s="1" t="s">
        <v>11</v>
      </c>
      <c r="D230" s="1">
        <v>1</v>
      </c>
      <c r="E230" s="1">
        <v>0</v>
      </c>
      <c r="F230" s="7">
        <v>17.489999999999998</v>
      </c>
      <c r="G230" s="7">
        <v>31.41</v>
      </c>
      <c r="H230" s="1">
        <v>0</v>
      </c>
    </row>
    <row r="231" spans="1:8" x14ac:dyDescent="0.2">
      <c r="A231" s="1">
        <v>230</v>
      </c>
      <c r="B231" s="1" t="s">
        <v>11</v>
      </c>
      <c r="C231" s="1" t="s">
        <v>11</v>
      </c>
      <c r="D231" s="1">
        <v>1</v>
      </c>
      <c r="E231" s="1">
        <v>0</v>
      </c>
      <c r="F231" s="7">
        <v>124.12</v>
      </c>
      <c r="G231" s="7">
        <v>148.12</v>
      </c>
      <c r="H231" s="1">
        <v>0</v>
      </c>
    </row>
    <row r="232" spans="1:8" x14ac:dyDescent="0.2">
      <c r="A232" s="1">
        <v>231</v>
      </c>
      <c r="B232" s="1" t="s">
        <v>11</v>
      </c>
      <c r="C232" s="1" t="s">
        <v>11</v>
      </c>
      <c r="D232" s="1">
        <v>1</v>
      </c>
      <c r="E232" s="1">
        <v>0</v>
      </c>
      <c r="F232" s="7">
        <v>15.07</v>
      </c>
      <c r="G232" s="7">
        <v>30.19</v>
      </c>
      <c r="H232" s="1">
        <v>0</v>
      </c>
    </row>
    <row r="233" spans="1:8" x14ac:dyDescent="0.2">
      <c r="A233" s="1">
        <v>232</v>
      </c>
      <c r="B233" s="1" t="s">
        <v>11</v>
      </c>
      <c r="C233" s="1" t="s">
        <v>11</v>
      </c>
      <c r="D233" s="1">
        <v>1</v>
      </c>
      <c r="E233" s="1">
        <v>0</v>
      </c>
      <c r="F233" s="7">
        <v>71.2</v>
      </c>
      <c r="G233" s="7">
        <v>88.02</v>
      </c>
      <c r="H233" s="1">
        <v>0</v>
      </c>
    </row>
    <row r="234" spans="1:8" x14ac:dyDescent="0.2">
      <c r="A234" s="1">
        <v>233</v>
      </c>
      <c r="B234" s="1" t="s">
        <v>11</v>
      </c>
      <c r="C234" s="1" t="s">
        <v>11</v>
      </c>
      <c r="D234" s="1">
        <v>1</v>
      </c>
      <c r="E234" s="1">
        <v>0</v>
      </c>
      <c r="F234" s="7">
        <v>28.25</v>
      </c>
      <c r="G234" s="7">
        <v>47.45</v>
      </c>
      <c r="H234" s="1">
        <v>0</v>
      </c>
    </row>
    <row r="235" spans="1:8" x14ac:dyDescent="0.2">
      <c r="A235" s="1">
        <v>234</v>
      </c>
      <c r="B235" s="1" t="s">
        <v>11</v>
      </c>
      <c r="C235" s="1" t="s">
        <v>11</v>
      </c>
      <c r="D235" s="1">
        <v>1</v>
      </c>
      <c r="E235" s="1">
        <v>0</v>
      </c>
      <c r="F235" s="7">
        <v>48.44</v>
      </c>
      <c r="G235" s="7">
        <v>66.22</v>
      </c>
      <c r="H235" s="1">
        <v>0</v>
      </c>
    </row>
    <row r="236" spans="1:8" x14ac:dyDescent="0.2">
      <c r="A236" s="1">
        <v>235</v>
      </c>
      <c r="B236" s="1" t="s">
        <v>11</v>
      </c>
      <c r="C236" s="1" t="s">
        <v>11</v>
      </c>
      <c r="D236" s="1">
        <v>1</v>
      </c>
      <c r="E236" s="1">
        <v>0</v>
      </c>
      <c r="F236" s="7">
        <v>136.35</v>
      </c>
      <c r="G236" s="7">
        <v>165.57</v>
      </c>
      <c r="H236" s="1">
        <v>0</v>
      </c>
    </row>
    <row r="237" spans="1:8" x14ac:dyDescent="0.2">
      <c r="A237" s="1">
        <v>236</v>
      </c>
      <c r="B237" s="1" t="s">
        <v>11</v>
      </c>
      <c r="C237" s="1" t="s">
        <v>11</v>
      </c>
      <c r="D237" s="1">
        <v>1</v>
      </c>
      <c r="E237" s="1">
        <v>0</v>
      </c>
      <c r="F237" s="7">
        <v>50.56</v>
      </c>
      <c r="G237" s="7">
        <v>69.05</v>
      </c>
      <c r="H237" s="1">
        <v>0</v>
      </c>
    </row>
    <row r="238" spans="1:8" x14ac:dyDescent="0.2">
      <c r="A238" s="1">
        <v>237</v>
      </c>
      <c r="B238" s="1" t="s">
        <v>11</v>
      </c>
      <c r="C238" s="1" t="s">
        <v>11</v>
      </c>
      <c r="D238" s="1">
        <v>1</v>
      </c>
      <c r="E238" s="1">
        <v>0</v>
      </c>
      <c r="F238" s="7">
        <v>124.04</v>
      </c>
      <c r="G238" s="7">
        <v>146.06</v>
      </c>
      <c r="H238" s="1">
        <v>0</v>
      </c>
    </row>
    <row r="239" spans="1:8" x14ac:dyDescent="0.2">
      <c r="A239" s="1">
        <v>238</v>
      </c>
      <c r="B239" s="1" t="s">
        <v>11</v>
      </c>
      <c r="C239" s="1" t="s">
        <v>11</v>
      </c>
      <c r="D239" s="1">
        <v>0</v>
      </c>
      <c r="E239" s="1">
        <v>1</v>
      </c>
      <c r="F239" s="7">
        <v>0</v>
      </c>
      <c r="G239" s="7">
        <v>0</v>
      </c>
      <c r="H239" s="1">
        <v>0</v>
      </c>
    </row>
    <row r="240" spans="1:8" x14ac:dyDescent="0.2">
      <c r="A240" s="1">
        <v>239</v>
      </c>
      <c r="B240" s="1" t="s">
        <v>11</v>
      </c>
      <c r="C240" s="1" t="s">
        <v>11</v>
      </c>
      <c r="D240" s="1">
        <v>1</v>
      </c>
      <c r="E240" s="1">
        <v>0</v>
      </c>
      <c r="F240" s="7">
        <v>84.58</v>
      </c>
      <c r="G240" s="7">
        <v>101.59</v>
      </c>
      <c r="H240" s="1">
        <v>0</v>
      </c>
    </row>
    <row r="241" spans="1:8" x14ac:dyDescent="0.2">
      <c r="A241" s="1">
        <v>240</v>
      </c>
      <c r="B241" s="1" t="s">
        <v>11</v>
      </c>
      <c r="C241" s="1" t="s">
        <v>11</v>
      </c>
      <c r="D241" s="1">
        <v>1</v>
      </c>
      <c r="E241" s="1">
        <v>0</v>
      </c>
      <c r="F241" s="7">
        <v>123.51</v>
      </c>
      <c r="G241" s="7">
        <v>146.5</v>
      </c>
      <c r="H241" s="1">
        <v>0</v>
      </c>
    </row>
    <row r="242" spans="1:8" x14ac:dyDescent="0.2">
      <c r="A242" s="1">
        <v>241</v>
      </c>
      <c r="B242" s="1" t="s">
        <v>11</v>
      </c>
      <c r="C242" s="1" t="s">
        <v>11</v>
      </c>
      <c r="D242" s="1">
        <v>1</v>
      </c>
      <c r="E242" s="1">
        <v>0</v>
      </c>
      <c r="F242" s="7">
        <v>121.02</v>
      </c>
      <c r="G242" s="7">
        <v>143.53</v>
      </c>
      <c r="H242" s="1">
        <v>0</v>
      </c>
    </row>
    <row r="243" spans="1:8" x14ac:dyDescent="0.2">
      <c r="A243" s="1">
        <v>242</v>
      </c>
      <c r="B243" s="1" t="s">
        <v>11</v>
      </c>
      <c r="C243" s="1" t="s">
        <v>11</v>
      </c>
      <c r="D243" s="1">
        <v>1</v>
      </c>
      <c r="E243" s="1">
        <v>0</v>
      </c>
      <c r="F243" s="7">
        <v>18.07</v>
      </c>
      <c r="G243" s="7">
        <v>42.54</v>
      </c>
      <c r="H243" s="1">
        <v>0</v>
      </c>
    </row>
    <row r="244" spans="1:8" x14ac:dyDescent="0.2">
      <c r="A244" s="1">
        <v>243</v>
      </c>
      <c r="B244" s="1" t="s">
        <v>11</v>
      </c>
      <c r="C244" s="1" t="s">
        <v>11</v>
      </c>
      <c r="D244" s="1">
        <v>1</v>
      </c>
      <c r="E244" s="1">
        <v>0</v>
      </c>
      <c r="F244" s="7">
        <v>138.51</v>
      </c>
      <c r="G244" s="7">
        <v>154.4</v>
      </c>
      <c r="H244" s="1">
        <v>0</v>
      </c>
    </row>
    <row r="245" spans="1:8" x14ac:dyDescent="0.2">
      <c r="A245" s="1">
        <v>244</v>
      </c>
      <c r="B245" s="1" t="s">
        <v>11</v>
      </c>
      <c r="C245" s="1" t="s">
        <v>11</v>
      </c>
      <c r="D245" s="1">
        <v>1</v>
      </c>
      <c r="E245" s="1">
        <v>0</v>
      </c>
      <c r="F245" s="7">
        <v>54.55</v>
      </c>
      <c r="G245" s="7">
        <v>72.290000000000006</v>
      </c>
      <c r="H245" s="1">
        <v>0</v>
      </c>
    </row>
    <row r="246" spans="1:8" x14ac:dyDescent="0.2">
      <c r="A246" s="1">
        <v>245</v>
      </c>
      <c r="B246" s="1" t="s">
        <v>11</v>
      </c>
      <c r="C246" s="1" t="s">
        <v>11</v>
      </c>
      <c r="D246" s="1">
        <v>1</v>
      </c>
      <c r="E246" s="1">
        <v>0</v>
      </c>
      <c r="F246" s="7">
        <v>58.3</v>
      </c>
      <c r="G246" s="7">
        <v>76.260000000000005</v>
      </c>
      <c r="H246" s="1">
        <v>0</v>
      </c>
    </row>
    <row r="247" spans="1:8" x14ac:dyDescent="0.2">
      <c r="A247" s="1">
        <v>246</v>
      </c>
      <c r="B247" s="1" t="s">
        <v>11</v>
      </c>
      <c r="C247" s="1" t="s">
        <v>11</v>
      </c>
      <c r="D247" s="1">
        <v>1</v>
      </c>
      <c r="E247" s="1">
        <v>0</v>
      </c>
      <c r="F247" s="7">
        <v>54.12</v>
      </c>
      <c r="G247" s="7">
        <v>77.400000000000006</v>
      </c>
      <c r="H247" s="1">
        <v>0</v>
      </c>
    </row>
    <row r="248" spans="1:8" x14ac:dyDescent="0.2">
      <c r="A248" s="1">
        <v>247</v>
      </c>
      <c r="B248" s="1" t="s">
        <v>11</v>
      </c>
      <c r="C248" s="1" t="s">
        <v>11</v>
      </c>
      <c r="D248" s="1">
        <v>1</v>
      </c>
      <c r="E248" s="1">
        <v>0</v>
      </c>
      <c r="F248" s="7">
        <v>19.399999999999999</v>
      </c>
      <c r="G248" s="7">
        <v>36.17</v>
      </c>
      <c r="H248" s="1">
        <v>0</v>
      </c>
    </row>
    <row r="249" spans="1:8" x14ac:dyDescent="0.2">
      <c r="A249" s="1">
        <v>248</v>
      </c>
      <c r="B249" s="1" t="s">
        <v>11</v>
      </c>
      <c r="C249" s="1" t="s">
        <v>11</v>
      </c>
      <c r="D249" s="1">
        <v>1</v>
      </c>
      <c r="E249" s="1">
        <v>0</v>
      </c>
      <c r="F249" s="7">
        <v>0</v>
      </c>
      <c r="G249" s="7">
        <v>0</v>
      </c>
      <c r="H249" s="1">
        <v>0</v>
      </c>
    </row>
    <row r="250" spans="1:8" x14ac:dyDescent="0.2">
      <c r="A250" s="1">
        <v>249</v>
      </c>
      <c r="B250" s="1" t="s">
        <v>11</v>
      </c>
      <c r="C250" s="1" t="s">
        <v>11</v>
      </c>
      <c r="D250" s="1">
        <v>0</v>
      </c>
      <c r="E250" s="1">
        <v>1</v>
      </c>
      <c r="F250" s="7">
        <v>0</v>
      </c>
      <c r="G250" s="7">
        <v>0</v>
      </c>
      <c r="H250" s="1">
        <v>0</v>
      </c>
    </row>
    <row r="251" spans="1:8" x14ac:dyDescent="0.2">
      <c r="A251" s="1">
        <v>250</v>
      </c>
      <c r="B251" s="1" t="s">
        <v>11</v>
      </c>
      <c r="C251" s="1" t="s">
        <v>11</v>
      </c>
      <c r="D251" s="1">
        <v>1</v>
      </c>
      <c r="E251" s="1">
        <v>0</v>
      </c>
      <c r="F251" s="7">
        <v>81.489999999999995</v>
      </c>
      <c r="G251" s="7">
        <v>105.2</v>
      </c>
      <c r="H251" s="1">
        <v>0</v>
      </c>
    </row>
    <row r="252" spans="1:8" x14ac:dyDescent="0.2">
      <c r="A252" s="1">
        <v>251</v>
      </c>
      <c r="B252" s="1" t="s">
        <v>8</v>
      </c>
      <c r="C252" s="1" t="s">
        <v>9</v>
      </c>
      <c r="D252" s="1">
        <v>1</v>
      </c>
      <c r="E252" s="1">
        <v>0</v>
      </c>
      <c r="F252" s="7">
        <v>18.239999999999998</v>
      </c>
      <c r="G252" s="7">
        <v>46.03</v>
      </c>
      <c r="H252" s="1">
        <v>0</v>
      </c>
    </row>
    <row r="253" spans="1:8" x14ac:dyDescent="0.2">
      <c r="A253" s="1">
        <v>252</v>
      </c>
      <c r="B253" s="1" t="s">
        <v>8</v>
      </c>
      <c r="C253" s="1" t="s">
        <v>9</v>
      </c>
      <c r="D253" s="1">
        <v>1</v>
      </c>
      <c r="E253" s="1">
        <v>0</v>
      </c>
      <c r="F253" s="7">
        <v>79.13</v>
      </c>
      <c r="G253" s="7">
        <v>113.37</v>
      </c>
      <c r="H253" s="1">
        <v>0</v>
      </c>
    </row>
    <row r="254" spans="1:8" x14ac:dyDescent="0.2">
      <c r="A254" s="1">
        <v>253</v>
      </c>
      <c r="B254" s="1" t="s">
        <v>8</v>
      </c>
      <c r="C254" s="1" t="s">
        <v>9</v>
      </c>
      <c r="D254" s="1">
        <v>0</v>
      </c>
      <c r="E254" s="1">
        <v>1</v>
      </c>
      <c r="F254" s="7">
        <v>0</v>
      </c>
      <c r="G254" s="7">
        <v>0</v>
      </c>
      <c r="H254" s="1">
        <v>0</v>
      </c>
    </row>
    <row r="255" spans="1:8" x14ac:dyDescent="0.2">
      <c r="A255" s="1">
        <v>254</v>
      </c>
      <c r="B255" s="1" t="s">
        <v>8</v>
      </c>
      <c r="C255" s="1" t="s">
        <v>9</v>
      </c>
      <c r="D255" s="1">
        <v>1</v>
      </c>
      <c r="E255" s="1">
        <v>0</v>
      </c>
      <c r="F255" s="7">
        <v>83.51</v>
      </c>
      <c r="G255" s="7">
        <v>116.59</v>
      </c>
      <c r="H255" s="1">
        <v>0</v>
      </c>
    </row>
    <row r="256" spans="1:8" x14ac:dyDescent="0.2">
      <c r="A256" s="1">
        <v>255</v>
      </c>
      <c r="B256" s="1" t="s">
        <v>8</v>
      </c>
      <c r="C256" s="1" t="s">
        <v>9</v>
      </c>
      <c r="D256" s="1">
        <v>1</v>
      </c>
      <c r="E256" s="1">
        <v>0</v>
      </c>
      <c r="F256" s="7">
        <v>85.24</v>
      </c>
      <c r="G256" s="7">
        <v>120.4</v>
      </c>
      <c r="H256" s="1">
        <v>0</v>
      </c>
    </row>
    <row r="257" spans="1:8" x14ac:dyDescent="0.2">
      <c r="A257" s="1">
        <v>256</v>
      </c>
      <c r="B257" s="1" t="s">
        <v>8</v>
      </c>
      <c r="C257" s="1" t="s">
        <v>9</v>
      </c>
      <c r="D257" s="1">
        <v>1</v>
      </c>
      <c r="E257" s="1">
        <v>0</v>
      </c>
      <c r="F257" s="7">
        <v>119.09</v>
      </c>
      <c r="G257" s="7">
        <v>157.44999999999999</v>
      </c>
      <c r="H257" s="1">
        <v>0</v>
      </c>
    </row>
    <row r="258" spans="1:8" x14ac:dyDescent="0.2">
      <c r="A258" s="1">
        <v>257</v>
      </c>
      <c r="B258" s="1" t="s">
        <v>8</v>
      </c>
      <c r="C258" s="1" t="s">
        <v>9</v>
      </c>
      <c r="D258" s="1">
        <v>1</v>
      </c>
      <c r="E258" s="1">
        <v>0</v>
      </c>
      <c r="F258" s="7">
        <v>24.14</v>
      </c>
      <c r="G258" s="7">
        <v>57.31</v>
      </c>
      <c r="H258" s="1">
        <v>0</v>
      </c>
    </row>
    <row r="259" spans="1:8" x14ac:dyDescent="0.2">
      <c r="A259" s="1">
        <v>258</v>
      </c>
      <c r="B259" s="1" t="s">
        <v>8</v>
      </c>
      <c r="C259" s="1" t="s">
        <v>9</v>
      </c>
      <c r="D259" s="1">
        <v>0</v>
      </c>
      <c r="E259" s="1">
        <v>1</v>
      </c>
      <c r="F259" s="7">
        <v>0</v>
      </c>
      <c r="G259" s="7">
        <v>0</v>
      </c>
      <c r="H259" s="1">
        <v>0</v>
      </c>
    </row>
    <row r="260" spans="1:8" x14ac:dyDescent="0.2">
      <c r="A260" s="1">
        <v>259</v>
      </c>
      <c r="B260" s="1" t="s">
        <v>8</v>
      </c>
      <c r="C260" s="1" t="s">
        <v>9</v>
      </c>
      <c r="D260" s="1">
        <v>1</v>
      </c>
      <c r="E260" s="1">
        <v>0</v>
      </c>
      <c r="F260" s="7">
        <v>192.41</v>
      </c>
      <c r="G260" s="7">
        <v>225</v>
      </c>
      <c r="H260" s="1">
        <v>0</v>
      </c>
    </row>
    <row r="261" spans="1:8" x14ac:dyDescent="0.2">
      <c r="A261" s="1">
        <v>260</v>
      </c>
      <c r="B261" s="1" t="s">
        <v>8</v>
      </c>
      <c r="C261" s="1" t="s">
        <v>9</v>
      </c>
      <c r="D261" s="1">
        <v>0</v>
      </c>
      <c r="E261" s="1">
        <v>1</v>
      </c>
      <c r="F261" s="7">
        <v>0</v>
      </c>
      <c r="G261" s="7">
        <v>0</v>
      </c>
      <c r="H261" s="1">
        <v>0</v>
      </c>
    </row>
    <row r="262" spans="1:8" x14ac:dyDescent="0.2">
      <c r="A262" s="1">
        <v>261</v>
      </c>
      <c r="B262" s="1" t="s">
        <v>8</v>
      </c>
      <c r="C262" s="1" t="s">
        <v>9</v>
      </c>
      <c r="D262" s="1">
        <v>0</v>
      </c>
      <c r="E262" s="1">
        <v>1</v>
      </c>
      <c r="F262" s="7">
        <v>0</v>
      </c>
      <c r="G262" s="7">
        <v>0</v>
      </c>
      <c r="H262" s="1">
        <v>0</v>
      </c>
    </row>
    <row r="263" spans="1:8" x14ac:dyDescent="0.2">
      <c r="A263" s="1">
        <v>262</v>
      </c>
      <c r="B263" s="1" t="s">
        <v>8</v>
      </c>
      <c r="C263" s="1" t="s">
        <v>9</v>
      </c>
      <c r="D263" s="1">
        <v>0</v>
      </c>
      <c r="E263" s="1">
        <v>1</v>
      </c>
      <c r="F263" s="7">
        <v>0</v>
      </c>
      <c r="G263" s="7">
        <v>0</v>
      </c>
      <c r="H263" s="1">
        <v>0</v>
      </c>
    </row>
    <row r="264" spans="1:8" x14ac:dyDescent="0.2">
      <c r="A264" s="1">
        <v>263</v>
      </c>
      <c r="B264" s="1" t="s">
        <v>8</v>
      </c>
      <c r="C264" s="1" t="s">
        <v>9</v>
      </c>
      <c r="D264" s="1">
        <v>0</v>
      </c>
      <c r="E264" s="1">
        <v>1</v>
      </c>
      <c r="F264" s="7">
        <v>0</v>
      </c>
      <c r="G264" s="7">
        <v>0</v>
      </c>
      <c r="H264" s="1">
        <v>0</v>
      </c>
    </row>
    <row r="265" spans="1:8" x14ac:dyDescent="0.2">
      <c r="A265" s="1">
        <v>264</v>
      </c>
      <c r="B265" s="1" t="s">
        <v>8</v>
      </c>
      <c r="C265" s="1" t="s">
        <v>9</v>
      </c>
      <c r="D265" s="1">
        <v>0</v>
      </c>
      <c r="E265" s="1">
        <v>1</v>
      </c>
      <c r="F265" s="7">
        <v>0</v>
      </c>
      <c r="G265" s="7">
        <v>0</v>
      </c>
      <c r="H265" s="1">
        <v>0</v>
      </c>
    </row>
    <row r="266" spans="1:8" x14ac:dyDescent="0.2">
      <c r="A266" s="1">
        <v>265</v>
      </c>
      <c r="B266" s="1" t="s">
        <v>8</v>
      </c>
      <c r="C266" s="1" t="s">
        <v>9</v>
      </c>
      <c r="D266" s="1">
        <v>0</v>
      </c>
      <c r="E266" s="1">
        <v>1</v>
      </c>
      <c r="F266" s="7">
        <v>0</v>
      </c>
      <c r="G266" s="7">
        <v>0</v>
      </c>
      <c r="H266" s="1">
        <v>0</v>
      </c>
    </row>
    <row r="267" spans="1:8" x14ac:dyDescent="0.2">
      <c r="A267" s="1">
        <v>266</v>
      </c>
      <c r="B267" s="1" t="s">
        <v>8</v>
      </c>
      <c r="C267" s="1" t="s">
        <v>9</v>
      </c>
      <c r="D267" s="1">
        <v>0</v>
      </c>
      <c r="E267" s="1">
        <v>1</v>
      </c>
      <c r="F267" s="7">
        <v>0</v>
      </c>
      <c r="G267" s="7">
        <v>0</v>
      </c>
      <c r="H267" s="1">
        <v>0</v>
      </c>
    </row>
    <row r="268" spans="1:8" x14ac:dyDescent="0.2">
      <c r="A268" s="1">
        <v>267</v>
      </c>
      <c r="B268" s="1" t="s">
        <v>8</v>
      </c>
      <c r="C268" s="1" t="s">
        <v>9</v>
      </c>
      <c r="D268" s="1">
        <v>0</v>
      </c>
      <c r="E268" s="1">
        <v>1</v>
      </c>
      <c r="F268" s="7">
        <v>0</v>
      </c>
      <c r="G268" s="7">
        <v>0</v>
      </c>
      <c r="H268" s="1">
        <v>0</v>
      </c>
    </row>
    <row r="269" spans="1:8" x14ac:dyDescent="0.2">
      <c r="A269" s="1">
        <v>268</v>
      </c>
      <c r="B269" s="1" t="s">
        <v>8</v>
      </c>
      <c r="C269" s="1" t="s">
        <v>9</v>
      </c>
      <c r="D269" s="1">
        <v>1</v>
      </c>
      <c r="E269" s="1">
        <v>0</v>
      </c>
      <c r="F269" s="7">
        <v>131.38999999999999</v>
      </c>
      <c r="G269" s="7">
        <v>166.4</v>
      </c>
      <c r="H269" s="1">
        <v>0</v>
      </c>
    </row>
    <row r="270" spans="1:8" x14ac:dyDescent="0.2">
      <c r="A270" s="1">
        <v>269</v>
      </c>
      <c r="B270" s="1" t="s">
        <v>8</v>
      </c>
      <c r="C270" s="1" t="s">
        <v>9</v>
      </c>
      <c r="D270" s="1">
        <v>1</v>
      </c>
      <c r="E270" s="1">
        <v>0</v>
      </c>
      <c r="F270" s="7">
        <v>150.08000000000001</v>
      </c>
      <c r="G270" s="7">
        <v>152.09</v>
      </c>
      <c r="H270" s="1">
        <v>0</v>
      </c>
    </row>
    <row r="271" spans="1:8" x14ac:dyDescent="0.2">
      <c r="A271" s="1">
        <v>270</v>
      </c>
      <c r="B271" s="1" t="s">
        <v>8</v>
      </c>
      <c r="C271" s="1" t="s">
        <v>9</v>
      </c>
      <c r="D271" s="1">
        <v>0</v>
      </c>
      <c r="E271" s="1">
        <v>1</v>
      </c>
      <c r="F271" s="7">
        <v>0</v>
      </c>
      <c r="G271" s="7">
        <v>0</v>
      </c>
      <c r="H271" s="1">
        <v>0</v>
      </c>
    </row>
    <row r="272" spans="1:8" x14ac:dyDescent="0.2">
      <c r="A272" s="1">
        <v>271</v>
      </c>
      <c r="B272" s="1" t="s">
        <v>8</v>
      </c>
      <c r="C272" s="1" t="s">
        <v>9</v>
      </c>
      <c r="D272" s="1">
        <v>0</v>
      </c>
      <c r="E272" s="1">
        <v>0</v>
      </c>
      <c r="F272" s="7">
        <v>0</v>
      </c>
      <c r="G272" s="7">
        <v>0</v>
      </c>
      <c r="H272" s="1">
        <v>1</v>
      </c>
    </row>
    <row r="273" spans="1:8" x14ac:dyDescent="0.2">
      <c r="A273" s="1">
        <v>272</v>
      </c>
      <c r="B273" s="1" t="s">
        <v>8</v>
      </c>
      <c r="C273" s="1" t="s">
        <v>9</v>
      </c>
      <c r="D273" s="1">
        <v>0</v>
      </c>
      <c r="E273" s="1">
        <v>0</v>
      </c>
      <c r="F273" s="7">
        <v>0</v>
      </c>
      <c r="G273" s="7">
        <v>0</v>
      </c>
      <c r="H273" s="1">
        <v>1</v>
      </c>
    </row>
    <row r="274" spans="1:8" x14ac:dyDescent="0.2">
      <c r="A274" s="1">
        <v>273</v>
      </c>
      <c r="B274" s="1" t="s">
        <v>8</v>
      </c>
      <c r="C274" s="1" t="s">
        <v>9</v>
      </c>
      <c r="D274" s="1">
        <v>0</v>
      </c>
      <c r="E274" s="1">
        <v>0</v>
      </c>
      <c r="F274" s="7">
        <v>0</v>
      </c>
      <c r="G274" s="7">
        <v>0</v>
      </c>
      <c r="H274" s="1">
        <v>1</v>
      </c>
    </row>
    <row r="275" spans="1:8" x14ac:dyDescent="0.2">
      <c r="A275" s="1">
        <v>274</v>
      </c>
      <c r="B275" s="1" t="s">
        <v>8</v>
      </c>
      <c r="C275" s="1" t="s">
        <v>9</v>
      </c>
      <c r="D275" s="1">
        <v>0</v>
      </c>
      <c r="E275" s="1">
        <v>0</v>
      </c>
      <c r="F275" s="7">
        <v>0</v>
      </c>
      <c r="G275" s="7">
        <v>0</v>
      </c>
      <c r="H275" s="1">
        <v>1</v>
      </c>
    </row>
    <row r="276" spans="1:8" x14ac:dyDescent="0.2">
      <c r="A276" s="1">
        <v>275</v>
      </c>
      <c r="B276" s="1" t="s">
        <v>8</v>
      </c>
      <c r="C276" s="1" t="s">
        <v>9</v>
      </c>
      <c r="D276" s="1">
        <v>0</v>
      </c>
      <c r="E276" s="1">
        <v>0</v>
      </c>
      <c r="F276" s="7">
        <v>0</v>
      </c>
      <c r="G276" s="7">
        <v>0</v>
      </c>
      <c r="H276" s="1">
        <v>1</v>
      </c>
    </row>
    <row r="277" spans="1:8" x14ac:dyDescent="0.2">
      <c r="A277" s="1">
        <v>276</v>
      </c>
      <c r="B277" s="1" t="s">
        <v>10</v>
      </c>
      <c r="C277" s="1" t="s">
        <v>9</v>
      </c>
      <c r="D277" s="1">
        <v>0</v>
      </c>
      <c r="E277" s="1">
        <v>1</v>
      </c>
      <c r="F277" s="7">
        <v>0</v>
      </c>
      <c r="G277" s="7">
        <v>0</v>
      </c>
      <c r="H277" s="1">
        <v>0</v>
      </c>
    </row>
    <row r="278" spans="1:8" x14ac:dyDescent="0.2">
      <c r="A278" s="1">
        <v>277</v>
      </c>
      <c r="B278" s="1" t="s">
        <v>10</v>
      </c>
      <c r="C278" s="1" t="s">
        <v>9</v>
      </c>
      <c r="D278" s="1">
        <v>0</v>
      </c>
      <c r="E278" s="1">
        <v>1</v>
      </c>
      <c r="F278" s="7">
        <v>0</v>
      </c>
      <c r="G278" s="7">
        <v>0</v>
      </c>
      <c r="H278" s="1">
        <v>0</v>
      </c>
    </row>
    <row r="279" spans="1:8" x14ac:dyDescent="0.2">
      <c r="A279" s="1">
        <v>278</v>
      </c>
      <c r="B279" s="1" t="s">
        <v>10</v>
      </c>
      <c r="C279" s="1" t="s">
        <v>9</v>
      </c>
      <c r="D279" s="1">
        <v>1</v>
      </c>
      <c r="E279" s="1">
        <v>0</v>
      </c>
      <c r="F279" s="7">
        <v>126.15</v>
      </c>
      <c r="G279" s="7">
        <v>152.5</v>
      </c>
      <c r="H279" s="1">
        <v>0</v>
      </c>
    </row>
    <row r="280" spans="1:8" x14ac:dyDescent="0.2">
      <c r="A280" s="1">
        <v>279</v>
      </c>
      <c r="B280" s="1" t="s">
        <v>10</v>
      </c>
      <c r="C280" s="1" t="s">
        <v>9</v>
      </c>
      <c r="D280" s="1">
        <v>0</v>
      </c>
      <c r="E280" s="1">
        <v>1</v>
      </c>
      <c r="F280" s="7">
        <v>0</v>
      </c>
      <c r="G280" s="7">
        <v>0</v>
      </c>
      <c r="H280" s="1">
        <v>0</v>
      </c>
    </row>
    <row r="281" spans="1:8" x14ac:dyDescent="0.2">
      <c r="A281" s="1">
        <v>280</v>
      </c>
      <c r="B281" s="1" t="s">
        <v>10</v>
      </c>
      <c r="C281" s="1" t="s">
        <v>9</v>
      </c>
      <c r="D281" s="1">
        <v>0</v>
      </c>
      <c r="E281" s="1">
        <v>1</v>
      </c>
      <c r="F281" s="7">
        <v>0</v>
      </c>
      <c r="G281" s="7">
        <v>0</v>
      </c>
      <c r="H281" s="1">
        <v>0</v>
      </c>
    </row>
    <row r="282" spans="1:8" x14ac:dyDescent="0.2">
      <c r="A282" s="1">
        <v>281</v>
      </c>
      <c r="B282" s="1" t="s">
        <v>10</v>
      </c>
      <c r="C282" s="1" t="s">
        <v>9</v>
      </c>
      <c r="D282" s="1">
        <v>0</v>
      </c>
      <c r="E282" s="1">
        <v>1</v>
      </c>
      <c r="F282" s="7">
        <v>0</v>
      </c>
      <c r="G282" s="7">
        <v>0</v>
      </c>
      <c r="H282" s="1">
        <v>0</v>
      </c>
    </row>
    <row r="283" spans="1:8" x14ac:dyDescent="0.2">
      <c r="A283" s="1">
        <v>282</v>
      </c>
      <c r="B283" s="1" t="s">
        <v>10</v>
      </c>
      <c r="C283" s="1" t="s">
        <v>9</v>
      </c>
      <c r="D283" s="1">
        <v>1</v>
      </c>
      <c r="E283" s="1">
        <v>0</v>
      </c>
      <c r="F283" s="7">
        <v>73.2</v>
      </c>
      <c r="G283" s="7">
        <v>98.41</v>
      </c>
      <c r="H283" s="1">
        <v>0</v>
      </c>
    </row>
    <row r="284" spans="1:8" x14ac:dyDescent="0.2">
      <c r="A284" s="1">
        <v>283</v>
      </c>
      <c r="B284" s="1" t="s">
        <v>10</v>
      </c>
      <c r="C284" s="1" t="s">
        <v>9</v>
      </c>
      <c r="D284" s="1">
        <v>0</v>
      </c>
      <c r="E284" s="1">
        <v>1</v>
      </c>
      <c r="F284" s="7">
        <v>0</v>
      </c>
      <c r="G284" s="7">
        <v>0</v>
      </c>
      <c r="H284" s="1">
        <v>0</v>
      </c>
    </row>
    <row r="285" spans="1:8" x14ac:dyDescent="0.2">
      <c r="A285" s="1">
        <v>284</v>
      </c>
      <c r="B285" s="1" t="s">
        <v>10</v>
      </c>
      <c r="C285" s="1" t="s">
        <v>9</v>
      </c>
      <c r="D285" s="1">
        <v>0</v>
      </c>
      <c r="E285" s="1">
        <v>1</v>
      </c>
      <c r="F285" s="7">
        <v>0</v>
      </c>
      <c r="G285" s="7">
        <v>0</v>
      </c>
      <c r="H285" s="1">
        <v>0</v>
      </c>
    </row>
    <row r="286" spans="1:8" x14ac:dyDescent="0.2">
      <c r="A286" s="1">
        <v>285</v>
      </c>
      <c r="B286" s="1" t="s">
        <v>10</v>
      </c>
      <c r="C286" s="1" t="s">
        <v>9</v>
      </c>
      <c r="D286" s="1">
        <v>0</v>
      </c>
      <c r="E286" s="1">
        <v>1</v>
      </c>
      <c r="F286" s="7">
        <v>0</v>
      </c>
      <c r="G286" s="7">
        <v>0</v>
      </c>
      <c r="H286" s="1">
        <v>0</v>
      </c>
    </row>
    <row r="287" spans="1:8" x14ac:dyDescent="0.2">
      <c r="A287" s="1">
        <v>286</v>
      </c>
      <c r="B287" s="1" t="s">
        <v>10</v>
      </c>
      <c r="C287" s="1" t="s">
        <v>9</v>
      </c>
      <c r="D287" s="1">
        <v>0</v>
      </c>
      <c r="E287" s="1">
        <v>1</v>
      </c>
      <c r="F287" s="7">
        <v>0</v>
      </c>
      <c r="G287" s="7">
        <v>0</v>
      </c>
      <c r="H287" s="1">
        <v>0</v>
      </c>
    </row>
    <row r="288" spans="1:8" x14ac:dyDescent="0.2">
      <c r="A288" s="1">
        <v>287</v>
      </c>
      <c r="B288" s="1" t="s">
        <v>10</v>
      </c>
      <c r="C288" s="1" t="s">
        <v>9</v>
      </c>
      <c r="D288" s="1">
        <v>1</v>
      </c>
      <c r="E288" s="1">
        <v>0</v>
      </c>
      <c r="F288" s="7">
        <v>96.33</v>
      </c>
      <c r="G288" s="7">
        <v>137.1</v>
      </c>
      <c r="H288" s="1">
        <v>0</v>
      </c>
    </row>
    <row r="289" spans="1:8" x14ac:dyDescent="0.2">
      <c r="A289" s="1">
        <v>288</v>
      </c>
      <c r="B289" s="1" t="s">
        <v>10</v>
      </c>
      <c r="C289" s="1" t="s">
        <v>9</v>
      </c>
      <c r="D289" s="1">
        <v>0</v>
      </c>
      <c r="E289" s="1">
        <v>1</v>
      </c>
      <c r="F289" s="7">
        <v>0</v>
      </c>
      <c r="G289" s="7">
        <v>0</v>
      </c>
      <c r="H289" s="1">
        <v>0</v>
      </c>
    </row>
    <row r="290" spans="1:8" x14ac:dyDescent="0.2">
      <c r="A290" s="1">
        <v>289</v>
      </c>
      <c r="B290" s="1" t="s">
        <v>10</v>
      </c>
      <c r="C290" s="1" t="s">
        <v>9</v>
      </c>
      <c r="D290" s="1">
        <v>0</v>
      </c>
      <c r="E290" s="1">
        <v>1</v>
      </c>
      <c r="F290" s="7">
        <v>0</v>
      </c>
      <c r="G290" s="7">
        <v>0</v>
      </c>
      <c r="H290" s="1">
        <v>0</v>
      </c>
    </row>
    <row r="291" spans="1:8" x14ac:dyDescent="0.2">
      <c r="A291" s="1">
        <v>290</v>
      </c>
      <c r="B291" s="1" t="s">
        <v>10</v>
      </c>
      <c r="C291" s="1" t="s">
        <v>9</v>
      </c>
      <c r="D291" s="1">
        <v>0</v>
      </c>
      <c r="E291" s="1">
        <v>1</v>
      </c>
      <c r="F291" s="7">
        <v>0</v>
      </c>
      <c r="G291" s="7">
        <v>0</v>
      </c>
      <c r="H291" s="1">
        <v>0</v>
      </c>
    </row>
    <row r="292" spans="1:8" x14ac:dyDescent="0.2">
      <c r="A292" s="1">
        <v>291</v>
      </c>
      <c r="B292" s="1" t="s">
        <v>10</v>
      </c>
      <c r="C292" s="1" t="s">
        <v>9</v>
      </c>
      <c r="D292" s="1">
        <v>1</v>
      </c>
      <c r="E292" s="1">
        <v>0</v>
      </c>
      <c r="F292" s="7">
        <v>149.46</v>
      </c>
      <c r="G292" s="7">
        <v>181.1</v>
      </c>
      <c r="H292" s="1">
        <v>0</v>
      </c>
    </row>
    <row r="293" spans="1:8" x14ac:dyDescent="0.2">
      <c r="A293" s="1">
        <v>292</v>
      </c>
      <c r="B293" s="1" t="s">
        <v>10</v>
      </c>
      <c r="C293" s="1" t="s">
        <v>9</v>
      </c>
      <c r="D293" s="1">
        <v>1</v>
      </c>
      <c r="E293" s="1">
        <v>0</v>
      </c>
      <c r="F293" s="7">
        <v>114.44</v>
      </c>
      <c r="G293" s="7">
        <v>155.13999999999999</v>
      </c>
      <c r="H293" s="1">
        <v>0</v>
      </c>
    </row>
    <row r="294" spans="1:8" x14ac:dyDescent="0.2">
      <c r="A294" s="1">
        <v>293</v>
      </c>
      <c r="B294" s="1" t="s">
        <v>10</v>
      </c>
      <c r="C294" s="1" t="s">
        <v>9</v>
      </c>
      <c r="D294" s="1">
        <v>0</v>
      </c>
      <c r="E294" s="1">
        <v>1</v>
      </c>
      <c r="F294" s="7">
        <v>0</v>
      </c>
      <c r="G294" s="7">
        <v>0</v>
      </c>
      <c r="H294" s="1">
        <v>0</v>
      </c>
    </row>
    <row r="295" spans="1:8" x14ac:dyDescent="0.2">
      <c r="A295" s="1">
        <v>294</v>
      </c>
      <c r="B295" s="1" t="s">
        <v>10</v>
      </c>
      <c r="C295" s="1" t="s">
        <v>9</v>
      </c>
      <c r="D295" s="1">
        <v>0</v>
      </c>
      <c r="E295" s="1">
        <v>1</v>
      </c>
      <c r="F295" s="7">
        <v>0</v>
      </c>
      <c r="G295" s="7">
        <v>0</v>
      </c>
      <c r="H295" s="1">
        <v>0</v>
      </c>
    </row>
    <row r="296" spans="1:8" x14ac:dyDescent="0.2">
      <c r="A296" s="1">
        <v>295</v>
      </c>
      <c r="B296" s="1" t="s">
        <v>10</v>
      </c>
      <c r="C296" s="1" t="s">
        <v>9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</row>
    <row r="297" spans="1:8" x14ac:dyDescent="0.2">
      <c r="A297" s="1">
        <v>296</v>
      </c>
      <c r="B297" s="1" t="s">
        <v>10</v>
      </c>
      <c r="C297" s="1" t="s">
        <v>9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</row>
    <row r="298" spans="1:8" x14ac:dyDescent="0.2">
      <c r="A298" s="1">
        <v>297</v>
      </c>
      <c r="B298" s="1" t="s">
        <v>10</v>
      </c>
      <c r="C298" s="1" t="s">
        <v>9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</row>
    <row r="299" spans="1:8" x14ac:dyDescent="0.2">
      <c r="A299" s="1">
        <v>298</v>
      </c>
      <c r="B299" s="1" t="s">
        <v>10</v>
      </c>
      <c r="C299" s="1" t="s">
        <v>9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</row>
    <row r="300" spans="1:8" x14ac:dyDescent="0.2">
      <c r="A300" s="1">
        <v>299</v>
      </c>
      <c r="B300" s="1" t="s">
        <v>10</v>
      </c>
      <c r="C300" s="1" t="s">
        <v>9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</row>
    <row r="301" spans="1:8" x14ac:dyDescent="0.2">
      <c r="A301" s="1">
        <v>300</v>
      </c>
      <c r="B301" s="1" t="s">
        <v>10</v>
      </c>
      <c r="C301" s="1" t="s">
        <v>9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</row>
    <row r="302" spans="1:8" x14ac:dyDescent="0.2">
      <c r="A302" s="1">
        <v>301</v>
      </c>
      <c r="B302" s="1" t="s">
        <v>10</v>
      </c>
      <c r="C302" s="1" t="s">
        <v>11</v>
      </c>
      <c r="D302" s="1">
        <v>1</v>
      </c>
      <c r="E302" s="1">
        <v>0</v>
      </c>
      <c r="F302" s="2">
        <v>118.25</v>
      </c>
      <c r="G302" s="2">
        <v>140.13</v>
      </c>
      <c r="H302" s="1">
        <v>0</v>
      </c>
    </row>
    <row r="303" spans="1:8" x14ac:dyDescent="0.2">
      <c r="A303" s="1">
        <v>302</v>
      </c>
      <c r="B303" s="1" t="s">
        <v>10</v>
      </c>
      <c r="C303" s="1" t="s">
        <v>11</v>
      </c>
      <c r="D303" s="1">
        <v>1</v>
      </c>
      <c r="E303" s="1">
        <v>0</v>
      </c>
      <c r="F303" s="2">
        <v>58.26</v>
      </c>
      <c r="G303" s="2">
        <v>107.17</v>
      </c>
      <c r="H303" s="1">
        <v>0</v>
      </c>
    </row>
    <row r="304" spans="1:8" x14ac:dyDescent="0.2">
      <c r="A304" s="1">
        <v>303</v>
      </c>
      <c r="B304" s="1" t="s">
        <v>10</v>
      </c>
      <c r="C304" s="1" t="s">
        <v>11</v>
      </c>
      <c r="D304" s="1">
        <v>1</v>
      </c>
      <c r="E304" s="1">
        <v>0</v>
      </c>
      <c r="F304" s="2">
        <v>40.25</v>
      </c>
      <c r="G304" s="2">
        <v>59.02</v>
      </c>
      <c r="H304" s="1">
        <v>0</v>
      </c>
    </row>
    <row r="305" spans="1:8" x14ac:dyDescent="0.2">
      <c r="A305" s="1">
        <v>304</v>
      </c>
      <c r="B305" s="1" t="s">
        <v>10</v>
      </c>
      <c r="C305" s="1" t="s">
        <v>11</v>
      </c>
      <c r="D305" s="1">
        <v>1</v>
      </c>
      <c r="E305" s="1">
        <v>0</v>
      </c>
      <c r="F305" s="2">
        <v>124.41</v>
      </c>
      <c r="G305" s="2">
        <v>145.06</v>
      </c>
      <c r="H305" s="1">
        <v>0</v>
      </c>
    </row>
    <row r="306" spans="1:8" x14ac:dyDescent="0.2">
      <c r="A306" s="1">
        <v>305</v>
      </c>
      <c r="B306" s="1" t="s">
        <v>10</v>
      </c>
      <c r="C306" s="1" t="s">
        <v>11</v>
      </c>
      <c r="D306" s="1">
        <v>1</v>
      </c>
      <c r="E306" s="1">
        <v>0</v>
      </c>
      <c r="F306" s="2">
        <v>48.29</v>
      </c>
      <c r="G306" s="2">
        <v>68.33</v>
      </c>
      <c r="H306" s="1">
        <v>0</v>
      </c>
    </row>
    <row r="307" spans="1:8" x14ac:dyDescent="0.2">
      <c r="A307" s="1">
        <v>306</v>
      </c>
      <c r="B307" s="1" t="s">
        <v>10</v>
      </c>
      <c r="C307" s="1" t="s">
        <v>11</v>
      </c>
      <c r="D307" s="1">
        <v>1</v>
      </c>
      <c r="E307" s="1">
        <v>0</v>
      </c>
      <c r="F307" s="2">
        <v>41.4</v>
      </c>
      <c r="G307" s="2">
        <v>52.19</v>
      </c>
      <c r="H307" s="1">
        <v>0</v>
      </c>
    </row>
    <row r="308" spans="1:8" x14ac:dyDescent="0.2">
      <c r="A308" s="1">
        <v>307</v>
      </c>
      <c r="B308" s="1" t="s">
        <v>10</v>
      </c>
      <c r="C308" s="1" t="s">
        <v>11</v>
      </c>
      <c r="D308" s="1">
        <v>1</v>
      </c>
      <c r="E308" s="1">
        <v>0</v>
      </c>
      <c r="F308" s="2">
        <v>133.30000000000001</v>
      </c>
      <c r="G308" s="2">
        <v>149.13</v>
      </c>
      <c r="H308" s="1">
        <v>0</v>
      </c>
    </row>
    <row r="309" spans="1:8" x14ac:dyDescent="0.2">
      <c r="A309" s="1">
        <v>308</v>
      </c>
      <c r="B309" s="1" t="s">
        <v>10</v>
      </c>
      <c r="C309" s="1" t="s">
        <v>11</v>
      </c>
      <c r="D309" s="1">
        <v>1</v>
      </c>
      <c r="E309" s="1">
        <v>0</v>
      </c>
      <c r="F309" s="2">
        <v>149.28</v>
      </c>
      <c r="G309" s="2">
        <v>175.49</v>
      </c>
      <c r="H309" s="1">
        <v>0</v>
      </c>
    </row>
    <row r="310" spans="1:8" x14ac:dyDescent="0.2">
      <c r="A310" s="1">
        <v>309</v>
      </c>
      <c r="B310" s="1" t="s">
        <v>10</v>
      </c>
      <c r="C310" s="1" t="s">
        <v>11</v>
      </c>
      <c r="D310" s="1">
        <v>1</v>
      </c>
      <c r="E310" s="1">
        <v>0</v>
      </c>
      <c r="F310" s="2">
        <v>137.30000000000001</v>
      </c>
      <c r="G310" s="2">
        <v>160.28</v>
      </c>
      <c r="H310" s="1">
        <v>0</v>
      </c>
    </row>
    <row r="311" spans="1:8" x14ac:dyDescent="0.2">
      <c r="A311" s="1">
        <v>310</v>
      </c>
      <c r="B311" s="1" t="s">
        <v>10</v>
      </c>
      <c r="C311" s="1" t="s">
        <v>11</v>
      </c>
      <c r="D311" s="1">
        <v>1</v>
      </c>
      <c r="E311" s="1">
        <v>0</v>
      </c>
      <c r="F311" s="2">
        <v>37.31</v>
      </c>
      <c r="G311" s="2">
        <v>56.56</v>
      </c>
      <c r="H311" s="1">
        <v>0</v>
      </c>
    </row>
    <row r="312" spans="1:8" x14ac:dyDescent="0.2">
      <c r="A312" s="1">
        <v>311</v>
      </c>
      <c r="B312" s="1" t="s">
        <v>10</v>
      </c>
      <c r="C312" s="1" t="s">
        <v>11</v>
      </c>
      <c r="D312" s="1">
        <v>1</v>
      </c>
      <c r="E312" s="1">
        <v>0</v>
      </c>
      <c r="F312" s="2">
        <v>157.52000000000001</v>
      </c>
      <c r="G312" s="2">
        <v>184.3</v>
      </c>
      <c r="H312" s="1">
        <v>0</v>
      </c>
    </row>
    <row r="313" spans="1:8" x14ac:dyDescent="0.2">
      <c r="A313" s="1">
        <v>312</v>
      </c>
      <c r="B313" s="1" t="s">
        <v>10</v>
      </c>
      <c r="C313" s="1" t="s">
        <v>11</v>
      </c>
      <c r="D313" s="1">
        <v>0</v>
      </c>
      <c r="E313" s="1">
        <v>1</v>
      </c>
      <c r="F313" s="2">
        <v>0</v>
      </c>
      <c r="G313" s="2">
        <v>0</v>
      </c>
      <c r="H313" s="1">
        <v>0</v>
      </c>
    </row>
    <row r="314" spans="1:8" x14ac:dyDescent="0.2">
      <c r="A314" s="1">
        <v>313</v>
      </c>
      <c r="B314" s="1" t="s">
        <v>10</v>
      </c>
      <c r="C314" s="1" t="s">
        <v>11</v>
      </c>
      <c r="D314" s="1">
        <v>1</v>
      </c>
      <c r="E314" s="1">
        <v>0</v>
      </c>
      <c r="F314" s="2">
        <v>142.22</v>
      </c>
      <c r="G314" s="2">
        <v>167.08</v>
      </c>
      <c r="H314" s="1">
        <v>0</v>
      </c>
    </row>
    <row r="315" spans="1:8" x14ac:dyDescent="0.2">
      <c r="A315" s="1">
        <v>314</v>
      </c>
      <c r="B315" s="1" t="s">
        <v>10</v>
      </c>
      <c r="C315" s="1" t="s">
        <v>11</v>
      </c>
      <c r="D315" s="1">
        <v>0</v>
      </c>
      <c r="E315" s="1">
        <v>1</v>
      </c>
      <c r="F315" s="2">
        <v>0</v>
      </c>
      <c r="G315" s="2">
        <v>0</v>
      </c>
      <c r="H315" s="1">
        <v>0</v>
      </c>
    </row>
    <row r="316" spans="1:8" x14ac:dyDescent="0.2">
      <c r="A316" s="1">
        <v>315</v>
      </c>
      <c r="B316" s="1" t="s">
        <v>10</v>
      </c>
      <c r="C316" s="1" t="s">
        <v>11</v>
      </c>
      <c r="D316" s="1">
        <v>0</v>
      </c>
      <c r="E316" s="1">
        <v>1</v>
      </c>
      <c r="F316" s="2">
        <v>0</v>
      </c>
      <c r="G316" s="2">
        <v>0</v>
      </c>
      <c r="H316" s="1">
        <v>0</v>
      </c>
    </row>
    <row r="317" spans="1:8" x14ac:dyDescent="0.2">
      <c r="A317" s="1">
        <v>316</v>
      </c>
      <c r="B317" s="1" t="s">
        <v>10</v>
      </c>
      <c r="C317" s="1" t="s">
        <v>11</v>
      </c>
      <c r="D317" s="1">
        <v>1</v>
      </c>
      <c r="E317" s="1">
        <v>0</v>
      </c>
      <c r="F317" s="2">
        <v>137.43</v>
      </c>
      <c r="G317" s="2">
        <v>159.08000000000001</v>
      </c>
      <c r="H317" s="1">
        <v>0</v>
      </c>
    </row>
    <row r="318" spans="1:8" x14ac:dyDescent="0.2">
      <c r="A318" s="1">
        <v>317</v>
      </c>
      <c r="B318" s="1" t="s">
        <v>10</v>
      </c>
      <c r="C318" s="1" t="s">
        <v>11</v>
      </c>
      <c r="D318" s="1">
        <v>1</v>
      </c>
      <c r="E318" s="1">
        <v>0</v>
      </c>
      <c r="F318" s="2">
        <v>87.3</v>
      </c>
      <c r="G318" s="2">
        <v>46.17</v>
      </c>
      <c r="H318" s="1">
        <v>0</v>
      </c>
    </row>
    <row r="319" spans="1:8" x14ac:dyDescent="0.2">
      <c r="A319" s="1">
        <v>318</v>
      </c>
      <c r="B319" s="1" t="s">
        <v>10</v>
      </c>
      <c r="C319" s="1" t="s">
        <v>11</v>
      </c>
      <c r="D319" s="1">
        <v>1</v>
      </c>
      <c r="E319" s="1">
        <v>0</v>
      </c>
      <c r="F319" s="2">
        <v>75.5</v>
      </c>
      <c r="G319" s="2">
        <v>99.25</v>
      </c>
      <c r="H319" s="1">
        <v>0</v>
      </c>
    </row>
    <row r="320" spans="1:8" x14ac:dyDescent="0.2">
      <c r="A320" s="1">
        <v>319</v>
      </c>
      <c r="B320" s="1" t="s">
        <v>10</v>
      </c>
      <c r="C320" s="1" t="s">
        <v>11</v>
      </c>
      <c r="D320" s="1">
        <v>0</v>
      </c>
      <c r="E320" s="1">
        <v>1</v>
      </c>
      <c r="F320" s="2">
        <v>0</v>
      </c>
      <c r="G320" s="2">
        <v>0</v>
      </c>
      <c r="H320" s="1">
        <v>0</v>
      </c>
    </row>
    <row r="321" spans="1:9" x14ac:dyDescent="0.2">
      <c r="A321" s="1">
        <v>320</v>
      </c>
      <c r="B321" s="1" t="s">
        <v>10</v>
      </c>
      <c r="C321" s="1" t="s">
        <v>11</v>
      </c>
      <c r="D321" s="1">
        <v>1</v>
      </c>
      <c r="E321" s="1">
        <v>0</v>
      </c>
      <c r="F321" s="2">
        <v>72.19</v>
      </c>
      <c r="G321" s="2">
        <v>96.47</v>
      </c>
      <c r="H321" s="1">
        <v>0</v>
      </c>
    </row>
    <row r="322" spans="1:9" x14ac:dyDescent="0.2">
      <c r="A322" s="1">
        <v>321</v>
      </c>
      <c r="B322" s="1" t="s">
        <v>10</v>
      </c>
      <c r="C322" s="1" t="s">
        <v>11</v>
      </c>
      <c r="D322" s="1">
        <v>0</v>
      </c>
      <c r="E322" s="1">
        <v>1</v>
      </c>
      <c r="F322" s="2">
        <v>0</v>
      </c>
      <c r="G322" s="2">
        <v>0</v>
      </c>
      <c r="H322" s="1">
        <v>0</v>
      </c>
    </row>
    <row r="323" spans="1:9" x14ac:dyDescent="0.2">
      <c r="A323" s="1">
        <v>322</v>
      </c>
      <c r="B323" s="1" t="s">
        <v>10</v>
      </c>
      <c r="C323" s="1" t="s">
        <v>11</v>
      </c>
      <c r="D323" s="1">
        <v>0</v>
      </c>
      <c r="E323" s="1">
        <v>1</v>
      </c>
      <c r="F323" s="2">
        <v>0</v>
      </c>
      <c r="G323" s="2">
        <v>0</v>
      </c>
      <c r="H323" s="1">
        <v>0</v>
      </c>
    </row>
    <row r="324" spans="1:9" x14ac:dyDescent="0.2">
      <c r="A324" s="1">
        <v>323</v>
      </c>
      <c r="B324" s="1" t="s">
        <v>10</v>
      </c>
      <c r="C324" s="1" t="s">
        <v>11</v>
      </c>
      <c r="D324" s="1">
        <v>1</v>
      </c>
      <c r="E324" s="1">
        <v>0</v>
      </c>
      <c r="F324" s="2">
        <v>45.35</v>
      </c>
      <c r="G324" s="2">
        <v>66.28</v>
      </c>
      <c r="H324" s="1">
        <v>0</v>
      </c>
    </row>
    <row r="325" spans="1:9" x14ac:dyDescent="0.2">
      <c r="A325" s="1">
        <v>324</v>
      </c>
      <c r="B325" s="1" t="s">
        <v>10</v>
      </c>
      <c r="C325" s="1" t="s">
        <v>11</v>
      </c>
      <c r="D325" s="1">
        <v>0</v>
      </c>
      <c r="E325" s="1">
        <v>1</v>
      </c>
      <c r="F325" s="2">
        <v>0</v>
      </c>
      <c r="G325" s="2">
        <v>0</v>
      </c>
      <c r="H325" s="1">
        <v>0</v>
      </c>
    </row>
    <row r="326" spans="1:9" x14ac:dyDescent="0.2">
      <c r="A326" s="1">
        <v>325</v>
      </c>
      <c r="B326" s="1" t="s">
        <v>10</v>
      </c>
      <c r="C326" s="1" t="s">
        <v>11</v>
      </c>
      <c r="D326" s="1">
        <v>1</v>
      </c>
      <c r="E326" s="1">
        <v>0</v>
      </c>
      <c r="F326" s="2">
        <v>43.28</v>
      </c>
      <c r="G326" s="2">
        <v>59.4</v>
      </c>
      <c r="H326" s="1">
        <v>0</v>
      </c>
      <c r="I326" s="3" t="s">
        <v>51</v>
      </c>
    </row>
    <row r="327" spans="1:9" x14ac:dyDescent="0.2">
      <c r="A327" s="1">
        <v>326</v>
      </c>
      <c r="B327" s="1" t="s">
        <v>8</v>
      </c>
      <c r="C327" s="1" t="s">
        <v>11</v>
      </c>
      <c r="D327" s="1">
        <v>1</v>
      </c>
      <c r="E327" s="1">
        <v>0</v>
      </c>
      <c r="F327" s="7">
        <v>130.03</v>
      </c>
      <c r="G327" s="7">
        <v>153.25</v>
      </c>
      <c r="H327" s="1">
        <v>0</v>
      </c>
    </row>
    <row r="328" spans="1:9" x14ac:dyDescent="0.2">
      <c r="A328" s="1">
        <v>327</v>
      </c>
      <c r="B328" s="1" t="s">
        <v>8</v>
      </c>
      <c r="C328" s="1" t="s">
        <v>11</v>
      </c>
      <c r="D328" s="1">
        <v>1</v>
      </c>
      <c r="E328" s="1">
        <v>0</v>
      </c>
      <c r="F328" s="7">
        <v>72.349999999999994</v>
      </c>
      <c r="G328" s="7">
        <v>96.1</v>
      </c>
      <c r="H328" s="1">
        <v>0</v>
      </c>
    </row>
    <row r="329" spans="1:9" x14ac:dyDescent="0.2">
      <c r="A329" s="1">
        <v>328</v>
      </c>
      <c r="B329" s="1" t="s">
        <v>8</v>
      </c>
      <c r="C329" s="1" t="s">
        <v>11</v>
      </c>
      <c r="D329" s="1">
        <v>1</v>
      </c>
      <c r="E329" s="1">
        <v>0</v>
      </c>
      <c r="F329" s="7">
        <v>56.4</v>
      </c>
      <c r="G329" s="7">
        <v>78</v>
      </c>
      <c r="H329" s="1">
        <v>0</v>
      </c>
    </row>
    <row r="330" spans="1:9" x14ac:dyDescent="0.2">
      <c r="A330" s="1">
        <v>329</v>
      </c>
      <c r="B330" s="1" t="s">
        <v>8</v>
      </c>
      <c r="C330" s="1" t="s">
        <v>11</v>
      </c>
      <c r="D330" s="1">
        <v>1</v>
      </c>
      <c r="E330" s="1">
        <v>0</v>
      </c>
      <c r="F330" s="7">
        <v>75.5</v>
      </c>
      <c r="G330" s="7">
        <v>91.57</v>
      </c>
      <c r="H330" s="1">
        <v>0</v>
      </c>
    </row>
    <row r="331" spans="1:9" x14ac:dyDescent="0.2">
      <c r="A331" s="1">
        <v>330</v>
      </c>
      <c r="B331" s="1" t="s">
        <v>8</v>
      </c>
      <c r="C331" s="1" t="s">
        <v>11</v>
      </c>
      <c r="D331" s="1">
        <v>1</v>
      </c>
      <c r="E331" s="1">
        <v>0</v>
      </c>
      <c r="F331" s="7">
        <v>37.03</v>
      </c>
      <c r="G331" s="7">
        <v>50.48</v>
      </c>
      <c r="H331" s="1">
        <v>0</v>
      </c>
    </row>
    <row r="332" spans="1:9" x14ac:dyDescent="0.2">
      <c r="A332" s="1">
        <v>331</v>
      </c>
      <c r="B332" s="1" t="s">
        <v>8</v>
      </c>
      <c r="C332" s="1" t="s">
        <v>11</v>
      </c>
      <c r="D332" s="1">
        <v>1</v>
      </c>
      <c r="E332" s="1">
        <v>0</v>
      </c>
      <c r="F332" s="7">
        <v>139.47999999999999</v>
      </c>
      <c r="G332" s="7">
        <v>162.54</v>
      </c>
      <c r="H332" s="1">
        <v>0</v>
      </c>
    </row>
    <row r="333" spans="1:9" x14ac:dyDescent="0.2">
      <c r="A333" s="1">
        <v>332</v>
      </c>
      <c r="B333" s="1" t="s">
        <v>8</v>
      </c>
      <c r="C333" s="1" t="s">
        <v>11</v>
      </c>
      <c r="D333" s="1">
        <v>1</v>
      </c>
      <c r="E333" s="1">
        <v>0</v>
      </c>
      <c r="F333" s="7">
        <v>43.18</v>
      </c>
      <c r="G333" s="7">
        <v>56.44</v>
      </c>
      <c r="H333" s="1">
        <v>0</v>
      </c>
    </row>
    <row r="334" spans="1:9" x14ac:dyDescent="0.2">
      <c r="A334" s="1">
        <v>333</v>
      </c>
      <c r="B334" s="1" t="s">
        <v>8</v>
      </c>
      <c r="C334" s="1" t="s">
        <v>11</v>
      </c>
      <c r="D334" s="1">
        <v>1</v>
      </c>
      <c r="E334" s="1">
        <v>0</v>
      </c>
      <c r="F334" s="7">
        <v>185.29</v>
      </c>
      <c r="G334" s="7">
        <v>206.39</v>
      </c>
      <c r="H334" s="1">
        <v>0</v>
      </c>
    </row>
    <row r="335" spans="1:9" x14ac:dyDescent="0.2">
      <c r="A335" s="1">
        <v>334</v>
      </c>
      <c r="B335" s="1" t="s">
        <v>8</v>
      </c>
      <c r="C335" s="1" t="s">
        <v>11</v>
      </c>
      <c r="D335" s="1">
        <v>0</v>
      </c>
      <c r="E335" s="1">
        <v>1</v>
      </c>
      <c r="F335" s="7">
        <v>0</v>
      </c>
      <c r="G335" s="7">
        <v>0</v>
      </c>
      <c r="H335" s="1">
        <v>0</v>
      </c>
    </row>
    <row r="336" spans="1:9" x14ac:dyDescent="0.2">
      <c r="A336" s="1">
        <v>335</v>
      </c>
      <c r="B336" s="1" t="s">
        <v>8</v>
      </c>
      <c r="C336" s="1" t="s">
        <v>11</v>
      </c>
      <c r="D336" s="1">
        <v>1</v>
      </c>
      <c r="E336" s="1">
        <v>0</v>
      </c>
      <c r="F336" s="7">
        <v>99.36</v>
      </c>
      <c r="G336" s="7">
        <v>110.02</v>
      </c>
      <c r="H336" s="1">
        <v>0</v>
      </c>
    </row>
    <row r="337" spans="1:8" x14ac:dyDescent="0.2">
      <c r="A337" s="1">
        <v>336</v>
      </c>
      <c r="B337" s="1" t="s">
        <v>8</v>
      </c>
      <c r="C337" s="1" t="s">
        <v>11</v>
      </c>
      <c r="D337" s="1">
        <v>0</v>
      </c>
      <c r="E337" s="1">
        <v>1</v>
      </c>
      <c r="F337" s="7">
        <v>0</v>
      </c>
      <c r="G337" s="7">
        <v>0</v>
      </c>
      <c r="H337" s="1">
        <v>0</v>
      </c>
    </row>
    <row r="338" spans="1:8" x14ac:dyDescent="0.2">
      <c r="A338" s="1">
        <v>337</v>
      </c>
      <c r="B338" s="1" t="s">
        <v>8</v>
      </c>
      <c r="C338" s="1" t="s">
        <v>11</v>
      </c>
      <c r="D338" s="1">
        <v>1</v>
      </c>
      <c r="E338" s="1">
        <v>0</v>
      </c>
      <c r="F338" s="7">
        <v>34.4</v>
      </c>
      <c r="G338" s="7">
        <v>51.89</v>
      </c>
      <c r="H338" s="1">
        <v>0</v>
      </c>
    </row>
    <row r="339" spans="1:8" x14ac:dyDescent="0.2">
      <c r="A339" s="1">
        <v>338</v>
      </c>
      <c r="B339" s="1" t="s">
        <v>8</v>
      </c>
      <c r="C339" s="1" t="s">
        <v>11</v>
      </c>
      <c r="D339" s="1">
        <v>1</v>
      </c>
      <c r="E339" s="1">
        <v>0</v>
      </c>
      <c r="F339" s="7">
        <v>98.32</v>
      </c>
      <c r="G339" s="7">
        <v>118.17</v>
      </c>
      <c r="H339" s="1">
        <v>0</v>
      </c>
    </row>
    <row r="340" spans="1:8" x14ac:dyDescent="0.2">
      <c r="A340" s="1">
        <v>339</v>
      </c>
      <c r="B340" s="1" t="s">
        <v>8</v>
      </c>
      <c r="C340" s="1" t="s">
        <v>11</v>
      </c>
      <c r="D340" s="1">
        <v>1</v>
      </c>
      <c r="E340" s="1">
        <v>0</v>
      </c>
      <c r="F340" s="7">
        <v>43.18</v>
      </c>
      <c r="G340" s="7">
        <v>53.3</v>
      </c>
      <c r="H340" s="1">
        <v>0</v>
      </c>
    </row>
    <row r="341" spans="1:8" x14ac:dyDescent="0.2">
      <c r="A341" s="1">
        <v>340</v>
      </c>
      <c r="B341" s="1" t="s">
        <v>8</v>
      </c>
      <c r="C341" s="1" t="s">
        <v>11</v>
      </c>
      <c r="D341" s="1">
        <v>1</v>
      </c>
      <c r="E341" s="1">
        <v>0</v>
      </c>
      <c r="F341" s="7">
        <v>117.14</v>
      </c>
      <c r="G341" s="7">
        <v>135.52000000000001</v>
      </c>
      <c r="H341" s="1">
        <v>0</v>
      </c>
    </row>
    <row r="342" spans="1:8" x14ac:dyDescent="0.2">
      <c r="A342" s="1">
        <v>341</v>
      </c>
      <c r="B342" s="1" t="s">
        <v>8</v>
      </c>
      <c r="C342" s="1" t="s">
        <v>11</v>
      </c>
      <c r="D342" s="1">
        <v>1</v>
      </c>
      <c r="E342" s="1">
        <v>0</v>
      </c>
      <c r="F342" s="7">
        <v>52.04</v>
      </c>
      <c r="G342" s="7">
        <v>70.099999999999994</v>
      </c>
      <c r="H342" s="1">
        <v>0</v>
      </c>
    </row>
    <row r="343" spans="1:8" x14ac:dyDescent="0.2">
      <c r="A343" s="1">
        <v>342</v>
      </c>
      <c r="B343" s="1" t="s">
        <v>8</v>
      </c>
      <c r="C343" s="1" t="s">
        <v>11</v>
      </c>
      <c r="D343" s="1">
        <v>1</v>
      </c>
      <c r="E343" s="1">
        <v>0</v>
      </c>
      <c r="F343" s="7">
        <v>63.12</v>
      </c>
      <c r="G343" s="7">
        <v>84.24</v>
      </c>
      <c r="H343" s="1">
        <v>0</v>
      </c>
    </row>
    <row r="344" spans="1:8" x14ac:dyDescent="0.2">
      <c r="A344" s="1">
        <v>343</v>
      </c>
      <c r="B344" s="1" t="s">
        <v>8</v>
      </c>
      <c r="C344" s="1" t="s">
        <v>11</v>
      </c>
      <c r="D344" s="1">
        <v>1</v>
      </c>
      <c r="E344" s="1">
        <v>0</v>
      </c>
      <c r="F344" s="7">
        <v>35.44</v>
      </c>
      <c r="G344" s="7">
        <v>54.48</v>
      </c>
      <c r="H344" s="1">
        <v>0</v>
      </c>
    </row>
    <row r="345" spans="1:8" x14ac:dyDescent="0.2">
      <c r="A345" s="1">
        <v>344</v>
      </c>
      <c r="B345" s="1" t="s">
        <v>8</v>
      </c>
      <c r="C345" s="1" t="s">
        <v>11</v>
      </c>
      <c r="D345" s="1">
        <v>1</v>
      </c>
      <c r="E345" s="1">
        <v>0</v>
      </c>
      <c r="F345" s="7">
        <v>65.540000000000006</v>
      </c>
      <c r="G345" s="7">
        <v>84.24</v>
      </c>
      <c r="H345" s="1">
        <v>0</v>
      </c>
    </row>
    <row r="346" spans="1:8" x14ac:dyDescent="0.2">
      <c r="A346" s="1">
        <v>345</v>
      </c>
      <c r="B346" s="1" t="s">
        <v>8</v>
      </c>
      <c r="C346" s="1" t="s">
        <v>11</v>
      </c>
      <c r="D346" s="1">
        <v>0</v>
      </c>
      <c r="E346" s="1">
        <v>1</v>
      </c>
      <c r="F346" s="7">
        <v>0</v>
      </c>
      <c r="G346" s="7">
        <v>0</v>
      </c>
      <c r="H346" s="1">
        <v>0</v>
      </c>
    </row>
    <row r="347" spans="1:8" x14ac:dyDescent="0.2">
      <c r="A347" s="1">
        <v>346</v>
      </c>
      <c r="B347" s="1" t="s">
        <v>8</v>
      </c>
      <c r="C347" s="1" t="s">
        <v>11</v>
      </c>
      <c r="D347" s="1">
        <v>0</v>
      </c>
      <c r="E347" s="1">
        <v>1</v>
      </c>
      <c r="F347" s="7">
        <v>0</v>
      </c>
      <c r="G347" s="7">
        <v>0</v>
      </c>
      <c r="H347" s="1">
        <v>1</v>
      </c>
    </row>
    <row r="348" spans="1:8" x14ac:dyDescent="0.2">
      <c r="A348" s="1">
        <v>347</v>
      </c>
      <c r="B348" s="1" t="s">
        <v>8</v>
      </c>
      <c r="C348" s="1" t="s">
        <v>11</v>
      </c>
      <c r="D348" s="1">
        <v>0</v>
      </c>
      <c r="E348" s="1">
        <v>0</v>
      </c>
      <c r="F348" s="7">
        <v>0</v>
      </c>
      <c r="G348" s="7">
        <v>0</v>
      </c>
      <c r="H348" s="1">
        <v>1</v>
      </c>
    </row>
    <row r="349" spans="1:8" x14ac:dyDescent="0.2">
      <c r="A349" s="1">
        <v>348</v>
      </c>
      <c r="B349" s="1" t="s">
        <v>8</v>
      </c>
      <c r="C349" s="1" t="s">
        <v>11</v>
      </c>
      <c r="D349" s="1">
        <v>0</v>
      </c>
      <c r="E349" s="1">
        <v>0</v>
      </c>
      <c r="F349" s="7">
        <v>0</v>
      </c>
      <c r="G349" s="7">
        <v>0</v>
      </c>
      <c r="H349" s="1">
        <v>1</v>
      </c>
    </row>
    <row r="350" spans="1:8" x14ac:dyDescent="0.2">
      <c r="A350" s="1">
        <v>349</v>
      </c>
      <c r="B350" s="1" t="s">
        <v>8</v>
      </c>
      <c r="C350" s="1" t="s">
        <v>11</v>
      </c>
      <c r="D350" s="1">
        <v>0</v>
      </c>
      <c r="E350" s="1">
        <v>0</v>
      </c>
      <c r="F350" s="7">
        <v>0</v>
      </c>
      <c r="G350" s="7">
        <v>0</v>
      </c>
      <c r="H350" s="1">
        <v>1</v>
      </c>
    </row>
    <row r="351" spans="1:8" x14ac:dyDescent="0.2">
      <c r="A351" s="1">
        <v>350</v>
      </c>
      <c r="B351" s="1" t="s">
        <v>8</v>
      </c>
      <c r="C351" s="1" t="s">
        <v>11</v>
      </c>
      <c r="D351" s="1">
        <v>0</v>
      </c>
      <c r="E351" s="1">
        <v>0</v>
      </c>
      <c r="F351" s="7">
        <v>0</v>
      </c>
      <c r="G351" s="7">
        <v>0</v>
      </c>
      <c r="H351" s="1">
        <v>1</v>
      </c>
    </row>
    <row r="352" spans="1:8" x14ac:dyDescent="0.2">
      <c r="A352" s="1">
        <v>351</v>
      </c>
      <c r="B352" s="1" t="s">
        <v>9</v>
      </c>
      <c r="C352" s="1" t="s">
        <v>11</v>
      </c>
      <c r="D352" s="1">
        <v>1</v>
      </c>
      <c r="E352" s="1">
        <v>0</v>
      </c>
      <c r="F352" s="7">
        <v>43.03</v>
      </c>
      <c r="G352" s="7">
        <v>52</v>
      </c>
      <c r="H352" s="1">
        <v>0</v>
      </c>
    </row>
    <row r="353" spans="1:8" x14ac:dyDescent="0.2">
      <c r="A353" s="1">
        <v>352</v>
      </c>
      <c r="B353" s="1" t="s">
        <v>9</v>
      </c>
      <c r="C353" s="1" t="s">
        <v>11</v>
      </c>
      <c r="D353" s="1">
        <v>1</v>
      </c>
      <c r="E353" s="1">
        <v>0</v>
      </c>
      <c r="F353" s="7">
        <v>95.06</v>
      </c>
      <c r="G353" s="7">
        <v>110.5</v>
      </c>
      <c r="H353" s="1">
        <v>0</v>
      </c>
    </row>
    <row r="354" spans="1:8" x14ac:dyDescent="0.2">
      <c r="A354" s="1">
        <v>353</v>
      </c>
      <c r="B354" s="1" t="s">
        <v>9</v>
      </c>
      <c r="C354" s="1" t="s">
        <v>11</v>
      </c>
      <c r="D354" s="1">
        <v>1</v>
      </c>
      <c r="E354" s="1">
        <v>0</v>
      </c>
      <c r="F354" s="7">
        <v>41</v>
      </c>
      <c r="G354" s="7">
        <v>55.15</v>
      </c>
      <c r="H354" s="1">
        <v>0</v>
      </c>
    </row>
    <row r="355" spans="1:8" x14ac:dyDescent="0.2">
      <c r="A355" s="1">
        <v>354</v>
      </c>
      <c r="B355" s="1" t="s">
        <v>9</v>
      </c>
      <c r="C355" s="1" t="s">
        <v>11</v>
      </c>
      <c r="D355" s="1">
        <v>1</v>
      </c>
      <c r="E355" s="1">
        <v>0</v>
      </c>
      <c r="F355" s="7">
        <v>36.130000000000003</v>
      </c>
      <c r="G355" s="7">
        <v>51.58</v>
      </c>
      <c r="H355" s="1">
        <v>0</v>
      </c>
    </row>
    <row r="356" spans="1:8" x14ac:dyDescent="0.2">
      <c r="A356" s="1">
        <v>355</v>
      </c>
      <c r="B356" s="1" t="s">
        <v>9</v>
      </c>
      <c r="C356" s="1" t="s">
        <v>11</v>
      </c>
      <c r="D356" s="1">
        <v>1</v>
      </c>
      <c r="E356" s="1">
        <v>0</v>
      </c>
      <c r="F356" s="7">
        <v>43.11</v>
      </c>
      <c r="G356" s="7">
        <v>51.17</v>
      </c>
      <c r="H356" s="1">
        <v>0</v>
      </c>
    </row>
    <row r="357" spans="1:8" x14ac:dyDescent="0.2">
      <c r="A357" s="1">
        <v>356</v>
      </c>
      <c r="B357" s="1" t="s">
        <v>9</v>
      </c>
      <c r="C357" s="1" t="s">
        <v>11</v>
      </c>
      <c r="D357" s="1">
        <v>0</v>
      </c>
      <c r="E357" s="1">
        <v>1</v>
      </c>
      <c r="F357" s="7">
        <v>0</v>
      </c>
      <c r="G357" s="7">
        <v>0</v>
      </c>
      <c r="H357" s="1">
        <v>0</v>
      </c>
    </row>
    <row r="358" spans="1:8" x14ac:dyDescent="0.2">
      <c r="A358" s="1">
        <v>357</v>
      </c>
      <c r="B358" s="1" t="s">
        <v>9</v>
      </c>
      <c r="C358" s="1" t="s">
        <v>11</v>
      </c>
      <c r="D358" s="1">
        <v>1</v>
      </c>
      <c r="E358" s="1">
        <v>0</v>
      </c>
      <c r="F358" s="7">
        <v>46.49</v>
      </c>
      <c r="G358" s="7">
        <v>61.2</v>
      </c>
      <c r="H358" s="1">
        <v>0</v>
      </c>
    </row>
    <row r="359" spans="1:8" x14ac:dyDescent="0.2">
      <c r="A359" s="1">
        <v>358</v>
      </c>
      <c r="B359" s="1" t="s">
        <v>9</v>
      </c>
      <c r="C359" s="1" t="s">
        <v>11</v>
      </c>
      <c r="D359" s="1">
        <v>1</v>
      </c>
      <c r="E359" s="1">
        <v>0</v>
      </c>
      <c r="F359" s="7">
        <v>47.53</v>
      </c>
      <c r="G359" s="7">
        <v>60.34</v>
      </c>
      <c r="H359" s="1">
        <v>0</v>
      </c>
    </row>
    <row r="360" spans="1:8" x14ac:dyDescent="0.2">
      <c r="A360" s="1">
        <v>359</v>
      </c>
      <c r="B360" s="1" t="s">
        <v>9</v>
      </c>
      <c r="C360" s="1" t="s">
        <v>11</v>
      </c>
      <c r="D360" s="1">
        <v>0</v>
      </c>
      <c r="E360" s="1">
        <v>1</v>
      </c>
      <c r="F360" s="7">
        <v>0</v>
      </c>
      <c r="G360" s="7">
        <v>0</v>
      </c>
      <c r="H360" s="1">
        <v>0</v>
      </c>
    </row>
    <row r="361" spans="1:8" x14ac:dyDescent="0.2">
      <c r="A361" s="1">
        <v>360</v>
      </c>
      <c r="B361" s="1" t="s">
        <v>9</v>
      </c>
      <c r="C361" s="1" t="s">
        <v>11</v>
      </c>
      <c r="D361" s="1">
        <v>1</v>
      </c>
      <c r="E361" s="1">
        <v>0</v>
      </c>
      <c r="F361" s="7">
        <v>45.35</v>
      </c>
      <c r="G361" s="7">
        <v>67.040000000000006</v>
      </c>
      <c r="H361" s="1">
        <v>0</v>
      </c>
    </row>
    <row r="362" spans="1:8" x14ac:dyDescent="0.2">
      <c r="A362" s="1">
        <v>361</v>
      </c>
      <c r="B362" s="1" t="s">
        <v>9</v>
      </c>
      <c r="C362" s="1" t="s">
        <v>11</v>
      </c>
      <c r="D362" s="1">
        <v>1</v>
      </c>
      <c r="E362" s="1">
        <v>0</v>
      </c>
      <c r="F362" s="7">
        <v>35.06</v>
      </c>
      <c r="G362" s="7">
        <v>51.48</v>
      </c>
      <c r="H362" s="1">
        <v>0</v>
      </c>
    </row>
    <row r="363" spans="1:8" x14ac:dyDescent="0.2">
      <c r="A363" s="1">
        <v>362</v>
      </c>
      <c r="B363" s="1" t="s">
        <v>9</v>
      </c>
      <c r="C363" s="1" t="s">
        <v>11</v>
      </c>
      <c r="D363" s="1">
        <v>0</v>
      </c>
      <c r="E363" s="1">
        <v>1</v>
      </c>
      <c r="F363" s="7">
        <v>0</v>
      </c>
      <c r="G363" s="7">
        <v>0</v>
      </c>
      <c r="H363" s="1">
        <v>0</v>
      </c>
    </row>
    <row r="364" spans="1:8" x14ac:dyDescent="0.2">
      <c r="A364" s="1">
        <v>363</v>
      </c>
      <c r="B364" s="1" t="s">
        <v>9</v>
      </c>
      <c r="C364" s="1" t="s">
        <v>11</v>
      </c>
      <c r="D364" s="1">
        <v>1</v>
      </c>
      <c r="E364" s="1">
        <v>0</v>
      </c>
      <c r="F364" s="7">
        <v>60.23</v>
      </c>
      <c r="G364" s="7">
        <v>75.11</v>
      </c>
      <c r="H364" s="1">
        <v>0</v>
      </c>
    </row>
    <row r="365" spans="1:8" x14ac:dyDescent="0.2">
      <c r="A365" s="1">
        <v>364</v>
      </c>
      <c r="B365" s="1" t="s">
        <v>9</v>
      </c>
      <c r="C365" s="1" t="s">
        <v>11</v>
      </c>
      <c r="D365" s="1">
        <v>1</v>
      </c>
      <c r="E365" s="1">
        <v>0</v>
      </c>
      <c r="F365" s="7">
        <v>113.36</v>
      </c>
      <c r="G365" s="7">
        <v>132.4</v>
      </c>
      <c r="H365" s="1">
        <v>0</v>
      </c>
    </row>
    <row r="366" spans="1:8" x14ac:dyDescent="0.2">
      <c r="A366" s="1">
        <v>365</v>
      </c>
      <c r="B366" s="1" t="s">
        <v>9</v>
      </c>
      <c r="C366" s="1" t="s">
        <v>11</v>
      </c>
      <c r="D366" s="1">
        <v>0</v>
      </c>
      <c r="E366" s="1">
        <v>1</v>
      </c>
      <c r="F366" s="7">
        <v>0</v>
      </c>
      <c r="G366" s="7">
        <v>0</v>
      </c>
      <c r="H366" s="1">
        <v>0</v>
      </c>
    </row>
    <row r="367" spans="1:8" x14ac:dyDescent="0.2">
      <c r="A367" s="1">
        <v>366</v>
      </c>
      <c r="B367" s="1" t="s">
        <v>9</v>
      </c>
      <c r="C367" s="1" t="s">
        <v>11</v>
      </c>
      <c r="D367" s="1">
        <v>1</v>
      </c>
      <c r="E367" s="1">
        <v>0</v>
      </c>
      <c r="F367" s="7">
        <v>78.45</v>
      </c>
      <c r="G367" s="7">
        <v>92.18</v>
      </c>
      <c r="H367" s="1">
        <v>0</v>
      </c>
    </row>
    <row r="368" spans="1:8" x14ac:dyDescent="0.2">
      <c r="A368" s="1">
        <v>367</v>
      </c>
      <c r="B368" s="1" t="s">
        <v>9</v>
      </c>
      <c r="C368" s="1" t="s">
        <v>11</v>
      </c>
      <c r="D368" s="1">
        <v>1</v>
      </c>
      <c r="E368" s="1">
        <v>0</v>
      </c>
      <c r="F368" s="7">
        <v>42.31</v>
      </c>
      <c r="G368" s="7">
        <v>53.18</v>
      </c>
      <c r="H368" s="1">
        <v>0</v>
      </c>
    </row>
    <row r="369" spans="1:8" x14ac:dyDescent="0.2">
      <c r="A369" s="1">
        <v>368</v>
      </c>
      <c r="B369" s="1" t="s">
        <v>9</v>
      </c>
      <c r="C369" s="1" t="s">
        <v>11</v>
      </c>
      <c r="D369" s="1">
        <v>1</v>
      </c>
      <c r="E369" s="1">
        <v>0</v>
      </c>
      <c r="F369" s="7">
        <v>53.07</v>
      </c>
      <c r="G369" s="7">
        <v>67.48</v>
      </c>
      <c r="H369" s="1">
        <v>0</v>
      </c>
    </row>
    <row r="370" spans="1:8" x14ac:dyDescent="0.2">
      <c r="A370" s="1">
        <v>369</v>
      </c>
      <c r="B370" s="1" t="s">
        <v>9</v>
      </c>
      <c r="C370" s="1" t="s">
        <v>11</v>
      </c>
      <c r="D370" s="1">
        <v>1</v>
      </c>
      <c r="E370" s="1">
        <v>0</v>
      </c>
      <c r="F370" s="7">
        <v>79</v>
      </c>
      <c r="G370" s="7">
        <v>98.43</v>
      </c>
      <c r="H370" s="1">
        <v>0</v>
      </c>
    </row>
    <row r="371" spans="1:8" x14ac:dyDescent="0.2">
      <c r="A371" s="1">
        <v>370</v>
      </c>
      <c r="B371" s="1" t="s">
        <v>9</v>
      </c>
      <c r="C371" s="1" t="s">
        <v>11</v>
      </c>
      <c r="D371" s="1">
        <v>1</v>
      </c>
      <c r="E371" s="1">
        <v>0</v>
      </c>
      <c r="F371" s="7">
        <v>183.57</v>
      </c>
      <c r="G371" s="7">
        <v>195.55</v>
      </c>
      <c r="H371" s="1">
        <v>0</v>
      </c>
    </row>
    <row r="372" spans="1:8" x14ac:dyDescent="0.2">
      <c r="A372" s="1">
        <v>371</v>
      </c>
      <c r="B372" s="1" t="s">
        <v>9</v>
      </c>
      <c r="C372" s="1" t="s">
        <v>11</v>
      </c>
      <c r="D372" s="1">
        <v>1</v>
      </c>
      <c r="E372" s="1">
        <v>0</v>
      </c>
      <c r="F372" s="7">
        <v>88.47</v>
      </c>
      <c r="G372" s="7">
        <v>106.38</v>
      </c>
      <c r="H372" s="1">
        <v>0</v>
      </c>
    </row>
    <row r="373" spans="1:8" x14ac:dyDescent="0.2">
      <c r="A373" s="1">
        <v>372</v>
      </c>
      <c r="B373" s="1" t="s">
        <v>9</v>
      </c>
      <c r="C373" s="1" t="s">
        <v>11</v>
      </c>
      <c r="D373" s="1">
        <v>1</v>
      </c>
      <c r="E373" s="1">
        <v>0</v>
      </c>
      <c r="F373" s="7">
        <v>44.35</v>
      </c>
      <c r="G373" s="7">
        <v>52.22</v>
      </c>
      <c r="H373" s="1">
        <v>0</v>
      </c>
    </row>
    <row r="374" spans="1:8" x14ac:dyDescent="0.2">
      <c r="A374" s="1">
        <v>373</v>
      </c>
      <c r="B374" s="1" t="s">
        <v>9</v>
      </c>
      <c r="C374" s="1" t="s">
        <v>11</v>
      </c>
      <c r="D374" s="1">
        <v>1</v>
      </c>
      <c r="E374" s="1">
        <v>0</v>
      </c>
      <c r="F374" s="7">
        <v>42.5</v>
      </c>
      <c r="G374" s="7">
        <v>57.14</v>
      </c>
      <c r="H374" s="1">
        <v>0</v>
      </c>
    </row>
    <row r="375" spans="1:8" x14ac:dyDescent="0.2">
      <c r="A375" s="1">
        <v>374</v>
      </c>
      <c r="B375" s="1" t="s">
        <v>9</v>
      </c>
      <c r="C375" s="1" t="s">
        <v>11</v>
      </c>
      <c r="D375" s="1">
        <v>0</v>
      </c>
      <c r="E375" s="1">
        <v>0</v>
      </c>
      <c r="F375" s="2">
        <v>0</v>
      </c>
      <c r="G375" s="2">
        <v>0</v>
      </c>
      <c r="H375" s="1">
        <v>1</v>
      </c>
    </row>
    <row r="376" spans="1:8" x14ac:dyDescent="0.2">
      <c r="A376" s="1">
        <v>375</v>
      </c>
      <c r="B376" s="1" t="s">
        <v>9</v>
      </c>
      <c r="C376" s="1" t="s">
        <v>11</v>
      </c>
      <c r="D376" s="1">
        <v>0</v>
      </c>
      <c r="E376" s="1">
        <v>0</v>
      </c>
      <c r="F376" s="2">
        <v>0</v>
      </c>
      <c r="G376" s="2">
        <v>0</v>
      </c>
      <c r="H376" s="1">
        <v>1</v>
      </c>
    </row>
    <row r="377" spans="1:8" x14ac:dyDescent="0.2">
      <c r="A377" s="1">
        <v>376</v>
      </c>
      <c r="B377" s="1" t="s">
        <v>11</v>
      </c>
      <c r="C377" s="1" t="s">
        <v>9</v>
      </c>
      <c r="D377" s="1">
        <v>1</v>
      </c>
      <c r="E377" s="1">
        <v>0</v>
      </c>
      <c r="F377" s="2">
        <v>63.04</v>
      </c>
      <c r="G377" s="2">
        <v>91.33</v>
      </c>
      <c r="H377" s="1">
        <v>0</v>
      </c>
    </row>
    <row r="378" spans="1:8" x14ac:dyDescent="0.2">
      <c r="A378" s="1">
        <v>377</v>
      </c>
      <c r="B378" s="1" t="s">
        <v>11</v>
      </c>
      <c r="C378" s="1" t="s">
        <v>9</v>
      </c>
      <c r="D378" s="1">
        <v>1</v>
      </c>
      <c r="E378" s="1">
        <v>0</v>
      </c>
      <c r="F378" s="2">
        <v>133</v>
      </c>
      <c r="G378" s="2">
        <v>159.30000000000001</v>
      </c>
      <c r="H378" s="1">
        <v>0</v>
      </c>
    </row>
    <row r="379" spans="1:8" x14ac:dyDescent="0.2">
      <c r="A379" s="1">
        <v>378</v>
      </c>
      <c r="B379" s="1" t="s">
        <v>11</v>
      </c>
      <c r="C379" s="1" t="s">
        <v>9</v>
      </c>
      <c r="D379" s="1">
        <v>0</v>
      </c>
      <c r="E379" s="1">
        <v>1</v>
      </c>
      <c r="F379" s="2">
        <v>0</v>
      </c>
      <c r="G379" s="2">
        <v>0</v>
      </c>
      <c r="H379" s="1">
        <v>0</v>
      </c>
    </row>
    <row r="380" spans="1:8" x14ac:dyDescent="0.2">
      <c r="A380" s="1">
        <v>379</v>
      </c>
      <c r="B380" s="1" t="s">
        <v>11</v>
      </c>
      <c r="C380" s="1" t="s">
        <v>9</v>
      </c>
      <c r="D380" s="1">
        <v>1</v>
      </c>
      <c r="E380" s="1">
        <v>0</v>
      </c>
      <c r="F380" s="2">
        <v>125.18</v>
      </c>
      <c r="G380" s="2">
        <v>167.33</v>
      </c>
      <c r="H380" s="1">
        <v>0</v>
      </c>
    </row>
    <row r="381" spans="1:8" x14ac:dyDescent="0.2">
      <c r="A381" s="1">
        <v>380</v>
      </c>
      <c r="B381" s="1" t="s">
        <v>11</v>
      </c>
      <c r="C381" s="1" t="s">
        <v>9</v>
      </c>
      <c r="D381" s="1">
        <v>0</v>
      </c>
      <c r="E381" s="1">
        <v>1</v>
      </c>
      <c r="F381" s="2">
        <v>0</v>
      </c>
      <c r="G381" s="2">
        <v>0</v>
      </c>
      <c r="H381" s="1">
        <v>0</v>
      </c>
    </row>
    <row r="382" spans="1:8" x14ac:dyDescent="0.2">
      <c r="A382" s="1">
        <v>381</v>
      </c>
      <c r="B382" s="1" t="s">
        <v>11</v>
      </c>
      <c r="C382" s="1" t="s">
        <v>9</v>
      </c>
      <c r="D382" s="1">
        <v>0</v>
      </c>
      <c r="E382" s="1">
        <v>1</v>
      </c>
      <c r="F382" s="2">
        <v>0</v>
      </c>
      <c r="G382" s="2">
        <v>0</v>
      </c>
      <c r="H382" s="1">
        <v>0</v>
      </c>
    </row>
    <row r="383" spans="1:8" x14ac:dyDescent="0.2">
      <c r="A383" s="1">
        <v>382</v>
      </c>
      <c r="B383" s="1" t="s">
        <v>11</v>
      </c>
      <c r="C383" s="1" t="s">
        <v>9</v>
      </c>
      <c r="D383" s="1">
        <v>1</v>
      </c>
      <c r="E383" s="1">
        <v>0</v>
      </c>
      <c r="F383" s="2">
        <v>66.5</v>
      </c>
      <c r="G383" s="2">
        <v>90.04</v>
      </c>
      <c r="H383" s="1">
        <v>0</v>
      </c>
    </row>
    <row r="384" spans="1:8" x14ac:dyDescent="0.2">
      <c r="A384" s="1">
        <v>383</v>
      </c>
      <c r="B384" s="1" t="s">
        <v>11</v>
      </c>
      <c r="C384" s="1" t="s">
        <v>9</v>
      </c>
      <c r="D384" s="1">
        <v>1</v>
      </c>
      <c r="E384" s="1">
        <v>0</v>
      </c>
      <c r="F384" s="2">
        <v>131.59</v>
      </c>
      <c r="G384" s="2">
        <v>159.22</v>
      </c>
      <c r="H384" s="1">
        <v>0</v>
      </c>
    </row>
    <row r="385" spans="1:8" x14ac:dyDescent="0.2">
      <c r="A385" s="1">
        <v>384</v>
      </c>
      <c r="B385" s="1" t="s">
        <v>11</v>
      </c>
      <c r="C385" s="1" t="s">
        <v>9</v>
      </c>
      <c r="D385" s="1">
        <v>1</v>
      </c>
      <c r="E385" s="1">
        <v>0</v>
      </c>
      <c r="F385" s="2">
        <v>83.28</v>
      </c>
      <c r="G385" s="2">
        <v>0</v>
      </c>
      <c r="H385" s="1">
        <v>0</v>
      </c>
    </row>
    <row r="386" spans="1:8" x14ac:dyDescent="0.2">
      <c r="A386" s="1">
        <v>385</v>
      </c>
      <c r="B386" s="1" t="s">
        <v>11</v>
      </c>
      <c r="C386" s="1" t="s">
        <v>9</v>
      </c>
      <c r="D386" s="1">
        <v>1</v>
      </c>
      <c r="E386" s="1">
        <v>0</v>
      </c>
      <c r="F386" s="2">
        <v>143.11000000000001</v>
      </c>
      <c r="G386" s="2">
        <v>179.29</v>
      </c>
      <c r="H386" s="1">
        <v>0</v>
      </c>
    </row>
    <row r="387" spans="1:8" x14ac:dyDescent="0.2">
      <c r="A387" s="1">
        <v>386</v>
      </c>
      <c r="B387" s="1" t="s">
        <v>11</v>
      </c>
      <c r="C387" s="1" t="s">
        <v>9</v>
      </c>
      <c r="D387" s="1">
        <v>1</v>
      </c>
      <c r="E387" s="1">
        <v>0</v>
      </c>
      <c r="F387" s="2">
        <v>175.12</v>
      </c>
      <c r="G387" s="2">
        <v>206.39</v>
      </c>
      <c r="H387" s="1">
        <v>0</v>
      </c>
    </row>
    <row r="388" spans="1:8" x14ac:dyDescent="0.2">
      <c r="A388" s="1">
        <v>387</v>
      </c>
      <c r="B388" s="1" t="s">
        <v>11</v>
      </c>
      <c r="C388" s="1" t="s">
        <v>9</v>
      </c>
      <c r="D388" s="1">
        <v>0</v>
      </c>
      <c r="E388" s="1">
        <v>1</v>
      </c>
      <c r="F388" s="2">
        <v>0</v>
      </c>
      <c r="G388" s="2">
        <v>0</v>
      </c>
      <c r="H388" s="1">
        <v>0</v>
      </c>
    </row>
    <row r="389" spans="1:8" x14ac:dyDescent="0.2">
      <c r="A389" s="1">
        <v>388</v>
      </c>
      <c r="B389" s="1" t="s">
        <v>11</v>
      </c>
      <c r="C389" s="1" t="s">
        <v>9</v>
      </c>
      <c r="D389" s="1">
        <v>0</v>
      </c>
      <c r="E389" s="1">
        <v>1</v>
      </c>
      <c r="F389" s="2">
        <v>0</v>
      </c>
      <c r="G389" s="2">
        <v>0</v>
      </c>
      <c r="H389" s="1">
        <v>0</v>
      </c>
    </row>
    <row r="390" spans="1:8" x14ac:dyDescent="0.2">
      <c r="A390" s="1">
        <v>389</v>
      </c>
      <c r="B390" s="1" t="s">
        <v>11</v>
      </c>
      <c r="C390" s="1" t="s">
        <v>9</v>
      </c>
      <c r="D390" s="1">
        <v>0</v>
      </c>
      <c r="E390" s="1">
        <v>1</v>
      </c>
      <c r="F390" s="2">
        <v>0</v>
      </c>
      <c r="G390" s="2">
        <v>0</v>
      </c>
      <c r="H390" s="1">
        <v>0</v>
      </c>
    </row>
    <row r="391" spans="1:8" x14ac:dyDescent="0.2">
      <c r="A391" s="1">
        <v>390</v>
      </c>
      <c r="B391" s="1" t="s">
        <v>11</v>
      </c>
      <c r="C391" s="1" t="s">
        <v>9</v>
      </c>
      <c r="D391" s="1">
        <v>1</v>
      </c>
      <c r="E391" s="1">
        <v>0</v>
      </c>
      <c r="F391" s="2">
        <v>67.180000000000007</v>
      </c>
      <c r="G391" s="2">
        <v>92.3</v>
      </c>
      <c r="H391" s="1">
        <v>0</v>
      </c>
    </row>
    <row r="392" spans="1:8" x14ac:dyDescent="0.2">
      <c r="A392" s="1">
        <v>391</v>
      </c>
      <c r="B392" s="1" t="s">
        <v>11</v>
      </c>
      <c r="C392" s="1" t="s">
        <v>9</v>
      </c>
      <c r="D392" s="1">
        <v>1</v>
      </c>
      <c r="E392" s="1">
        <v>0</v>
      </c>
      <c r="F392" s="2">
        <v>201.1</v>
      </c>
      <c r="G392" s="2">
        <v>225</v>
      </c>
      <c r="H392" s="1">
        <v>0</v>
      </c>
    </row>
    <row r="393" spans="1:8" x14ac:dyDescent="0.2">
      <c r="A393" s="1">
        <v>392</v>
      </c>
      <c r="B393" s="1" t="s">
        <v>11</v>
      </c>
      <c r="C393" s="1" t="s">
        <v>9</v>
      </c>
      <c r="D393" s="1">
        <v>1</v>
      </c>
      <c r="E393" s="1">
        <v>0</v>
      </c>
      <c r="F393" s="2">
        <v>169</v>
      </c>
      <c r="G393" s="2">
        <v>206.39</v>
      </c>
      <c r="H393" s="1">
        <v>0</v>
      </c>
    </row>
    <row r="394" spans="1:8" x14ac:dyDescent="0.2">
      <c r="A394" s="1">
        <v>393</v>
      </c>
      <c r="B394" s="1" t="s">
        <v>11</v>
      </c>
      <c r="C394" s="1" t="s">
        <v>9</v>
      </c>
      <c r="D394" s="1">
        <v>1</v>
      </c>
      <c r="E394" s="1">
        <v>0</v>
      </c>
      <c r="F394" s="2">
        <v>191.31</v>
      </c>
      <c r="G394" s="2">
        <v>213.26</v>
      </c>
      <c r="H394" s="1">
        <v>0</v>
      </c>
    </row>
    <row r="395" spans="1:8" x14ac:dyDescent="0.2">
      <c r="A395" s="1">
        <v>394</v>
      </c>
      <c r="B395" s="1" t="s">
        <v>11</v>
      </c>
      <c r="C395" s="1" t="s">
        <v>9</v>
      </c>
      <c r="D395" s="1">
        <v>1</v>
      </c>
      <c r="E395" s="1">
        <v>0</v>
      </c>
      <c r="F395" s="2">
        <v>127.16</v>
      </c>
      <c r="G395" s="2">
        <v>156.16999999999999</v>
      </c>
      <c r="H395" s="1">
        <v>0</v>
      </c>
    </row>
    <row r="396" spans="1:8" x14ac:dyDescent="0.2">
      <c r="A396" s="1">
        <v>395</v>
      </c>
      <c r="B396" s="1" t="s">
        <v>11</v>
      </c>
      <c r="C396" s="1" t="s">
        <v>9</v>
      </c>
      <c r="D396" s="1">
        <v>0</v>
      </c>
      <c r="E396" s="1">
        <v>1</v>
      </c>
      <c r="F396" s="2">
        <v>0</v>
      </c>
      <c r="G396" s="2">
        <v>0</v>
      </c>
      <c r="H396" s="1">
        <v>0</v>
      </c>
    </row>
    <row r="397" spans="1:8" x14ac:dyDescent="0.2">
      <c r="A397" s="1">
        <v>396</v>
      </c>
      <c r="B397" s="1" t="s">
        <v>11</v>
      </c>
      <c r="C397" s="1" t="s">
        <v>9</v>
      </c>
      <c r="D397" s="1">
        <v>0</v>
      </c>
      <c r="E397" s="1">
        <v>1</v>
      </c>
      <c r="F397" s="2">
        <v>0</v>
      </c>
      <c r="G397" s="2">
        <v>0</v>
      </c>
      <c r="H397" s="1">
        <v>0</v>
      </c>
    </row>
    <row r="398" spans="1:8" x14ac:dyDescent="0.2">
      <c r="A398" s="1">
        <v>397</v>
      </c>
      <c r="B398" s="1" t="s">
        <v>11</v>
      </c>
      <c r="C398" s="1" t="s">
        <v>9</v>
      </c>
      <c r="D398" s="1">
        <v>0</v>
      </c>
      <c r="E398" s="1">
        <v>0</v>
      </c>
      <c r="F398" s="2">
        <v>0</v>
      </c>
      <c r="G398" s="2">
        <v>0</v>
      </c>
      <c r="H398" s="1">
        <v>1</v>
      </c>
    </row>
    <row r="399" spans="1:8" x14ac:dyDescent="0.2">
      <c r="A399" s="1">
        <v>398</v>
      </c>
      <c r="B399" s="1" t="s">
        <v>11</v>
      </c>
      <c r="C399" s="1" t="s">
        <v>9</v>
      </c>
      <c r="D399" s="1">
        <v>0</v>
      </c>
      <c r="E399" s="1">
        <v>0</v>
      </c>
      <c r="F399" s="2">
        <v>0</v>
      </c>
      <c r="G399" s="2">
        <v>0</v>
      </c>
      <c r="H399" s="1">
        <v>1</v>
      </c>
    </row>
    <row r="400" spans="1:8" x14ac:dyDescent="0.2">
      <c r="A400" s="1">
        <v>399</v>
      </c>
      <c r="B400" s="1" t="s">
        <v>11</v>
      </c>
      <c r="C400" s="1" t="s">
        <v>9</v>
      </c>
      <c r="D400" s="1">
        <v>0</v>
      </c>
      <c r="E400" s="1">
        <v>0</v>
      </c>
      <c r="F400" s="2">
        <v>0</v>
      </c>
      <c r="G400" s="2">
        <v>0</v>
      </c>
      <c r="H400" s="1">
        <v>1</v>
      </c>
    </row>
    <row r="401" spans="1:8" x14ac:dyDescent="0.2">
      <c r="A401" s="1">
        <v>400</v>
      </c>
      <c r="B401" s="1" t="s">
        <v>11</v>
      </c>
      <c r="C401" s="1" t="s">
        <v>9</v>
      </c>
      <c r="D401" s="1">
        <v>0</v>
      </c>
      <c r="E401" s="1">
        <v>0</v>
      </c>
      <c r="F401" s="2">
        <v>0</v>
      </c>
      <c r="G401" s="2">
        <v>0</v>
      </c>
      <c r="H401" s="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55B0-2FAD-984B-8F26-10A05DCBD537}">
  <dimension ref="A1:O155"/>
  <sheetViews>
    <sheetView workbookViewId="0">
      <pane ySplit="1" topLeftCell="A100" activePane="bottomLeft" state="frozen"/>
      <selection pane="bottomLeft" activeCell="F61" sqref="F61"/>
    </sheetView>
  </sheetViews>
  <sheetFormatPr baseColWidth="10" defaultRowHeight="16" x14ac:dyDescent="0.2"/>
  <cols>
    <col min="6" max="6" width="12.5" bestFit="1" customWidth="1"/>
    <col min="7" max="7" width="14.5" bestFit="1" customWidth="1"/>
    <col min="8" max="8" width="10.83203125" style="3"/>
    <col min="11" max="11" width="10.83203125" style="3"/>
    <col min="14" max="14" width="10.83203125" style="3"/>
  </cols>
  <sheetData>
    <row r="1" spans="1:15" x14ac:dyDescent="0.2">
      <c r="A1" s="4" t="s">
        <v>16</v>
      </c>
      <c r="B1" s="4" t="s">
        <v>2</v>
      </c>
      <c r="C1" s="4" t="s">
        <v>1</v>
      </c>
      <c r="D1" s="4" t="s">
        <v>3</v>
      </c>
      <c r="E1" s="4" t="s">
        <v>15</v>
      </c>
      <c r="F1" s="5" t="s">
        <v>34</v>
      </c>
      <c r="G1" s="5" t="s">
        <v>35</v>
      </c>
      <c r="H1" s="16" t="s">
        <v>28</v>
      </c>
      <c r="I1" s="14"/>
      <c r="K1" s="3" t="s">
        <v>38</v>
      </c>
      <c r="N1" s="3" t="s">
        <v>42</v>
      </c>
    </row>
    <row r="2" spans="1:15" x14ac:dyDescent="0.2">
      <c r="A2" s="4">
        <v>1</v>
      </c>
      <c r="B2" s="4" t="s">
        <v>8</v>
      </c>
      <c r="C2" s="4" t="s">
        <v>8</v>
      </c>
      <c r="D2" s="4">
        <v>1</v>
      </c>
      <c r="E2" s="4">
        <v>29</v>
      </c>
      <c r="F2" s="5"/>
      <c r="G2" s="5"/>
      <c r="H2" s="16">
        <v>9</v>
      </c>
      <c r="I2" s="14"/>
      <c r="K2" s="3">
        <v>15</v>
      </c>
      <c r="N2" s="3">
        <v>13</v>
      </c>
    </row>
    <row r="3" spans="1:15" x14ac:dyDescent="0.2">
      <c r="A3" s="4">
        <v>6</v>
      </c>
      <c r="B3" s="4" t="s">
        <v>8</v>
      </c>
      <c r="C3" s="4" t="s">
        <v>8</v>
      </c>
      <c r="D3" s="4">
        <v>1</v>
      </c>
      <c r="E3" s="4">
        <v>29</v>
      </c>
      <c r="F3" s="5"/>
      <c r="G3" s="5"/>
      <c r="H3" s="16">
        <v>11</v>
      </c>
      <c r="I3" s="14"/>
      <c r="K3" s="3">
        <v>12</v>
      </c>
      <c r="N3" s="3">
        <v>24</v>
      </c>
    </row>
    <row r="4" spans="1:15" x14ac:dyDescent="0.2">
      <c r="A4" s="4">
        <v>7</v>
      </c>
      <c r="B4" s="4" t="s">
        <v>8</v>
      </c>
      <c r="C4" s="4" t="s">
        <v>8</v>
      </c>
      <c r="D4" s="4">
        <v>1</v>
      </c>
      <c r="E4" s="4">
        <v>25</v>
      </c>
      <c r="F4" s="5"/>
      <c r="G4" s="5"/>
      <c r="H4" s="16">
        <v>6</v>
      </c>
      <c r="I4" s="14"/>
      <c r="K4" s="3">
        <v>12</v>
      </c>
      <c r="N4" s="3">
        <v>6</v>
      </c>
    </row>
    <row r="5" spans="1:15" x14ac:dyDescent="0.2">
      <c r="A5" s="4">
        <v>8</v>
      </c>
      <c r="B5" s="4" t="s">
        <v>8</v>
      </c>
      <c r="C5" s="4" t="s">
        <v>8</v>
      </c>
      <c r="D5" s="4">
        <v>1</v>
      </c>
      <c r="E5" s="4">
        <v>24</v>
      </c>
      <c r="F5" s="5"/>
      <c r="G5" s="5"/>
      <c r="H5" s="16">
        <v>14</v>
      </c>
      <c r="I5" s="14"/>
      <c r="K5" s="3">
        <v>16</v>
      </c>
      <c r="N5" s="3">
        <v>16</v>
      </c>
    </row>
    <row r="6" spans="1:15" x14ac:dyDescent="0.2">
      <c r="A6" s="4">
        <v>11</v>
      </c>
      <c r="B6" s="4" t="s">
        <v>8</v>
      </c>
      <c r="C6" s="4" t="s">
        <v>8</v>
      </c>
      <c r="D6" s="4">
        <v>1</v>
      </c>
      <c r="E6" s="4">
        <v>24</v>
      </c>
      <c r="F6" s="5"/>
      <c r="G6" s="5"/>
      <c r="H6" s="16">
        <v>6</v>
      </c>
      <c r="I6" s="14"/>
      <c r="K6" s="3">
        <v>13</v>
      </c>
      <c r="N6" s="3">
        <v>16</v>
      </c>
    </row>
    <row r="7" spans="1:15" x14ac:dyDescent="0.2">
      <c r="A7" s="4">
        <v>12</v>
      </c>
      <c r="B7" s="4" t="s">
        <v>8</v>
      </c>
      <c r="C7" s="4" t="s">
        <v>8</v>
      </c>
      <c r="D7" s="4">
        <v>1</v>
      </c>
      <c r="E7" s="4">
        <v>11</v>
      </c>
      <c r="F7" s="5"/>
      <c r="G7" s="5"/>
      <c r="H7" s="16">
        <v>7</v>
      </c>
      <c r="I7" s="14"/>
      <c r="K7" s="3">
        <v>0</v>
      </c>
      <c r="N7" s="3">
        <v>0</v>
      </c>
    </row>
    <row r="8" spans="1:15" x14ac:dyDescent="0.2">
      <c r="A8" s="4">
        <v>13</v>
      </c>
      <c r="B8" s="4" t="s">
        <v>8</v>
      </c>
      <c r="C8" s="4" t="s">
        <v>8</v>
      </c>
      <c r="D8" s="4">
        <v>1</v>
      </c>
      <c r="E8" s="4">
        <v>25</v>
      </c>
      <c r="F8" s="5"/>
      <c r="G8" s="5"/>
      <c r="H8" s="16">
        <v>9</v>
      </c>
      <c r="I8" s="14"/>
      <c r="K8" s="3">
        <v>7</v>
      </c>
      <c r="N8" s="3">
        <v>10</v>
      </c>
    </row>
    <row r="9" spans="1:15" x14ac:dyDescent="0.2">
      <c r="A9" s="4">
        <v>14</v>
      </c>
      <c r="B9" s="4" t="s">
        <v>8</v>
      </c>
      <c r="C9" s="4" t="s">
        <v>8</v>
      </c>
      <c r="D9" s="4">
        <v>1</v>
      </c>
      <c r="E9" s="4">
        <v>30</v>
      </c>
      <c r="F9" s="5"/>
      <c r="G9" s="5"/>
      <c r="H9" s="16">
        <v>11</v>
      </c>
      <c r="I9" s="14"/>
      <c r="K9" s="3">
        <v>19</v>
      </c>
      <c r="N9" s="3">
        <v>20</v>
      </c>
    </row>
    <row r="10" spans="1:15" x14ac:dyDescent="0.2">
      <c r="A10" s="4">
        <v>18</v>
      </c>
      <c r="B10" s="4" t="s">
        <v>8</v>
      </c>
      <c r="C10" s="4" t="s">
        <v>8</v>
      </c>
      <c r="D10" s="4">
        <v>1</v>
      </c>
      <c r="E10" s="4">
        <v>24</v>
      </c>
      <c r="F10" s="5"/>
      <c r="G10" s="5"/>
      <c r="H10" s="16">
        <v>6</v>
      </c>
      <c r="I10" s="14"/>
      <c r="K10" s="3">
        <v>10</v>
      </c>
      <c r="N10" s="3">
        <v>15</v>
      </c>
    </row>
    <row r="11" spans="1:15" x14ac:dyDescent="0.2">
      <c r="A11" s="4">
        <v>21</v>
      </c>
      <c r="B11" s="4" t="s">
        <v>8</v>
      </c>
      <c r="C11" s="4" t="s">
        <v>8</v>
      </c>
      <c r="D11" s="4">
        <v>1</v>
      </c>
      <c r="E11" s="4">
        <v>21</v>
      </c>
      <c r="F11" s="5"/>
      <c r="G11" s="5"/>
      <c r="H11" s="16">
        <v>10</v>
      </c>
      <c r="I11" s="14"/>
      <c r="K11" s="3">
        <v>0</v>
      </c>
      <c r="N11" s="3">
        <v>34</v>
      </c>
      <c r="O11" t="s">
        <v>43</v>
      </c>
    </row>
    <row r="12" spans="1:15" x14ac:dyDescent="0.2">
      <c r="A12" s="4">
        <v>28</v>
      </c>
      <c r="B12" s="4" t="s">
        <v>10</v>
      </c>
      <c r="C12" s="4" t="s">
        <v>10</v>
      </c>
      <c r="D12" s="4">
        <v>1</v>
      </c>
      <c r="E12" s="4">
        <v>33</v>
      </c>
      <c r="F12" s="5"/>
      <c r="G12" s="5"/>
      <c r="H12" s="16">
        <v>17</v>
      </c>
      <c r="I12" s="14"/>
      <c r="K12" s="3">
        <v>23</v>
      </c>
      <c r="N12" s="3">
        <v>25</v>
      </c>
    </row>
    <row r="13" spans="1:15" x14ac:dyDescent="0.2">
      <c r="A13" s="4">
        <v>31</v>
      </c>
      <c r="B13" s="4" t="s">
        <v>10</v>
      </c>
      <c r="C13" s="4" t="s">
        <v>10</v>
      </c>
      <c r="D13" s="4">
        <v>1</v>
      </c>
      <c r="E13" s="4">
        <v>0</v>
      </c>
      <c r="F13" s="5"/>
      <c r="G13" s="5"/>
      <c r="H13" s="16">
        <v>50</v>
      </c>
      <c r="I13" s="14" t="s">
        <v>29</v>
      </c>
      <c r="K13" s="3">
        <v>12</v>
      </c>
      <c r="N13" s="3">
        <v>24</v>
      </c>
    </row>
    <row r="14" spans="1:15" x14ac:dyDescent="0.2">
      <c r="A14" s="4">
        <v>34</v>
      </c>
      <c r="B14" s="4" t="s">
        <v>10</v>
      </c>
      <c r="C14" s="4" t="s">
        <v>10</v>
      </c>
      <c r="D14" s="4">
        <v>1</v>
      </c>
      <c r="E14" s="4">
        <v>35</v>
      </c>
      <c r="F14" s="5"/>
      <c r="G14" s="5"/>
      <c r="H14" s="16">
        <v>16</v>
      </c>
      <c r="I14" s="14"/>
      <c r="K14" s="3">
        <v>14</v>
      </c>
      <c r="N14" s="3">
        <v>0</v>
      </c>
    </row>
    <row r="15" spans="1:15" x14ac:dyDescent="0.2">
      <c r="A15" s="4">
        <v>36</v>
      </c>
      <c r="B15" s="4" t="s">
        <v>10</v>
      </c>
      <c r="C15" s="4" t="s">
        <v>10</v>
      </c>
      <c r="D15" s="4">
        <v>1</v>
      </c>
      <c r="E15" s="4">
        <v>38</v>
      </c>
      <c r="F15" s="5"/>
      <c r="G15" s="5"/>
      <c r="H15" s="16">
        <v>17</v>
      </c>
      <c r="I15" s="14"/>
      <c r="K15" s="3">
        <v>18</v>
      </c>
      <c r="N15" s="3">
        <v>24</v>
      </c>
    </row>
    <row r="16" spans="1:15" x14ac:dyDescent="0.2">
      <c r="A16" s="4">
        <v>37</v>
      </c>
      <c r="B16" s="4" t="s">
        <v>10</v>
      </c>
      <c r="C16" s="4" t="s">
        <v>10</v>
      </c>
      <c r="D16" s="4">
        <v>1</v>
      </c>
      <c r="E16" s="4">
        <v>28</v>
      </c>
      <c r="F16" s="5"/>
      <c r="G16" s="5"/>
      <c r="H16" s="16">
        <v>17</v>
      </c>
      <c r="I16" s="14"/>
      <c r="K16" s="3">
        <v>29</v>
      </c>
      <c r="N16" s="3">
        <v>19</v>
      </c>
    </row>
    <row r="17" spans="1:15" x14ac:dyDescent="0.2">
      <c r="A17" s="4">
        <v>39</v>
      </c>
      <c r="B17" s="4" t="s">
        <v>10</v>
      </c>
      <c r="C17" s="4" t="s">
        <v>10</v>
      </c>
      <c r="D17" s="4">
        <v>1</v>
      </c>
      <c r="E17" s="4">
        <v>31</v>
      </c>
      <c r="F17" s="5"/>
      <c r="G17" s="5"/>
      <c r="H17" s="16">
        <v>17</v>
      </c>
      <c r="I17" s="14"/>
      <c r="K17" s="3">
        <v>22</v>
      </c>
      <c r="N17" s="3">
        <v>25</v>
      </c>
    </row>
    <row r="18" spans="1:15" x14ac:dyDescent="0.2">
      <c r="A18" s="4">
        <v>40</v>
      </c>
      <c r="B18" s="4" t="s">
        <v>10</v>
      </c>
      <c r="C18" s="4" t="s">
        <v>10</v>
      </c>
      <c r="D18" s="4">
        <v>1</v>
      </c>
      <c r="E18" s="4">
        <v>22</v>
      </c>
      <c r="F18" s="5"/>
      <c r="G18" s="5"/>
      <c r="H18" s="16">
        <v>6</v>
      </c>
      <c r="I18" s="14"/>
      <c r="K18" s="3">
        <v>15</v>
      </c>
      <c r="N18" s="3">
        <v>21</v>
      </c>
    </row>
    <row r="19" spans="1:15" x14ac:dyDescent="0.2">
      <c r="A19" s="4">
        <v>41</v>
      </c>
      <c r="B19" s="4" t="s">
        <v>10</v>
      </c>
      <c r="C19" s="4" t="s">
        <v>10</v>
      </c>
      <c r="D19" s="4">
        <v>1</v>
      </c>
      <c r="E19" s="4">
        <v>32</v>
      </c>
      <c r="F19" s="5"/>
      <c r="G19" s="5"/>
      <c r="H19" s="16">
        <v>22</v>
      </c>
      <c r="I19" s="14"/>
      <c r="K19" s="3">
        <v>26</v>
      </c>
      <c r="N19" s="3">
        <v>13</v>
      </c>
    </row>
    <row r="20" spans="1:15" x14ac:dyDescent="0.2">
      <c r="A20" s="4">
        <v>42</v>
      </c>
      <c r="B20" s="4" t="s">
        <v>10</v>
      </c>
      <c r="C20" s="4" t="s">
        <v>10</v>
      </c>
      <c r="D20" s="4">
        <v>1</v>
      </c>
      <c r="E20" s="4">
        <v>29</v>
      </c>
      <c r="F20" s="5"/>
      <c r="G20" s="5"/>
      <c r="H20" s="16">
        <v>13</v>
      </c>
      <c r="I20" s="14" t="s">
        <v>30</v>
      </c>
      <c r="K20" s="3" t="s">
        <v>20</v>
      </c>
      <c r="N20" s="3" t="s">
        <v>20</v>
      </c>
    </row>
    <row r="21" spans="1:15" x14ac:dyDescent="0.2">
      <c r="A21" s="4">
        <v>45</v>
      </c>
      <c r="B21" s="4" t="s">
        <v>10</v>
      </c>
      <c r="C21" s="4" t="s">
        <v>10</v>
      </c>
      <c r="D21" s="4">
        <v>1</v>
      </c>
      <c r="E21" s="4">
        <v>34</v>
      </c>
      <c r="F21" s="5"/>
      <c r="G21" s="5"/>
      <c r="H21" s="16">
        <v>19</v>
      </c>
      <c r="I21" s="14"/>
      <c r="K21" s="3">
        <v>24</v>
      </c>
      <c r="N21" s="3">
        <v>23</v>
      </c>
    </row>
    <row r="22" spans="1:15" x14ac:dyDescent="0.2">
      <c r="A22" s="4">
        <v>52</v>
      </c>
      <c r="B22" s="4" t="s">
        <v>10</v>
      </c>
      <c r="C22" s="4" t="s">
        <v>8</v>
      </c>
      <c r="D22" s="4">
        <v>1</v>
      </c>
      <c r="E22" s="4">
        <v>25</v>
      </c>
      <c r="F22" s="5"/>
      <c r="G22" s="5"/>
      <c r="H22" s="16">
        <v>15</v>
      </c>
      <c r="I22" s="14"/>
      <c r="K22" s="3">
        <v>23</v>
      </c>
      <c r="N22" s="3">
        <v>25</v>
      </c>
    </row>
    <row r="23" spans="1:15" x14ac:dyDescent="0.2">
      <c r="A23" s="4">
        <v>57</v>
      </c>
      <c r="B23" s="4" t="s">
        <v>10</v>
      </c>
      <c r="C23" s="4" t="s">
        <v>8</v>
      </c>
      <c r="D23" s="4">
        <v>1</v>
      </c>
      <c r="E23" s="4">
        <v>38</v>
      </c>
      <c r="F23" s="5"/>
      <c r="G23" s="5"/>
      <c r="H23" s="16">
        <v>24</v>
      </c>
      <c r="I23" s="14"/>
      <c r="K23" s="3">
        <v>0</v>
      </c>
      <c r="N23" s="3">
        <v>42</v>
      </c>
      <c r="O23" t="s">
        <v>43</v>
      </c>
    </row>
    <row r="24" spans="1:15" x14ac:dyDescent="0.2">
      <c r="A24" s="4">
        <v>58</v>
      </c>
      <c r="B24" s="4" t="s">
        <v>10</v>
      </c>
      <c r="C24" s="4" t="s">
        <v>8</v>
      </c>
      <c r="D24" s="4">
        <v>1</v>
      </c>
      <c r="E24" s="4">
        <v>11</v>
      </c>
      <c r="F24" s="5"/>
      <c r="G24" s="5"/>
      <c r="H24" s="16">
        <v>0</v>
      </c>
      <c r="I24" s="14"/>
      <c r="K24" s="3">
        <v>1</v>
      </c>
      <c r="N24" s="3">
        <v>1</v>
      </c>
    </row>
    <row r="25" spans="1:15" x14ac:dyDescent="0.2">
      <c r="A25" s="4">
        <v>59</v>
      </c>
      <c r="B25" s="4" t="s">
        <v>10</v>
      </c>
      <c r="C25" s="4" t="s">
        <v>8</v>
      </c>
      <c r="D25" s="4">
        <v>1</v>
      </c>
      <c r="E25" s="4">
        <v>27</v>
      </c>
      <c r="F25" s="5"/>
      <c r="G25" s="5"/>
      <c r="H25" s="16">
        <v>17</v>
      </c>
      <c r="I25" s="14"/>
      <c r="K25" s="3">
        <v>23</v>
      </c>
      <c r="N25" s="3">
        <v>23</v>
      </c>
    </row>
    <row r="26" spans="1:15" x14ac:dyDescent="0.2">
      <c r="A26" s="4">
        <v>61</v>
      </c>
      <c r="B26" s="4" t="s">
        <v>10</v>
      </c>
      <c r="C26" s="4" t="s">
        <v>8</v>
      </c>
      <c r="D26" s="4">
        <v>1</v>
      </c>
      <c r="E26" s="4">
        <v>34</v>
      </c>
      <c r="F26" s="5"/>
      <c r="G26" s="5"/>
      <c r="H26" s="16">
        <v>9</v>
      </c>
      <c r="I26" s="14"/>
      <c r="K26" s="3">
        <v>12</v>
      </c>
      <c r="N26" s="3">
        <v>13</v>
      </c>
    </row>
    <row r="27" spans="1:15" x14ac:dyDescent="0.2">
      <c r="A27" s="4">
        <v>64</v>
      </c>
      <c r="B27" s="4" t="s">
        <v>10</v>
      </c>
      <c r="C27" s="4" t="s">
        <v>8</v>
      </c>
      <c r="D27" s="4">
        <v>1</v>
      </c>
      <c r="E27" s="4">
        <v>28</v>
      </c>
      <c r="F27" s="5"/>
      <c r="G27" s="5"/>
      <c r="H27" s="16">
        <v>10</v>
      </c>
      <c r="I27" s="14"/>
      <c r="K27" s="3">
        <v>16</v>
      </c>
      <c r="N27" s="3">
        <v>12</v>
      </c>
    </row>
    <row r="28" spans="1:15" x14ac:dyDescent="0.2">
      <c r="A28" s="4">
        <v>65</v>
      </c>
      <c r="B28" s="4" t="s">
        <v>10</v>
      </c>
      <c r="C28" s="4" t="s">
        <v>8</v>
      </c>
      <c r="D28" s="4">
        <v>1</v>
      </c>
      <c r="E28" s="4">
        <v>17</v>
      </c>
      <c r="F28" s="5"/>
      <c r="G28" s="5"/>
      <c r="H28" s="16">
        <v>21</v>
      </c>
      <c r="I28" s="14"/>
      <c r="K28" s="3">
        <v>21</v>
      </c>
      <c r="N28" s="3">
        <v>27</v>
      </c>
    </row>
    <row r="29" spans="1:15" x14ac:dyDescent="0.2">
      <c r="A29" s="4">
        <v>69</v>
      </c>
      <c r="B29" s="4" t="s">
        <v>10</v>
      </c>
      <c r="C29" s="4" t="s">
        <v>8</v>
      </c>
      <c r="D29" s="4">
        <v>1</v>
      </c>
      <c r="E29" s="4">
        <v>18</v>
      </c>
      <c r="F29" s="5"/>
      <c r="G29" s="5"/>
      <c r="H29" s="16">
        <v>8</v>
      </c>
      <c r="I29" s="14"/>
      <c r="K29" s="3">
        <v>29</v>
      </c>
      <c r="N29" s="3">
        <v>0</v>
      </c>
    </row>
    <row r="30" spans="1:15" x14ac:dyDescent="0.2">
      <c r="A30" s="4">
        <v>70</v>
      </c>
      <c r="B30" s="4" t="s">
        <v>10</v>
      </c>
      <c r="C30" s="4" t="s">
        <v>8</v>
      </c>
      <c r="D30" s="4">
        <v>1</v>
      </c>
      <c r="E30" s="4">
        <v>32</v>
      </c>
      <c r="F30" s="5"/>
      <c r="G30" s="5"/>
      <c r="H30" s="16">
        <v>15</v>
      </c>
      <c r="I30" s="14"/>
      <c r="K30" s="3">
        <v>21</v>
      </c>
      <c r="N30" s="3">
        <v>25</v>
      </c>
    </row>
    <row r="31" spans="1:15" x14ac:dyDescent="0.2">
      <c r="A31" s="4">
        <v>71</v>
      </c>
      <c r="B31" s="4" t="s">
        <v>10</v>
      </c>
      <c r="C31" s="4" t="s">
        <v>8</v>
      </c>
      <c r="D31" s="4">
        <v>1</v>
      </c>
      <c r="E31" s="4">
        <v>28</v>
      </c>
      <c r="F31" s="5"/>
      <c r="G31" s="5"/>
      <c r="H31" s="16">
        <v>34</v>
      </c>
      <c r="I31" s="14"/>
      <c r="K31" s="3">
        <v>30</v>
      </c>
      <c r="N31" s="3">
        <v>24</v>
      </c>
    </row>
    <row r="32" spans="1:15" x14ac:dyDescent="0.2">
      <c r="A32" s="4">
        <v>76</v>
      </c>
      <c r="B32" s="4" t="s">
        <v>11</v>
      </c>
      <c r="C32" s="4" t="s">
        <v>10</v>
      </c>
      <c r="D32" s="4">
        <v>1</v>
      </c>
      <c r="E32" s="4">
        <v>24</v>
      </c>
      <c r="F32" s="5"/>
      <c r="G32" s="5"/>
      <c r="H32" s="16">
        <v>15</v>
      </c>
      <c r="I32" s="14"/>
      <c r="K32" s="3">
        <v>26</v>
      </c>
      <c r="N32" s="3">
        <v>21</v>
      </c>
    </row>
    <row r="33" spans="1:15" x14ac:dyDescent="0.2">
      <c r="A33" s="4">
        <v>78</v>
      </c>
      <c r="B33" s="4" t="s">
        <v>11</v>
      </c>
      <c r="C33" s="4" t="s">
        <v>10</v>
      </c>
      <c r="D33" s="4">
        <v>1</v>
      </c>
      <c r="E33" s="4">
        <v>23</v>
      </c>
      <c r="F33" s="5"/>
      <c r="G33" s="5"/>
      <c r="H33" s="16">
        <v>7</v>
      </c>
      <c r="I33" s="14"/>
      <c r="K33" s="3">
        <v>20</v>
      </c>
      <c r="N33" s="3">
        <v>29</v>
      </c>
    </row>
    <row r="34" spans="1:15" x14ac:dyDescent="0.2">
      <c r="A34" s="4">
        <v>79</v>
      </c>
      <c r="B34" s="4" t="s">
        <v>11</v>
      </c>
      <c r="C34" s="4" t="s">
        <v>10</v>
      </c>
      <c r="D34" s="4">
        <v>1</v>
      </c>
      <c r="E34" s="4">
        <v>21</v>
      </c>
      <c r="F34" s="5"/>
      <c r="G34" s="5"/>
      <c r="H34" s="16">
        <v>19</v>
      </c>
      <c r="I34" s="14"/>
      <c r="K34" s="3">
        <v>21</v>
      </c>
      <c r="N34" s="3">
        <v>21</v>
      </c>
    </row>
    <row r="35" spans="1:15" x14ac:dyDescent="0.2">
      <c r="A35" s="4">
        <v>80</v>
      </c>
      <c r="B35" s="4" t="s">
        <v>11</v>
      </c>
      <c r="C35" s="4" t="s">
        <v>10</v>
      </c>
      <c r="D35" s="4">
        <v>1</v>
      </c>
      <c r="E35" s="4">
        <v>30</v>
      </c>
      <c r="F35" s="5"/>
      <c r="G35" s="5"/>
      <c r="H35" s="16">
        <v>14</v>
      </c>
      <c r="I35" s="14"/>
      <c r="K35" s="3">
        <v>25</v>
      </c>
      <c r="N35" s="3">
        <v>27</v>
      </c>
    </row>
    <row r="36" spans="1:15" x14ac:dyDescent="0.2">
      <c r="A36" s="4">
        <v>81</v>
      </c>
      <c r="B36" s="4" t="s">
        <v>11</v>
      </c>
      <c r="C36" s="4" t="s">
        <v>10</v>
      </c>
      <c r="D36" s="4">
        <v>1</v>
      </c>
      <c r="E36" s="4">
        <v>13</v>
      </c>
      <c r="F36" s="5"/>
      <c r="G36" s="5"/>
      <c r="H36" s="16">
        <v>11</v>
      </c>
      <c r="I36" s="14"/>
      <c r="K36" s="3">
        <v>26</v>
      </c>
      <c r="N36" s="3">
        <v>28</v>
      </c>
    </row>
    <row r="37" spans="1:15" x14ac:dyDescent="0.2">
      <c r="A37" s="4">
        <v>84</v>
      </c>
      <c r="B37" s="4" t="s">
        <v>11</v>
      </c>
      <c r="C37" s="4" t="s">
        <v>10</v>
      </c>
      <c r="D37" s="4">
        <v>1</v>
      </c>
      <c r="E37" s="4">
        <v>19</v>
      </c>
      <c r="F37" s="5"/>
      <c r="G37" s="5"/>
      <c r="H37" s="16">
        <v>20</v>
      </c>
      <c r="I37" s="14"/>
      <c r="K37" s="3">
        <v>20</v>
      </c>
      <c r="N37" s="3">
        <v>23</v>
      </c>
    </row>
    <row r="38" spans="1:15" x14ac:dyDescent="0.2">
      <c r="A38" s="4">
        <v>87</v>
      </c>
      <c r="B38" s="4" t="s">
        <v>11</v>
      </c>
      <c r="C38" s="4" t="s">
        <v>10</v>
      </c>
      <c r="D38" s="4">
        <v>1</v>
      </c>
      <c r="E38" s="4">
        <v>26</v>
      </c>
      <c r="F38" s="5"/>
      <c r="G38" s="5"/>
      <c r="H38" s="16">
        <v>16</v>
      </c>
      <c r="I38" s="14"/>
      <c r="K38" s="3">
        <v>29</v>
      </c>
      <c r="N38" s="3">
        <v>36</v>
      </c>
    </row>
    <row r="39" spans="1:15" x14ac:dyDescent="0.2">
      <c r="A39" s="4">
        <v>88</v>
      </c>
      <c r="B39" s="4" t="s">
        <v>11</v>
      </c>
      <c r="C39" s="4" t="s">
        <v>10</v>
      </c>
      <c r="D39" s="4">
        <v>1</v>
      </c>
      <c r="E39" s="4">
        <v>27</v>
      </c>
      <c r="F39" s="5"/>
      <c r="G39" s="5"/>
      <c r="H39" s="16">
        <v>13</v>
      </c>
      <c r="I39" s="14"/>
      <c r="K39" s="3">
        <v>11</v>
      </c>
      <c r="N39" s="3">
        <v>23</v>
      </c>
    </row>
    <row r="40" spans="1:15" x14ac:dyDescent="0.2">
      <c r="A40" s="4">
        <v>93</v>
      </c>
      <c r="B40" s="4" t="s">
        <v>11</v>
      </c>
      <c r="C40" s="4" t="s">
        <v>10</v>
      </c>
      <c r="D40" s="4">
        <v>1</v>
      </c>
      <c r="E40" s="4">
        <v>18</v>
      </c>
      <c r="F40" s="5"/>
      <c r="G40" s="5"/>
      <c r="H40" s="16">
        <v>10</v>
      </c>
      <c r="I40" s="14"/>
      <c r="K40" s="3">
        <v>18</v>
      </c>
      <c r="N40" s="3">
        <v>24</v>
      </c>
    </row>
    <row r="41" spans="1:15" x14ac:dyDescent="0.2">
      <c r="A41" s="4">
        <v>94</v>
      </c>
      <c r="B41" s="4" t="s">
        <v>11</v>
      </c>
      <c r="C41" s="4" t="s">
        <v>10</v>
      </c>
      <c r="D41" s="4">
        <v>1</v>
      </c>
      <c r="E41" s="4">
        <v>13</v>
      </c>
      <c r="F41" s="5"/>
      <c r="G41" s="5"/>
      <c r="H41" s="16">
        <v>24</v>
      </c>
      <c r="I41" s="14"/>
      <c r="K41" s="3">
        <v>34</v>
      </c>
      <c r="N41" s="3">
        <v>27</v>
      </c>
    </row>
    <row r="42" spans="1:15" x14ac:dyDescent="0.2">
      <c r="A42" s="4">
        <v>101</v>
      </c>
      <c r="B42" s="4" t="s">
        <v>9</v>
      </c>
      <c r="C42" s="4" t="s">
        <v>10</v>
      </c>
      <c r="D42" s="4">
        <v>1</v>
      </c>
      <c r="E42" s="4">
        <v>12</v>
      </c>
      <c r="F42" s="5"/>
      <c r="G42" s="5"/>
      <c r="H42" s="16">
        <v>14</v>
      </c>
      <c r="I42" s="14"/>
      <c r="K42" s="3">
        <v>18</v>
      </c>
      <c r="N42" s="3">
        <v>15</v>
      </c>
    </row>
    <row r="43" spans="1:15" x14ac:dyDescent="0.2">
      <c r="A43" s="4">
        <v>105</v>
      </c>
      <c r="B43" s="4" t="s">
        <v>9</v>
      </c>
      <c r="C43" s="4" t="s">
        <v>10</v>
      </c>
      <c r="D43" s="4">
        <v>1</v>
      </c>
      <c r="E43" s="4">
        <v>4</v>
      </c>
      <c r="F43" s="5"/>
      <c r="G43" s="5"/>
      <c r="H43" s="16">
        <v>17</v>
      </c>
      <c r="I43" s="14"/>
      <c r="K43" s="3">
        <v>19</v>
      </c>
      <c r="N43" s="3">
        <v>12</v>
      </c>
    </row>
    <row r="44" spans="1:15" x14ac:dyDescent="0.2">
      <c r="A44" s="4">
        <v>106</v>
      </c>
      <c r="B44" s="4" t="s">
        <v>9</v>
      </c>
      <c r="C44" s="4" t="s">
        <v>10</v>
      </c>
      <c r="D44" s="4">
        <v>1</v>
      </c>
      <c r="E44" s="4">
        <v>14</v>
      </c>
      <c r="F44" s="5"/>
      <c r="G44" s="5"/>
      <c r="H44" s="16">
        <v>9</v>
      </c>
      <c r="I44" s="14"/>
      <c r="K44" s="3">
        <v>19</v>
      </c>
      <c r="N44" s="3">
        <v>2</v>
      </c>
    </row>
    <row r="45" spans="1:15" x14ac:dyDescent="0.2">
      <c r="A45" s="4">
        <v>109</v>
      </c>
      <c r="B45" s="4" t="s">
        <v>9</v>
      </c>
      <c r="C45" s="4" t="s">
        <v>10</v>
      </c>
      <c r="D45" s="4">
        <v>1</v>
      </c>
      <c r="E45" s="4">
        <v>11</v>
      </c>
      <c r="F45" s="5"/>
      <c r="G45" s="5"/>
      <c r="H45" s="16">
        <v>21</v>
      </c>
      <c r="I45" s="14"/>
      <c r="K45" s="3">
        <v>25</v>
      </c>
      <c r="N45" s="3">
        <v>19</v>
      </c>
    </row>
    <row r="46" spans="1:15" x14ac:dyDescent="0.2">
      <c r="A46" s="4">
        <v>111</v>
      </c>
      <c r="B46" s="4" t="s">
        <v>9</v>
      </c>
      <c r="C46" s="4" t="s">
        <v>10</v>
      </c>
      <c r="D46" s="4">
        <v>1</v>
      </c>
      <c r="E46" s="4">
        <v>12</v>
      </c>
      <c r="F46" s="5"/>
      <c r="G46" s="5"/>
      <c r="H46" s="16">
        <v>17</v>
      </c>
      <c r="I46" s="14"/>
      <c r="K46" s="3">
        <v>21</v>
      </c>
      <c r="L46" t="s">
        <v>39</v>
      </c>
      <c r="N46" s="3">
        <v>22</v>
      </c>
      <c r="O46" t="s">
        <v>39</v>
      </c>
    </row>
    <row r="47" spans="1:15" x14ac:dyDescent="0.2">
      <c r="A47" s="4">
        <v>112</v>
      </c>
      <c r="B47" s="4" t="s">
        <v>9</v>
      </c>
      <c r="C47" s="4" t="s">
        <v>10</v>
      </c>
      <c r="D47" s="4">
        <v>1</v>
      </c>
      <c r="E47" s="4">
        <v>15</v>
      </c>
      <c r="F47" s="5"/>
      <c r="G47" s="5"/>
      <c r="H47" s="16">
        <v>17</v>
      </c>
      <c r="I47" s="14"/>
      <c r="K47" s="3">
        <v>17</v>
      </c>
      <c r="N47" s="3">
        <v>21</v>
      </c>
    </row>
    <row r="48" spans="1:15" x14ac:dyDescent="0.2">
      <c r="A48" s="4">
        <v>115</v>
      </c>
      <c r="B48" s="4" t="s">
        <v>9</v>
      </c>
      <c r="C48" s="4" t="s">
        <v>10</v>
      </c>
      <c r="D48" s="4">
        <v>1</v>
      </c>
      <c r="E48" s="4">
        <v>7</v>
      </c>
      <c r="F48" s="5"/>
      <c r="G48" s="5"/>
      <c r="H48" s="16">
        <v>13</v>
      </c>
      <c r="I48" s="14"/>
      <c r="K48" s="3">
        <v>3</v>
      </c>
      <c r="L48" t="s">
        <v>40</v>
      </c>
      <c r="N48" s="3">
        <v>4</v>
      </c>
      <c r="O48" t="s">
        <v>45</v>
      </c>
    </row>
    <row r="49" spans="1:14" x14ac:dyDescent="0.2">
      <c r="A49" s="4">
        <v>117</v>
      </c>
      <c r="B49" s="4" t="s">
        <v>9</v>
      </c>
      <c r="C49" s="4" t="s">
        <v>10</v>
      </c>
      <c r="D49" s="4">
        <v>1</v>
      </c>
      <c r="E49" s="4">
        <v>11</v>
      </c>
      <c r="F49" s="5"/>
      <c r="G49" s="5"/>
      <c r="H49" s="16">
        <v>14</v>
      </c>
      <c r="I49" s="14"/>
      <c r="K49" s="3">
        <v>13</v>
      </c>
      <c r="N49" s="3">
        <v>13</v>
      </c>
    </row>
    <row r="50" spans="1:14" x14ac:dyDescent="0.2">
      <c r="A50" s="4">
        <v>119</v>
      </c>
      <c r="B50" s="4" t="s">
        <v>9</v>
      </c>
      <c r="C50" s="4" t="s">
        <v>10</v>
      </c>
      <c r="D50" s="4">
        <v>1</v>
      </c>
      <c r="E50" s="4">
        <v>7</v>
      </c>
      <c r="F50" s="5"/>
      <c r="G50" s="5"/>
      <c r="H50" s="16">
        <v>9</v>
      </c>
      <c r="I50" s="14"/>
      <c r="K50" s="3">
        <v>18</v>
      </c>
      <c r="N50" s="3">
        <v>17</v>
      </c>
    </row>
    <row r="51" spans="1:14" x14ac:dyDescent="0.2">
      <c r="A51" s="4">
        <v>127</v>
      </c>
      <c r="B51" s="4" t="s">
        <v>11</v>
      </c>
      <c r="C51" s="4" t="s">
        <v>8</v>
      </c>
      <c r="D51" s="4">
        <v>1</v>
      </c>
      <c r="E51" s="4">
        <v>18</v>
      </c>
      <c r="F51" s="5"/>
      <c r="G51" s="5"/>
      <c r="H51" s="16">
        <v>21</v>
      </c>
      <c r="I51" s="14"/>
      <c r="K51" s="3">
        <v>23</v>
      </c>
      <c r="N51" s="3">
        <v>35</v>
      </c>
    </row>
    <row r="52" spans="1:14" x14ac:dyDescent="0.2">
      <c r="A52" s="4">
        <v>128</v>
      </c>
      <c r="B52" s="4" t="s">
        <v>11</v>
      </c>
      <c r="C52" s="4" t="s">
        <v>8</v>
      </c>
      <c r="D52" s="4">
        <v>1</v>
      </c>
      <c r="E52" s="4">
        <v>19</v>
      </c>
      <c r="F52" s="5"/>
      <c r="G52" s="5"/>
      <c r="H52" s="16">
        <v>13</v>
      </c>
      <c r="I52" s="14"/>
      <c r="K52" s="3" t="s">
        <v>20</v>
      </c>
      <c r="N52" s="3" t="s">
        <v>20</v>
      </c>
    </row>
    <row r="53" spans="1:14" x14ac:dyDescent="0.2">
      <c r="A53" s="4">
        <v>129</v>
      </c>
      <c r="B53" s="4" t="s">
        <v>11</v>
      </c>
      <c r="C53" s="4" t="s">
        <v>8</v>
      </c>
      <c r="D53" s="4">
        <v>1</v>
      </c>
      <c r="E53" s="4">
        <v>16</v>
      </c>
      <c r="F53" s="5"/>
      <c r="G53" s="5"/>
      <c r="H53" s="16">
        <v>22</v>
      </c>
      <c r="I53" s="14"/>
      <c r="K53" s="3">
        <v>22</v>
      </c>
      <c r="N53" s="3">
        <v>37</v>
      </c>
    </row>
    <row r="54" spans="1:14" x14ac:dyDescent="0.2">
      <c r="A54" s="4">
        <v>130</v>
      </c>
      <c r="B54" s="4" t="s">
        <v>11</v>
      </c>
      <c r="C54" s="4" t="s">
        <v>8</v>
      </c>
      <c r="D54" s="4">
        <v>1</v>
      </c>
      <c r="E54" s="4">
        <v>19</v>
      </c>
      <c r="F54" s="5"/>
      <c r="G54" s="5"/>
      <c r="H54" s="16">
        <v>14</v>
      </c>
      <c r="I54" s="14"/>
      <c r="K54" s="3">
        <v>27</v>
      </c>
      <c r="N54" s="3">
        <v>15</v>
      </c>
    </row>
    <row r="55" spans="1:14" x14ac:dyDescent="0.2">
      <c r="A55" s="4">
        <v>133</v>
      </c>
      <c r="B55" s="4" t="s">
        <v>11</v>
      </c>
      <c r="C55" s="4" t="s">
        <v>8</v>
      </c>
      <c r="D55" s="4">
        <v>1</v>
      </c>
      <c r="E55" s="4">
        <v>19</v>
      </c>
      <c r="F55" s="5"/>
      <c r="G55" s="5"/>
      <c r="H55" s="16">
        <v>14</v>
      </c>
      <c r="I55" s="14"/>
      <c r="K55" s="3">
        <v>12</v>
      </c>
      <c r="N55" s="3">
        <v>13</v>
      </c>
    </row>
    <row r="56" spans="1:14" x14ac:dyDescent="0.2">
      <c r="A56" s="4">
        <v>136</v>
      </c>
      <c r="B56" s="4" t="s">
        <v>11</v>
      </c>
      <c r="C56" s="4" t="s">
        <v>8</v>
      </c>
      <c r="D56" s="4">
        <v>1</v>
      </c>
      <c r="E56" s="4">
        <v>11</v>
      </c>
      <c r="F56" s="5"/>
      <c r="G56" s="5"/>
      <c r="H56" s="16">
        <v>20</v>
      </c>
      <c r="I56" s="14"/>
      <c r="K56" s="3">
        <v>26</v>
      </c>
      <c r="N56" s="3">
        <v>25</v>
      </c>
    </row>
    <row r="57" spans="1:14" x14ac:dyDescent="0.2">
      <c r="A57" s="4">
        <v>134</v>
      </c>
      <c r="B57" s="4" t="s">
        <v>11</v>
      </c>
      <c r="C57" s="4" t="s">
        <v>8</v>
      </c>
      <c r="D57" s="4">
        <v>1</v>
      </c>
      <c r="E57" s="4">
        <v>21</v>
      </c>
      <c r="F57" s="5"/>
      <c r="G57" s="5"/>
      <c r="H57" s="16">
        <v>11</v>
      </c>
      <c r="I57" s="14"/>
      <c r="K57" s="3">
        <v>24</v>
      </c>
      <c r="N57" s="3">
        <v>22</v>
      </c>
    </row>
    <row r="58" spans="1:14" x14ac:dyDescent="0.2">
      <c r="A58" s="4">
        <v>142</v>
      </c>
      <c r="B58" s="4" t="s">
        <v>11</v>
      </c>
      <c r="C58" s="4" t="s">
        <v>8</v>
      </c>
      <c r="D58" s="4">
        <v>1</v>
      </c>
      <c r="E58" s="4">
        <v>18</v>
      </c>
      <c r="F58" s="5"/>
      <c r="G58" s="5"/>
      <c r="H58" s="16">
        <v>15</v>
      </c>
      <c r="I58" s="14"/>
      <c r="K58" s="3">
        <v>10</v>
      </c>
      <c r="N58" s="3">
        <v>7</v>
      </c>
    </row>
    <row r="59" spans="1:14" x14ac:dyDescent="0.2">
      <c r="A59" s="4">
        <v>146</v>
      </c>
      <c r="B59" s="4" t="s">
        <v>11</v>
      </c>
      <c r="C59" s="4" t="s">
        <v>8</v>
      </c>
      <c r="D59" s="4">
        <v>1</v>
      </c>
      <c r="E59" s="4">
        <v>18</v>
      </c>
      <c r="F59" s="5"/>
      <c r="G59" s="5"/>
      <c r="H59" s="16">
        <v>18</v>
      </c>
      <c r="I59" s="14"/>
      <c r="K59" s="3">
        <v>23</v>
      </c>
      <c r="N59" s="3">
        <v>26</v>
      </c>
    </row>
    <row r="60" spans="1:14" x14ac:dyDescent="0.2">
      <c r="A60" s="4">
        <v>149</v>
      </c>
      <c r="B60" s="4" t="s">
        <v>11</v>
      </c>
      <c r="C60" s="4" t="s">
        <v>8</v>
      </c>
      <c r="D60" s="4">
        <v>1</v>
      </c>
      <c r="E60" s="4"/>
      <c r="F60" s="5"/>
      <c r="G60" s="5"/>
      <c r="H60" s="16"/>
      <c r="I60" s="14"/>
    </row>
    <row r="61" spans="1:14" x14ac:dyDescent="0.2">
      <c r="A61" s="4">
        <v>150</v>
      </c>
      <c r="B61" s="4" t="s">
        <v>11</v>
      </c>
      <c r="C61" s="4" t="s">
        <v>8</v>
      </c>
      <c r="D61" s="4">
        <v>1</v>
      </c>
      <c r="E61" s="4"/>
      <c r="F61" s="5"/>
      <c r="G61" s="5"/>
      <c r="H61" s="16"/>
      <c r="I61" s="14"/>
    </row>
    <row r="62" spans="1:14" x14ac:dyDescent="0.2">
      <c r="A62" s="4">
        <v>151</v>
      </c>
      <c r="B62" s="4" t="s">
        <v>9</v>
      </c>
      <c r="C62" s="4" t="s">
        <v>8</v>
      </c>
      <c r="D62" s="4">
        <v>1</v>
      </c>
      <c r="E62" s="4">
        <v>18</v>
      </c>
      <c r="F62" s="5"/>
      <c r="G62" s="5"/>
      <c r="H62" s="16">
        <v>19</v>
      </c>
      <c r="I62" s="14"/>
      <c r="K62" s="3">
        <v>24</v>
      </c>
      <c r="N62" s="3">
        <v>20</v>
      </c>
    </row>
    <row r="63" spans="1:14" x14ac:dyDescent="0.2">
      <c r="A63" s="4">
        <v>152</v>
      </c>
      <c r="B63" s="4" t="s">
        <v>9</v>
      </c>
      <c r="C63" s="4" t="s">
        <v>8</v>
      </c>
      <c r="D63" s="4">
        <v>1</v>
      </c>
      <c r="E63" s="4">
        <v>9</v>
      </c>
      <c r="F63" s="5"/>
      <c r="G63" s="5"/>
      <c r="H63" s="16">
        <v>19</v>
      </c>
      <c r="I63" s="14"/>
      <c r="K63" s="3">
        <v>18</v>
      </c>
      <c r="N63" s="3">
        <v>22</v>
      </c>
    </row>
    <row r="64" spans="1:14" x14ac:dyDescent="0.2">
      <c r="A64" s="4">
        <v>163</v>
      </c>
      <c r="B64" s="4" t="s">
        <v>9</v>
      </c>
      <c r="C64" s="4" t="s">
        <v>8</v>
      </c>
      <c r="D64" s="4">
        <v>1</v>
      </c>
      <c r="E64" s="4">
        <v>15</v>
      </c>
      <c r="F64" s="5"/>
      <c r="G64" s="5"/>
      <c r="H64" s="16">
        <v>11</v>
      </c>
      <c r="I64" s="14"/>
      <c r="K64" s="3">
        <v>18</v>
      </c>
      <c r="N64" s="3">
        <v>15</v>
      </c>
    </row>
    <row r="65" spans="1:15" x14ac:dyDescent="0.2">
      <c r="A65" s="4">
        <v>175</v>
      </c>
      <c r="B65" s="4" t="s">
        <v>9</v>
      </c>
      <c r="C65" s="4" t="s">
        <v>8</v>
      </c>
      <c r="D65" s="4">
        <v>1</v>
      </c>
      <c r="E65" s="4"/>
      <c r="F65" s="5"/>
      <c r="G65" s="5"/>
      <c r="H65" s="16"/>
      <c r="I65" s="14"/>
    </row>
    <row r="66" spans="1:15" x14ac:dyDescent="0.2">
      <c r="A66" s="4">
        <v>177</v>
      </c>
      <c r="B66" s="4" t="s">
        <v>8</v>
      </c>
      <c r="C66" s="4" t="s">
        <v>10</v>
      </c>
      <c r="D66" s="4">
        <v>1</v>
      </c>
      <c r="E66" s="4">
        <v>29</v>
      </c>
      <c r="F66" s="5"/>
      <c r="G66" s="5"/>
      <c r="H66" s="16">
        <v>6</v>
      </c>
      <c r="I66" s="14"/>
      <c r="K66" s="3">
        <v>7</v>
      </c>
      <c r="N66" s="3">
        <v>16</v>
      </c>
    </row>
    <row r="67" spans="1:15" x14ac:dyDescent="0.2">
      <c r="A67" s="4">
        <v>180</v>
      </c>
      <c r="B67" s="4" t="s">
        <v>8</v>
      </c>
      <c r="C67" s="4" t="s">
        <v>10</v>
      </c>
      <c r="D67" s="4">
        <v>1</v>
      </c>
      <c r="E67" s="4">
        <v>29</v>
      </c>
      <c r="F67" s="5"/>
      <c r="G67" s="5"/>
      <c r="H67" s="16">
        <v>10</v>
      </c>
      <c r="I67" s="14"/>
      <c r="K67" s="3">
        <v>11</v>
      </c>
      <c r="N67" s="3">
        <v>20</v>
      </c>
    </row>
    <row r="68" spans="1:15" x14ac:dyDescent="0.2">
      <c r="A68" s="4">
        <v>182</v>
      </c>
      <c r="B68" s="4" t="s">
        <v>8</v>
      </c>
      <c r="C68" s="4" t="s">
        <v>10</v>
      </c>
      <c r="D68" s="4">
        <v>1</v>
      </c>
      <c r="E68" s="4">
        <v>0</v>
      </c>
      <c r="F68" s="5"/>
      <c r="G68" s="5"/>
      <c r="H68" s="16">
        <v>0</v>
      </c>
      <c r="I68" s="14"/>
      <c r="K68" s="3">
        <v>0</v>
      </c>
      <c r="N68" s="3">
        <v>0</v>
      </c>
    </row>
    <row r="69" spans="1:15" x14ac:dyDescent="0.2">
      <c r="A69" s="4">
        <v>183</v>
      </c>
      <c r="B69" s="4" t="s">
        <v>8</v>
      </c>
      <c r="C69" s="4" t="s">
        <v>10</v>
      </c>
      <c r="D69" s="4">
        <v>1</v>
      </c>
      <c r="E69" s="4">
        <v>22</v>
      </c>
      <c r="F69" s="5"/>
      <c r="G69" s="5"/>
      <c r="H69" s="16">
        <v>2</v>
      </c>
      <c r="I69" s="14"/>
      <c r="K69" s="3">
        <v>0</v>
      </c>
      <c r="N69" s="3">
        <v>20</v>
      </c>
    </row>
    <row r="70" spans="1:15" x14ac:dyDescent="0.2">
      <c r="A70" s="4">
        <v>184</v>
      </c>
      <c r="B70" s="4" t="s">
        <v>8</v>
      </c>
      <c r="C70" s="4" t="s">
        <v>10</v>
      </c>
      <c r="D70" s="4">
        <v>1</v>
      </c>
      <c r="E70" s="4">
        <v>25</v>
      </c>
      <c r="F70" s="5"/>
      <c r="G70" s="5"/>
      <c r="H70" s="16">
        <v>10</v>
      </c>
      <c r="I70" s="14"/>
      <c r="K70" s="3">
        <v>7</v>
      </c>
      <c r="N70" s="3">
        <v>19</v>
      </c>
    </row>
    <row r="71" spans="1:15" x14ac:dyDescent="0.2">
      <c r="A71" s="4">
        <v>186</v>
      </c>
      <c r="B71" s="4" t="s">
        <v>8</v>
      </c>
      <c r="C71" s="4" t="s">
        <v>10</v>
      </c>
      <c r="D71" s="4">
        <v>1</v>
      </c>
      <c r="E71" s="4">
        <v>29</v>
      </c>
      <c r="F71" s="5"/>
      <c r="G71" s="5"/>
      <c r="H71" s="16">
        <v>3</v>
      </c>
      <c r="I71" s="14"/>
      <c r="K71" s="3">
        <v>13</v>
      </c>
      <c r="N71" s="3">
        <v>14</v>
      </c>
    </row>
    <row r="72" spans="1:15" x14ac:dyDescent="0.2">
      <c r="A72" s="4">
        <v>190</v>
      </c>
      <c r="B72" s="4" t="s">
        <v>8</v>
      </c>
      <c r="C72" s="4" t="s">
        <v>10</v>
      </c>
      <c r="D72" s="4">
        <v>1</v>
      </c>
      <c r="E72" s="4">
        <v>26</v>
      </c>
      <c r="F72" s="5"/>
      <c r="G72" s="5"/>
      <c r="H72" s="16">
        <v>15</v>
      </c>
      <c r="I72" s="14"/>
      <c r="K72" s="3">
        <v>10</v>
      </c>
      <c r="N72" s="3">
        <v>14</v>
      </c>
    </row>
    <row r="73" spans="1:15" x14ac:dyDescent="0.2">
      <c r="A73" s="4">
        <v>191</v>
      </c>
      <c r="B73" s="4" t="s">
        <v>8</v>
      </c>
      <c r="C73" s="4" t="s">
        <v>10</v>
      </c>
      <c r="D73" s="4">
        <v>1</v>
      </c>
      <c r="E73" s="4">
        <v>32</v>
      </c>
      <c r="F73" s="5"/>
      <c r="G73" s="5"/>
      <c r="H73" s="16">
        <v>6</v>
      </c>
      <c r="I73" s="14"/>
      <c r="K73" s="3">
        <v>8</v>
      </c>
      <c r="N73" s="3">
        <v>22</v>
      </c>
    </row>
    <row r="74" spans="1:15" x14ac:dyDescent="0.2">
      <c r="A74" s="4">
        <v>195</v>
      </c>
      <c r="B74" s="4" t="s">
        <v>8</v>
      </c>
      <c r="C74" s="4" t="s">
        <v>10</v>
      </c>
      <c r="D74" s="4">
        <v>1</v>
      </c>
      <c r="E74" s="4">
        <v>31</v>
      </c>
      <c r="F74" s="5"/>
      <c r="G74" s="5"/>
      <c r="H74" s="16">
        <v>6</v>
      </c>
      <c r="I74" s="14"/>
      <c r="K74" s="3">
        <v>10</v>
      </c>
      <c r="N74" s="3">
        <v>24</v>
      </c>
    </row>
    <row r="75" spans="1:15" x14ac:dyDescent="0.2">
      <c r="A75">
        <v>196</v>
      </c>
      <c r="B75" s="4" t="s">
        <v>8</v>
      </c>
      <c r="C75" s="4" t="s">
        <v>23</v>
      </c>
      <c r="D75" s="4">
        <v>1</v>
      </c>
      <c r="E75">
        <v>0</v>
      </c>
      <c r="H75" s="3">
        <v>0</v>
      </c>
      <c r="K75" s="3">
        <v>11</v>
      </c>
      <c r="N75" s="3">
        <v>19</v>
      </c>
    </row>
    <row r="76" spans="1:15" x14ac:dyDescent="0.2">
      <c r="A76" s="4">
        <v>201</v>
      </c>
      <c r="B76" s="4" t="s">
        <v>9</v>
      </c>
      <c r="C76" s="4" t="s">
        <v>9</v>
      </c>
      <c r="D76" s="4">
        <v>1</v>
      </c>
      <c r="E76" s="4">
        <v>13</v>
      </c>
      <c r="F76" s="5"/>
      <c r="G76" s="5"/>
      <c r="H76" s="16">
        <v>25</v>
      </c>
      <c r="I76" s="14"/>
      <c r="K76" s="3">
        <v>28</v>
      </c>
      <c r="N76" s="3">
        <v>22</v>
      </c>
    </row>
    <row r="77" spans="1:15" x14ac:dyDescent="0.2">
      <c r="A77" s="4">
        <v>202</v>
      </c>
      <c r="B77" s="4" t="s">
        <v>9</v>
      </c>
      <c r="C77" s="4" t="s">
        <v>9</v>
      </c>
      <c r="D77" s="4">
        <v>1</v>
      </c>
      <c r="E77" s="4">
        <v>14</v>
      </c>
      <c r="F77" s="5"/>
      <c r="G77" s="5"/>
      <c r="H77" s="16">
        <v>9</v>
      </c>
      <c r="I77" s="14"/>
      <c r="K77" s="3">
        <v>20</v>
      </c>
      <c r="N77" s="3">
        <v>20</v>
      </c>
    </row>
    <row r="78" spans="1:15" x14ac:dyDescent="0.2">
      <c r="A78" s="4">
        <v>204</v>
      </c>
      <c r="B78" s="4" t="s">
        <v>9</v>
      </c>
      <c r="C78" s="4" t="s">
        <v>9</v>
      </c>
      <c r="D78" s="4">
        <v>1</v>
      </c>
      <c r="E78" s="4">
        <v>14</v>
      </c>
      <c r="F78" s="5"/>
      <c r="G78" s="5"/>
      <c r="H78" s="16">
        <v>15</v>
      </c>
      <c r="I78" s="14"/>
      <c r="K78" s="3">
        <v>11</v>
      </c>
      <c r="N78" s="3">
        <v>12</v>
      </c>
    </row>
    <row r="79" spans="1:15" x14ac:dyDescent="0.2">
      <c r="A79" s="4">
        <v>206</v>
      </c>
      <c r="B79" s="4" t="s">
        <v>9</v>
      </c>
      <c r="C79" s="4" t="s">
        <v>9</v>
      </c>
      <c r="D79" s="4">
        <v>1</v>
      </c>
      <c r="E79" s="4">
        <v>11</v>
      </c>
      <c r="F79" s="5"/>
      <c r="G79" s="5"/>
      <c r="H79" s="16">
        <v>3</v>
      </c>
      <c r="I79" s="14"/>
      <c r="K79" s="3">
        <v>21</v>
      </c>
      <c r="N79" s="3">
        <v>23</v>
      </c>
      <c r="O79" t="s">
        <v>44</v>
      </c>
    </row>
    <row r="80" spans="1:15" x14ac:dyDescent="0.2">
      <c r="A80" s="4">
        <v>207</v>
      </c>
      <c r="B80" s="4" t="s">
        <v>9</v>
      </c>
      <c r="C80" s="4" t="s">
        <v>9</v>
      </c>
      <c r="D80" s="4">
        <v>1</v>
      </c>
      <c r="E80" s="4">
        <v>12</v>
      </c>
      <c r="F80" s="5"/>
      <c r="G80" s="5"/>
      <c r="H80" s="16">
        <v>11</v>
      </c>
      <c r="I80" s="14"/>
      <c r="K80" s="3">
        <v>13</v>
      </c>
      <c r="N80" s="3">
        <v>7</v>
      </c>
    </row>
    <row r="81" spans="1:14" x14ac:dyDescent="0.2">
      <c r="A81" s="4">
        <v>209</v>
      </c>
      <c r="B81" s="4" t="s">
        <v>9</v>
      </c>
      <c r="C81" s="4" t="s">
        <v>9</v>
      </c>
      <c r="D81" s="4">
        <v>1</v>
      </c>
      <c r="E81" s="4">
        <v>17</v>
      </c>
      <c r="F81" s="5"/>
      <c r="G81" s="5"/>
      <c r="H81" s="16">
        <v>13</v>
      </c>
      <c r="I81" s="14"/>
      <c r="K81" s="3">
        <v>18</v>
      </c>
      <c r="N81" s="3">
        <v>16</v>
      </c>
    </row>
    <row r="82" spans="1:14" x14ac:dyDescent="0.2">
      <c r="A82" s="4">
        <v>212</v>
      </c>
      <c r="B82" s="4" t="s">
        <v>9</v>
      </c>
      <c r="C82" s="4" t="s">
        <v>9</v>
      </c>
      <c r="D82" s="4">
        <v>1</v>
      </c>
      <c r="E82" s="4">
        <v>2</v>
      </c>
      <c r="F82" s="5"/>
      <c r="G82" s="5"/>
      <c r="H82" s="16">
        <v>5</v>
      </c>
      <c r="I82" s="14"/>
      <c r="K82" s="3">
        <v>15</v>
      </c>
      <c r="N82" s="3">
        <v>6</v>
      </c>
    </row>
    <row r="83" spans="1:14" x14ac:dyDescent="0.2">
      <c r="A83" s="4">
        <v>215</v>
      </c>
      <c r="B83" s="4" t="s">
        <v>9</v>
      </c>
      <c r="C83" s="4" t="s">
        <v>9</v>
      </c>
      <c r="D83" s="4">
        <v>1</v>
      </c>
      <c r="E83" s="4">
        <v>17</v>
      </c>
      <c r="F83" s="5"/>
      <c r="G83" s="5"/>
      <c r="H83" s="16">
        <v>13</v>
      </c>
      <c r="I83" s="14"/>
      <c r="K83" s="3">
        <v>15</v>
      </c>
      <c r="N83" s="3">
        <v>18</v>
      </c>
    </row>
    <row r="84" spans="1:14" x14ac:dyDescent="0.2">
      <c r="A84" s="4">
        <v>216</v>
      </c>
      <c r="B84" s="4" t="s">
        <v>9</v>
      </c>
      <c r="C84" s="4" t="s">
        <v>9</v>
      </c>
      <c r="D84" s="4">
        <v>1</v>
      </c>
      <c r="E84" s="4">
        <v>15</v>
      </c>
      <c r="F84" s="5"/>
      <c r="G84" s="5"/>
      <c r="H84" s="16">
        <v>11</v>
      </c>
      <c r="I84" s="14"/>
      <c r="K84" s="3">
        <v>18</v>
      </c>
      <c r="N84" s="3">
        <v>14</v>
      </c>
    </row>
    <row r="85" spans="1:14" x14ac:dyDescent="0.2">
      <c r="A85" s="4">
        <v>217</v>
      </c>
      <c r="B85" s="4" t="s">
        <v>9</v>
      </c>
      <c r="C85" s="4" t="s">
        <v>9</v>
      </c>
      <c r="D85" s="4">
        <v>1</v>
      </c>
      <c r="E85" s="4">
        <v>14</v>
      </c>
      <c r="F85" s="5"/>
      <c r="G85" s="5"/>
      <c r="H85" s="16">
        <v>2</v>
      </c>
      <c r="I85" s="14"/>
      <c r="K85" s="3">
        <v>0</v>
      </c>
      <c r="N85" s="3">
        <v>0</v>
      </c>
    </row>
    <row r="86" spans="1:14" x14ac:dyDescent="0.2">
      <c r="A86" s="4">
        <v>220</v>
      </c>
      <c r="B86" s="4" t="s">
        <v>9</v>
      </c>
      <c r="C86" s="4" t="s">
        <v>9</v>
      </c>
      <c r="D86" s="4">
        <v>1</v>
      </c>
      <c r="E86" s="4"/>
      <c r="F86" s="5"/>
      <c r="G86" s="5"/>
      <c r="H86" s="16"/>
      <c r="I86" s="14"/>
    </row>
    <row r="87" spans="1:14" x14ac:dyDescent="0.2">
      <c r="A87" s="4">
        <v>227</v>
      </c>
      <c r="B87" s="4" t="s">
        <v>11</v>
      </c>
      <c r="C87" s="4" t="s">
        <v>11</v>
      </c>
      <c r="D87" s="4">
        <v>1</v>
      </c>
      <c r="E87" s="4">
        <v>15</v>
      </c>
      <c r="F87" s="5"/>
      <c r="G87" s="5"/>
      <c r="H87" s="16">
        <v>15</v>
      </c>
      <c r="I87" s="14"/>
      <c r="K87" s="3">
        <v>7</v>
      </c>
      <c r="N87" s="3">
        <v>11</v>
      </c>
    </row>
    <row r="88" spans="1:14" x14ac:dyDescent="0.2">
      <c r="A88" s="4">
        <v>229</v>
      </c>
      <c r="B88" s="4" t="s">
        <v>11</v>
      </c>
      <c r="C88" s="4" t="s">
        <v>11</v>
      </c>
      <c r="D88" s="4">
        <v>1</v>
      </c>
      <c r="E88" s="4">
        <v>22</v>
      </c>
      <c r="F88" s="5"/>
      <c r="G88" s="5"/>
      <c r="H88" s="16">
        <v>16</v>
      </c>
      <c r="I88" s="14"/>
      <c r="K88" s="3">
        <v>12</v>
      </c>
      <c r="N88" s="3">
        <v>36</v>
      </c>
    </row>
    <row r="89" spans="1:14" x14ac:dyDescent="0.2">
      <c r="A89" s="4">
        <v>233</v>
      </c>
      <c r="B89" s="4" t="s">
        <v>11</v>
      </c>
      <c r="C89" s="4" t="s">
        <v>11</v>
      </c>
      <c r="D89" s="4">
        <v>1</v>
      </c>
      <c r="E89" s="4">
        <v>13</v>
      </c>
      <c r="F89" s="5"/>
      <c r="G89" s="5"/>
      <c r="H89" s="16">
        <v>13</v>
      </c>
      <c r="I89" s="14"/>
      <c r="K89" s="3">
        <v>19</v>
      </c>
      <c r="N89" s="3">
        <v>21</v>
      </c>
    </row>
    <row r="90" spans="1:14" x14ac:dyDescent="0.2">
      <c r="A90" s="4">
        <v>234</v>
      </c>
      <c r="B90" s="4" t="s">
        <v>11</v>
      </c>
      <c r="C90" s="4" t="s">
        <v>11</v>
      </c>
      <c r="D90" s="4">
        <v>1</v>
      </c>
      <c r="E90" s="4">
        <v>25</v>
      </c>
      <c r="F90" s="5"/>
      <c r="G90" s="5"/>
      <c r="H90" s="16">
        <v>1</v>
      </c>
      <c r="I90" s="14"/>
      <c r="K90" s="3">
        <v>20</v>
      </c>
      <c r="N90" s="3">
        <v>0</v>
      </c>
    </row>
    <row r="91" spans="1:14" x14ac:dyDescent="0.2">
      <c r="A91" s="4">
        <v>236</v>
      </c>
      <c r="B91" s="4" t="s">
        <v>11</v>
      </c>
      <c r="C91" s="4" t="s">
        <v>11</v>
      </c>
      <c r="D91" s="4">
        <v>1</v>
      </c>
      <c r="E91" s="4">
        <v>21</v>
      </c>
      <c r="F91" s="5"/>
      <c r="G91" s="5"/>
      <c r="H91" s="16">
        <v>18</v>
      </c>
      <c r="I91" s="14"/>
      <c r="K91" s="3">
        <v>11</v>
      </c>
      <c r="N91" s="3">
        <v>23</v>
      </c>
    </row>
    <row r="92" spans="1:14" x14ac:dyDescent="0.2">
      <c r="A92" s="4">
        <v>242</v>
      </c>
      <c r="B92" s="4" t="s">
        <v>11</v>
      </c>
      <c r="C92" s="4" t="s">
        <v>11</v>
      </c>
      <c r="D92" s="4">
        <v>1</v>
      </c>
      <c r="E92" s="4">
        <v>19</v>
      </c>
      <c r="F92" s="5"/>
      <c r="G92" s="5"/>
      <c r="H92" s="16">
        <v>19</v>
      </c>
      <c r="I92" s="14"/>
      <c r="K92" s="3">
        <v>27</v>
      </c>
      <c r="N92" s="3">
        <v>28</v>
      </c>
    </row>
    <row r="93" spans="1:14" x14ac:dyDescent="0.2">
      <c r="A93" s="4">
        <v>244</v>
      </c>
      <c r="B93" s="4" t="s">
        <v>11</v>
      </c>
      <c r="C93" s="4" t="s">
        <v>11</v>
      </c>
      <c r="D93" s="4">
        <v>1</v>
      </c>
      <c r="E93" s="4">
        <v>21</v>
      </c>
      <c r="F93" s="5"/>
      <c r="G93" s="5"/>
      <c r="H93" s="16">
        <v>22</v>
      </c>
      <c r="I93" s="14"/>
      <c r="K93" s="3">
        <v>33</v>
      </c>
      <c r="N93" s="3">
        <v>26</v>
      </c>
    </row>
    <row r="94" spans="1:14" x14ac:dyDescent="0.2">
      <c r="A94" s="4">
        <v>246</v>
      </c>
      <c r="B94" s="4" t="s">
        <v>11</v>
      </c>
      <c r="C94" s="4" t="s">
        <v>11</v>
      </c>
      <c r="D94" s="4">
        <v>1</v>
      </c>
      <c r="E94" s="4">
        <v>25</v>
      </c>
      <c r="F94" s="5"/>
      <c r="G94" s="5"/>
      <c r="H94" s="16">
        <v>15</v>
      </c>
      <c r="I94" s="14"/>
      <c r="K94" s="3">
        <v>31</v>
      </c>
      <c r="N94" s="3">
        <v>22</v>
      </c>
    </row>
    <row r="95" spans="1:14" x14ac:dyDescent="0.2">
      <c r="A95" s="4">
        <v>247</v>
      </c>
      <c r="B95" s="4" t="s">
        <v>11</v>
      </c>
      <c r="C95" s="4" t="s">
        <v>11</v>
      </c>
      <c r="D95" s="4">
        <v>1</v>
      </c>
      <c r="E95" s="4">
        <v>30</v>
      </c>
      <c r="F95" s="5"/>
      <c r="G95" s="5"/>
      <c r="H95" s="16">
        <v>16</v>
      </c>
      <c r="I95" s="14"/>
      <c r="K95" s="3">
        <v>31</v>
      </c>
      <c r="N95" s="3">
        <v>30</v>
      </c>
    </row>
    <row r="96" spans="1:14" x14ac:dyDescent="0.2">
      <c r="A96" s="4">
        <v>248</v>
      </c>
      <c r="B96" s="4" t="s">
        <v>11</v>
      </c>
      <c r="C96" s="4" t="s">
        <v>11</v>
      </c>
      <c r="D96" s="4">
        <v>1</v>
      </c>
      <c r="E96" s="4"/>
      <c r="F96" s="5"/>
      <c r="G96" s="5"/>
      <c r="H96" s="16"/>
      <c r="I96" s="14"/>
    </row>
    <row r="97" spans="1:14" x14ac:dyDescent="0.2">
      <c r="A97" s="4">
        <v>250</v>
      </c>
      <c r="B97" s="4" t="s">
        <v>11</v>
      </c>
      <c r="C97" s="4" t="s">
        <v>11</v>
      </c>
      <c r="D97" s="4">
        <v>1</v>
      </c>
      <c r="E97" s="4">
        <v>17</v>
      </c>
      <c r="F97" s="5"/>
      <c r="G97" s="5"/>
      <c r="H97" s="16">
        <v>17</v>
      </c>
      <c r="I97" s="14"/>
      <c r="K97" s="3">
        <v>8</v>
      </c>
      <c r="N97" s="3">
        <v>15</v>
      </c>
    </row>
    <row r="98" spans="1:14" x14ac:dyDescent="0.2">
      <c r="A98" s="4">
        <v>251</v>
      </c>
      <c r="B98" s="4" t="s">
        <v>8</v>
      </c>
      <c r="C98" s="4" t="s">
        <v>9</v>
      </c>
      <c r="D98" s="4">
        <v>1</v>
      </c>
      <c r="E98" s="4">
        <v>8</v>
      </c>
      <c r="F98" s="5"/>
      <c r="G98" s="5"/>
      <c r="H98" s="16">
        <v>15</v>
      </c>
      <c r="I98" s="14"/>
      <c r="K98" s="3">
        <v>14</v>
      </c>
      <c r="N98" s="3">
        <v>12</v>
      </c>
    </row>
    <row r="99" spans="1:14" x14ac:dyDescent="0.2">
      <c r="A99" s="4">
        <v>252</v>
      </c>
      <c r="B99" s="4" t="s">
        <v>8</v>
      </c>
      <c r="C99" s="4" t="s">
        <v>9</v>
      </c>
      <c r="D99" s="4">
        <v>1</v>
      </c>
      <c r="E99" s="4">
        <v>25</v>
      </c>
      <c r="F99" s="5"/>
      <c r="G99" s="5"/>
      <c r="H99" s="16">
        <v>7</v>
      </c>
      <c r="I99" s="14"/>
      <c r="K99" s="3">
        <v>10</v>
      </c>
      <c r="N99" s="3">
        <v>6</v>
      </c>
    </row>
    <row r="100" spans="1:14" x14ac:dyDescent="0.2">
      <c r="A100" s="1">
        <v>254</v>
      </c>
      <c r="B100" s="1" t="s">
        <v>8</v>
      </c>
      <c r="C100" s="1" t="s">
        <v>9</v>
      </c>
      <c r="D100" s="1">
        <v>1</v>
      </c>
      <c r="E100" s="1">
        <v>20</v>
      </c>
      <c r="F100" s="2"/>
      <c r="G100" s="2"/>
      <c r="H100" s="17">
        <v>9</v>
      </c>
      <c r="I100" s="15"/>
      <c r="K100" s="3">
        <v>10</v>
      </c>
      <c r="N100" s="3">
        <v>18</v>
      </c>
    </row>
    <row r="101" spans="1:14" x14ac:dyDescent="0.2">
      <c r="A101" s="1">
        <v>255</v>
      </c>
      <c r="B101" s="1" t="s">
        <v>8</v>
      </c>
      <c r="C101" s="1" t="s">
        <v>9</v>
      </c>
      <c r="D101" s="1">
        <v>1</v>
      </c>
      <c r="E101" s="1">
        <v>19</v>
      </c>
      <c r="F101" s="2"/>
      <c r="G101" s="2"/>
      <c r="H101" s="17">
        <v>6</v>
      </c>
      <c r="I101" s="15"/>
      <c r="K101" s="3">
        <v>7</v>
      </c>
      <c r="N101" s="3">
        <v>10</v>
      </c>
    </row>
    <row r="102" spans="1:14" x14ac:dyDescent="0.2">
      <c r="A102" s="1">
        <v>256</v>
      </c>
      <c r="B102" s="1" t="s">
        <v>8</v>
      </c>
      <c r="C102" s="1" t="s">
        <v>9</v>
      </c>
      <c r="D102" s="1">
        <v>1</v>
      </c>
      <c r="E102" s="1">
        <v>25</v>
      </c>
      <c r="F102" s="2"/>
      <c r="G102" s="2"/>
      <c r="H102" s="17">
        <v>14</v>
      </c>
      <c r="I102" s="15"/>
      <c r="K102" s="3">
        <v>14</v>
      </c>
      <c r="N102" s="3">
        <v>25</v>
      </c>
    </row>
    <row r="103" spans="1:14" x14ac:dyDescent="0.2">
      <c r="A103" s="1">
        <v>257</v>
      </c>
      <c r="B103" s="1" t="s">
        <v>8</v>
      </c>
      <c r="C103" s="1" t="s">
        <v>9</v>
      </c>
      <c r="D103" s="1">
        <v>1</v>
      </c>
      <c r="E103" s="1">
        <v>27</v>
      </c>
      <c r="F103" s="2"/>
      <c r="G103" s="2"/>
      <c r="H103" s="17">
        <v>8</v>
      </c>
      <c r="I103" s="15"/>
      <c r="K103" s="3">
        <v>8</v>
      </c>
      <c r="N103" s="3">
        <v>14</v>
      </c>
    </row>
    <row r="104" spans="1:14" x14ac:dyDescent="0.2">
      <c r="A104" s="1">
        <v>259</v>
      </c>
      <c r="B104" s="1" t="s">
        <v>8</v>
      </c>
      <c r="C104" s="1" t="s">
        <v>9</v>
      </c>
      <c r="D104" s="1">
        <v>1</v>
      </c>
      <c r="E104" s="1">
        <v>21</v>
      </c>
      <c r="F104" s="2"/>
      <c r="G104" s="2"/>
      <c r="H104" s="17">
        <v>8</v>
      </c>
      <c r="I104" s="15"/>
      <c r="K104" s="3">
        <v>5</v>
      </c>
      <c r="N104" s="3">
        <v>8</v>
      </c>
    </row>
    <row r="105" spans="1:14" x14ac:dyDescent="0.2">
      <c r="A105" s="1">
        <v>268</v>
      </c>
      <c r="B105" s="1" t="s">
        <v>8</v>
      </c>
      <c r="C105" s="1" t="s">
        <v>9</v>
      </c>
      <c r="D105" s="1">
        <v>1</v>
      </c>
      <c r="E105" s="1">
        <v>27</v>
      </c>
      <c r="F105" s="2"/>
      <c r="G105" s="2"/>
      <c r="H105" s="17">
        <v>10</v>
      </c>
      <c r="I105" s="15"/>
      <c r="K105" s="3">
        <v>24</v>
      </c>
      <c r="N105" s="3">
        <v>19</v>
      </c>
    </row>
    <row r="106" spans="1:14" x14ac:dyDescent="0.2">
      <c r="A106" s="1">
        <v>269</v>
      </c>
      <c r="B106" s="1" t="s">
        <v>8</v>
      </c>
      <c r="C106" s="1" t="s">
        <v>9</v>
      </c>
      <c r="D106" s="1">
        <v>1</v>
      </c>
      <c r="E106" s="1">
        <v>0</v>
      </c>
      <c r="F106" s="2"/>
      <c r="G106" s="2"/>
      <c r="H106" s="17">
        <v>0</v>
      </c>
      <c r="I106" s="15"/>
      <c r="K106" s="3">
        <v>0</v>
      </c>
      <c r="N106" s="3">
        <v>0</v>
      </c>
    </row>
    <row r="107" spans="1:14" x14ac:dyDescent="0.2">
      <c r="A107" s="4">
        <v>278</v>
      </c>
      <c r="B107" s="4" t="s">
        <v>10</v>
      </c>
      <c r="C107" s="4" t="s">
        <v>9</v>
      </c>
      <c r="D107" s="4">
        <v>1</v>
      </c>
      <c r="E107" s="4">
        <v>20</v>
      </c>
      <c r="F107" s="5"/>
      <c r="G107" s="5"/>
      <c r="H107" s="16">
        <v>18</v>
      </c>
      <c r="I107" s="14"/>
      <c r="K107" s="3">
        <v>16</v>
      </c>
      <c r="N107" s="3">
        <v>9</v>
      </c>
    </row>
    <row r="108" spans="1:14" x14ac:dyDescent="0.2">
      <c r="A108" s="4">
        <v>282</v>
      </c>
      <c r="B108" s="4" t="s">
        <v>10</v>
      </c>
      <c r="C108" s="4" t="s">
        <v>9</v>
      </c>
      <c r="D108" s="4">
        <v>1</v>
      </c>
      <c r="E108" s="4">
        <v>29</v>
      </c>
      <c r="F108" s="5"/>
      <c r="G108" s="5"/>
      <c r="H108" s="6">
        <v>12</v>
      </c>
      <c r="I108" s="14"/>
      <c r="K108" s="3">
        <v>17</v>
      </c>
      <c r="N108" s="3">
        <v>26</v>
      </c>
    </row>
    <row r="109" spans="1:14" x14ac:dyDescent="0.2">
      <c r="A109" s="4">
        <v>287</v>
      </c>
      <c r="B109" s="4" t="s">
        <v>10</v>
      </c>
      <c r="C109" s="4" t="s">
        <v>9</v>
      </c>
      <c r="D109" s="4">
        <v>1</v>
      </c>
      <c r="E109" s="4">
        <v>1</v>
      </c>
      <c r="F109" s="5"/>
      <c r="G109" s="5"/>
      <c r="H109" s="6">
        <v>0</v>
      </c>
      <c r="I109" s="14" t="s">
        <v>31</v>
      </c>
      <c r="K109" s="3" t="s">
        <v>20</v>
      </c>
      <c r="N109" s="3" t="s">
        <v>20</v>
      </c>
    </row>
    <row r="110" spans="1:14" x14ac:dyDescent="0.2">
      <c r="A110" s="4">
        <v>291</v>
      </c>
      <c r="B110" s="4" t="s">
        <v>10</v>
      </c>
      <c r="C110" s="4" t="s">
        <v>9</v>
      </c>
      <c r="D110" s="4">
        <v>1</v>
      </c>
      <c r="E110" s="4">
        <v>31</v>
      </c>
      <c r="F110" s="5"/>
      <c r="G110" s="5"/>
      <c r="H110" s="6">
        <v>15</v>
      </c>
      <c r="I110" s="14"/>
      <c r="K110" s="3">
        <v>23</v>
      </c>
      <c r="N110" s="3">
        <v>29</v>
      </c>
    </row>
    <row r="111" spans="1:14" x14ac:dyDescent="0.2">
      <c r="A111" s="4">
        <v>292</v>
      </c>
      <c r="B111" s="4" t="s">
        <v>10</v>
      </c>
      <c r="C111" s="4" t="s">
        <v>9</v>
      </c>
      <c r="D111" s="4">
        <v>1</v>
      </c>
      <c r="E111" s="4">
        <v>18</v>
      </c>
      <c r="F111" s="5"/>
      <c r="G111" s="5"/>
      <c r="H111" s="6">
        <v>21</v>
      </c>
      <c r="I111" s="14"/>
      <c r="K111" s="3">
        <v>17</v>
      </c>
      <c r="N111" s="3">
        <v>27</v>
      </c>
    </row>
    <row r="112" spans="1:14" x14ac:dyDescent="0.2">
      <c r="A112" s="4">
        <v>302</v>
      </c>
      <c r="B112" s="4" t="s">
        <v>10</v>
      </c>
      <c r="C112" s="4" t="s">
        <v>11</v>
      </c>
      <c r="D112" s="4">
        <v>1</v>
      </c>
      <c r="E112" s="4">
        <v>1</v>
      </c>
      <c r="F112" s="5"/>
      <c r="G112" s="5"/>
      <c r="H112" s="6">
        <v>34</v>
      </c>
      <c r="I112" s="14"/>
      <c r="K112" s="3">
        <v>0</v>
      </c>
      <c r="N112" s="3">
        <v>1</v>
      </c>
    </row>
    <row r="113" spans="1:14" x14ac:dyDescent="0.2">
      <c r="A113" s="4">
        <v>303</v>
      </c>
      <c r="B113" s="4" t="s">
        <v>10</v>
      </c>
      <c r="C113" s="4" t="s">
        <v>11</v>
      </c>
      <c r="D113" s="4">
        <v>1</v>
      </c>
      <c r="E113" s="4">
        <v>38</v>
      </c>
      <c r="F113" s="5"/>
      <c r="G113" s="5"/>
      <c r="H113" s="6">
        <v>20</v>
      </c>
      <c r="I113" s="14"/>
      <c r="K113" s="3">
        <v>24</v>
      </c>
      <c r="N113" s="3">
        <v>20</v>
      </c>
    </row>
    <row r="114" spans="1:14" x14ac:dyDescent="0.2">
      <c r="A114" s="4">
        <v>305</v>
      </c>
      <c r="B114" s="4" t="s">
        <v>10</v>
      </c>
      <c r="C114" s="4" t="s">
        <v>11</v>
      </c>
      <c r="D114" s="4">
        <v>1</v>
      </c>
      <c r="E114" s="4">
        <v>0</v>
      </c>
      <c r="F114" s="5"/>
      <c r="G114" s="5"/>
      <c r="H114" s="6">
        <v>27</v>
      </c>
      <c r="I114" s="14"/>
      <c r="K114" s="3">
        <v>20</v>
      </c>
      <c r="N114" s="3">
        <v>19</v>
      </c>
    </row>
    <row r="115" spans="1:14" x14ac:dyDescent="0.2">
      <c r="A115" s="4">
        <v>306</v>
      </c>
      <c r="B115" s="4" t="s">
        <v>10</v>
      </c>
      <c r="C115" s="4" t="s">
        <v>11</v>
      </c>
      <c r="D115" s="4">
        <v>1</v>
      </c>
      <c r="E115" s="4">
        <v>0</v>
      </c>
      <c r="F115" s="5"/>
      <c r="G115" s="5"/>
      <c r="H115" s="6">
        <v>0</v>
      </c>
      <c r="I115" s="14"/>
      <c r="K115" s="3">
        <v>1</v>
      </c>
      <c r="N115" s="3">
        <v>1</v>
      </c>
    </row>
    <row r="116" spans="1:14" x14ac:dyDescent="0.2">
      <c r="A116" s="4">
        <v>307</v>
      </c>
      <c r="B116" s="4" t="s">
        <v>10</v>
      </c>
      <c r="C116" s="4" t="s">
        <v>11</v>
      </c>
      <c r="D116" s="4">
        <v>1</v>
      </c>
      <c r="E116" s="4">
        <v>24</v>
      </c>
      <c r="F116" s="5"/>
      <c r="G116" s="5"/>
      <c r="H116" s="6">
        <v>29</v>
      </c>
      <c r="I116" s="14"/>
      <c r="K116" s="3">
        <v>31</v>
      </c>
      <c r="N116" s="3">
        <v>33</v>
      </c>
    </row>
    <row r="117" spans="1:14" x14ac:dyDescent="0.2">
      <c r="A117" s="4">
        <v>309</v>
      </c>
      <c r="B117" s="4" t="s">
        <v>10</v>
      </c>
      <c r="C117" s="4" t="s">
        <v>11</v>
      </c>
      <c r="D117" s="4">
        <v>1</v>
      </c>
      <c r="E117" s="4">
        <v>27</v>
      </c>
      <c r="F117" s="5"/>
      <c r="G117" s="5"/>
      <c r="H117" s="6">
        <v>12</v>
      </c>
      <c r="I117" s="14"/>
      <c r="K117" s="3">
        <v>25</v>
      </c>
      <c r="N117" s="3">
        <v>31</v>
      </c>
    </row>
    <row r="118" spans="1:14" x14ac:dyDescent="0.2">
      <c r="A118" s="4">
        <v>313</v>
      </c>
      <c r="B118" s="4" t="s">
        <v>10</v>
      </c>
      <c r="C118" s="4" t="s">
        <v>11</v>
      </c>
      <c r="D118" s="4">
        <v>1</v>
      </c>
      <c r="E118" s="4"/>
      <c r="F118" s="5"/>
      <c r="G118" s="5"/>
      <c r="H118" s="6"/>
      <c r="I118" s="14"/>
    </row>
    <row r="119" spans="1:14" x14ac:dyDescent="0.2">
      <c r="A119" s="4">
        <v>316</v>
      </c>
      <c r="B119" s="4" t="s">
        <v>10</v>
      </c>
      <c r="C119" s="4" t="s">
        <v>11</v>
      </c>
      <c r="D119" s="4">
        <v>1</v>
      </c>
      <c r="E119" s="4">
        <v>32</v>
      </c>
      <c r="F119" s="5"/>
      <c r="G119" s="5"/>
      <c r="H119" s="6">
        <v>12</v>
      </c>
      <c r="I119" s="14"/>
      <c r="K119" s="3">
        <v>21</v>
      </c>
      <c r="N119" s="3">
        <v>23</v>
      </c>
    </row>
    <row r="120" spans="1:14" x14ac:dyDescent="0.2">
      <c r="A120" s="4">
        <v>317</v>
      </c>
      <c r="B120" s="4" t="s">
        <v>10</v>
      </c>
      <c r="C120" s="4" t="s">
        <v>11</v>
      </c>
      <c r="D120" s="4">
        <v>1</v>
      </c>
      <c r="E120" s="4">
        <v>36</v>
      </c>
      <c r="F120" s="5"/>
      <c r="G120" s="5"/>
      <c r="H120" s="6">
        <v>19</v>
      </c>
      <c r="I120" s="14"/>
      <c r="K120" s="3">
        <v>25</v>
      </c>
      <c r="N120" s="3">
        <v>25</v>
      </c>
    </row>
    <row r="121" spans="1:14" x14ac:dyDescent="0.2">
      <c r="A121" s="4">
        <v>320</v>
      </c>
      <c r="B121" s="4" t="s">
        <v>10</v>
      </c>
      <c r="C121" s="4" t="s">
        <v>11</v>
      </c>
      <c r="D121" s="4">
        <v>1</v>
      </c>
      <c r="E121" s="4">
        <v>33</v>
      </c>
      <c r="F121" s="5"/>
      <c r="G121" s="5"/>
      <c r="H121" s="6">
        <v>13</v>
      </c>
      <c r="I121" s="14"/>
      <c r="K121" s="3">
        <v>23</v>
      </c>
      <c r="N121" s="3">
        <v>19</v>
      </c>
    </row>
    <row r="122" spans="1:14" x14ac:dyDescent="0.2">
      <c r="A122" s="4">
        <v>325</v>
      </c>
      <c r="B122" s="4" t="s">
        <v>10</v>
      </c>
      <c r="C122" s="4" t="s">
        <v>11</v>
      </c>
      <c r="D122" s="4">
        <v>1</v>
      </c>
      <c r="E122" s="4" t="s">
        <v>18</v>
      </c>
      <c r="F122" s="5" t="s">
        <v>19</v>
      </c>
      <c r="G122" s="5"/>
      <c r="H122" s="6">
        <v>0</v>
      </c>
      <c r="I122" s="14"/>
      <c r="K122" s="3">
        <v>0</v>
      </c>
      <c r="N122" s="3">
        <v>0</v>
      </c>
    </row>
    <row r="123" spans="1:14" x14ac:dyDescent="0.2">
      <c r="A123" s="4">
        <v>326</v>
      </c>
      <c r="B123" s="4" t="s">
        <v>8</v>
      </c>
      <c r="C123" s="4" t="s">
        <v>11</v>
      </c>
      <c r="D123" s="4">
        <v>1</v>
      </c>
      <c r="E123" s="4" t="s">
        <v>22</v>
      </c>
      <c r="F123" s="5"/>
      <c r="G123" s="5"/>
      <c r="H123" s="6">
        <v>20</v>
      </c>
      <c r="I123" s="14"/>
      <c r="K123" s="3">
        <v>22</v>
      </c>
      <c r="N123" s="3">
        <v>21</v>
      </c>
    </row>
    <row r="124" spans="1:14" x14ac:dyDescent="0.2">
      <c r="A124" s="4">
        <v>327</v>
      </c>
      <c r="B124" s="4" t="s">
        <v>8</v>
      </c>
      <c r="C124" s="4" t="s">
        <v>11</v>
      </c>
      <c r="D124" s="4">
        <v>1</v>
      </c>
      <c r="E124" s="4">
        <v>19</v>
      </c>
      <c r="F124" s="5"/>
      <c r="G124" s="5"/>
      <c r="H124" s="6">
        <v>9</v>
      </c>
      <c r="I124" s="14"/>
      <c r="K124" s="3">
        <v>15</v>
      </c>
      <c r="N124" s="3">
        <v>19</v>
      </c>
    </row>
    <row r="125" spans="1:14" x14ac:dyDescent="0.2">
      <c r="A125" s="4">
        <v>328</v>
      </c>
      <c r="B125" s="4" t="s">
        <v>8</v>
      </c>
      <c r="C125" s="4" t="s">
        <v>11</v>
      </c>
      <c r="D125" s="4">
        <v>1</v>
      </c>
      <c r="E125" s="4">
        <v>18</v>
      </c>
      <c r="F125" s="5"/>
      <c r="G125" s="5"/>
      <c r="H125" s="6">
        <v>10</v>
      </c>
      <c r="I125" s="14"/>
      <c r="K125" s="3">
        <v>0</v>
      </c>
      <c r="N125" s="3">
        <v>16</v>
      </c>
    </row>
    <row r="126" spans="1:14" x14ac:dyDescent="0.2">
      <c r="A126" s="4">
        <v>329</v>
      </c>
      <c r="B126" s="4" t="s">
        <v>8</v>
      </c>
      <c r="C126" s="4" t="s">
        <v>11</v>
      </c>
      <c r="D126" s="4">
        <v>1</v>
      </c>
      <c r="E126" s="4">
        <v>27</v>
      </c>
      <c r="F126" s="5"/>
      <c r="G126" s="5"/>
      <c r="H126" s="6">
        <v>7</v>
      </c>
      <c r="I126" s="14"/>
      <c r="K126" s="3">
        <v>12</v>
      </c>
      <c r="N126" s="3">
        <v>18</v>
      </c>
    </row>
    <row r="127" spans="1:14" x14ac:dyDescent="0.2">
      <c r="A127" s="4">
        <v>330</v>
      </c>
      <c r="B127" s="4" t="s">
        <v>8</v>
      </c>
      <c r="C127" s="4" t="s">
        <v>11</v>
      </c>
      <c r="D127" s="4">
        <v>1</v>
      </c>
      <c r="E127" s="4">
        <v>19</v>
      </c>
      <c r="F127" s="5"/>
      <c r="G127" s="5"/>
      <c r="H127" s="6">
        <v>7</v>
      </c>
      <c r="I127" s="14"/>
      <c r="K127" s="3">
        <v>0</v>
      </c>
      <c r="N127" s="3">
        <v>10</v>
      </c>
    </row>
    <row r="128" spans="1:14" x14ac:dyDescent="0.2">
      <c r="A128" s="4">
        <v>335</v>
      </c>
      <c r="B128" s="4" t="s">
        <v>8</v>
      </c>
      <c r="C128" s="4" t="s">
        <v>11</v>
      </c>
      <c r="D128" s="4">
        <v>1</v>
      </c>
      <c r="E128" s="4">
        <v>22</v>
      </c>
      <c r="F128" s="5"/>
      <c r="G128" s="5"/>
      <c r="H128" s="6">
        <v>10</v>
      </c>
      <c r="I128" s="14"/>
      <c r="K128" s="3">
        <v>9</v>
      </c>
      <c r="N128" s="3">
        <v>21</v>
      </c>
    </row>
    <row r="129" spans="1:15" x14ac:dyDescent="0.2">
      <c r="A129" s="4">
        <v>339</v>
      </c>
      <c r="B129" s="4" t="s">
        <v>8</v>
      </c>
      <c r="C129" s="4" t="s">
        <v>11</v>
      </c>
      <c r="D129" s="4">
        <v>1</v>
      </c>
      <c r="E129" s="4">
        <v>19</v>
      </c>
      <c r="F129" s="5"/>
      <c r="G129" s="5"/>
      <c r="H129" s="6">
        <v>13</v>
      </c>
      <c r="I129" s="14"/>
      <c r="K129" s="3">
        <v>18</v>
      </c>
      <c r="N129" s="3">
        <v>19</v>
      </c>
    </row>
    <row r="130" spans="1:15" x14ac:dyDescent="0.2">
      <c r="A130" s="4">
        <v>340</v>
      </c>
      <c r="B130" s="4" t="s">
        <v>8</v>
      </c>
      <c r="C130" s="4" t="s">
        <v>11</v>
      </c>
      <c r="D130" s="4">
        <v>1</v>
      </c>
      <c r="E130" s="4">
        <v>15</v>
      </c>
      <c r="F130" s="5"/>
      <c r="G130" s="5"/>
      <c r="H130" s="6">
        <v>10</v>
      </c>
      <c r="I130" s="14"/>
      <c r="K130" s="3">
        <v>14</v>
      </c>
      <c r="N130" s="3">
        <v>12</v>
      </c>
    </row>
    <row r="131" spans="1:15" x14ac:dyDescent="0.2">
      <c r="A131" s="4">
        <v>341</v>
      </c>
      <c r="B131" s="4" t="s">
        <v>8</v>
      </c>
      <c r="C131" s="4" t="s">
        <v>11</v>
      </c>
      <c r="D131" s="4">
        <v>1</v>
      </c>
      <c r="E131" s="4">
        <v>19</v>
      </c>
      <c r="F131" s="5"/>
      <c r="G131" s="5"/>
      <c r="H131" s="6">
        <v>0</v>
      </c>
      <c r="I131" s="14"/>
      <c r="K131" s="3">
        <v>14</v>
      </c>
      <c r="N131" s="3">
        <v>19</v>
      </c>
    </row>
    <row r="132" spans="1:15" x14ac:dyDescent="0.2">
      <c r="A132" s="4">
        <v>342</v>
      </c>
      <c r="B132" s="4" t="s">
        <v>8</v>
      </c>
      <c r="C132" s="4" t="s">
        <v>11</v>
      </c>
      <c r="D132" s="4">
        <v>1</v>
      </c>
      <c r="E132" s="4" t="s">
        <v>20</v>
      </c>
      <c r="F132" s="5"/>
      <c r="G132" s="5"/>
      <c r="H132" s="6" t="s">
        <v>20</v>
      </c>
      <c r="I132" s="14"/>
      <c r="K132" s="3" t="s">
        <v>20</v>
      </c>
      <c r="N132" s="3" t="s">
        <v>20</v>
      </c>
    </row>
    <row r="133" spans="1:15" x14ac:dyDescent="0.2">
      <c r="A133" s="4">
        <v>343</v>
      </c>
      <c r="B133" s="4" t="s">
        <v>8</v>
      </c>
      <c r="C133" s="4" t="s">
        <v>11</v>
      </c>
      <c r="D133" s="4">
        <v>1</v>
      </c>
      <c r="E133" s="4" t="s">
        <v>21</v>
      </c>
      <c r="F133" s="5"/>
      <c r="G133" s="5"/>
      <c r="H133" s="6" t="s">
        <v>21</v>
      </c>
      <c r="I133" s="14"/>
      <c r="K133" s="3" t="s">
        <v>21</v>
      </c>
      <c r="N133" s="3" t="s">
        <v>21</v>
      </c>
    </row>
    <row r="134" spans="1:15" x14ac:dyDescent="0.2">
      <c r="A134" s="4">
        <v>351</v>
      </c>
      <c r="B134" s="4" t="s">
        <v>9</v>
      </c>
      <c r="C134" s="4" t="s">
        <v>11</v>
      </c>
      <c r="D134" s="4">
        <v>1</v>
      </c>
      <c r="E134" s="4">
        <v>7</v>
      </c>
      <c r="F134" s="5"/>
      <c r="G134" s="5"/>
      <c r="H134" s="6">
        <v>15</v>
      </c>
      <c r="I134" s="14"/>
      <c r="K134" s="3">
        <v>19</v>
      </c>
      <c r="N134" s="3">
        <v>19</v>
      </c>
    </row>
    <row r="135" spans="1:15" x14ac:dyDescent="0.2">
      <c r="A135" s="4">
        <v>353</v>
      </c>
      <c r="B135" s="4" t="s">
        <v>9</v>
      </c>
      <c r="C135" s="4" t="s">
        <v>11</v>
      </c>
      <c r="D135" s="4">
        <v>1</v>
      </c>
      <c r="E135" s="4">
        <v>8</v>
      </c>
      <c r="F135" s="5"/>
      <c r="G135" s="5"/>
      <c r="H135" s="6">
        <v>20</v>
      </c>
      <c r="I135" s="14"/>
      <c r="K135" s="3">
        <v>17</v>
      </c>
      <c r="N135" s="3">
        <v>17</v>
      </c>
    </row>
    <row r="136" spans="1:15" x14ac:dyDescent="0.2">
      <c r="A136" s="4">
        <v>354</v>
      </c>
      <c r="B136" s="4" t="s">
        <v>9</v>
      </c>
      <c r="C136" s="4" t="s">
        <v>11</v>
      </c>
      <c r="D136" s="4">
        <v>1</v>
      </c>
      <c r="E136" s="4">
        <v>8</v>
      </c>
      <c r="F136" s="5"/>
      <c r="G136" s="5"/>
      <c r="H136" s="6">
        <v>2</v>
      </c>
      <c r="I136" s="14"/>
      <c r="K136" s="3">
        <v>13</v>
      </c>
      <c r="N136" s="3">
        <v>11</v>
      </c>
    </row>
    <row r="137" spans="1:15" x14ac:dyDescent="0.2">
      <c r="A137" s="4">
        <v>357</v>
      </c>
      <c r="B137" s="4" t="s">
        <v>9</v>
      </c>
      <c r="C137" s="4" t="s">
        <v>11</v>
      </c>
      <c r="D137" s="4">
        <v>1</v>
      </c>
      <c r="E137" s="4">
        <v>14</v>
      </c>
      <c r="F137" s="5"/>
      <c r="G137" s="5"/>
      <c r="H137" s="6">
        <v>11</v>
      </c>
      <c r="I137" s="14"/>
      <c r="K137" s="3">
        <v>18</v>
      </c>
      <c r="N137" s="3">
        <v>18</v>
      </c>
    </row>
    <row r="138" spans="1:15" x14ac:dyDescent="0.2">
      <c r="A138" s="4">
        <v>358</v>
      </c>
      <c r="B138" s="4" t="s">
        <v>9</v>
      </c>
      <c r="C138" s="4" t="s">
        <v>11</v>
      </c>
      <c r="D138" s="4">
        <v>1</v>
      </c>
      <c r="E138" s="4">
        <v>15</v>
      </c>
      <c r="F138" s="5"/>
      <c r="G138" s="5"/>
      <c r="H138" s="6">
        <v>20</v>
      </c>
      <c r="I138" s="14"/>
      <c r="K138" s="3">
        <v>22</v>
      </c>
      <c r="N138" s="3">
        <v>22</v>
      </c>
    </row>
    <row r="139" spans="1:15" x14ac:dyDescent="0.2">
      <c r="A139" s="4">
        <v>361</v>
      </c>
      <c r="B139" s="4" t="s">
        <v>9</v>
      </c>
      <c r="C139" s="4" t="s">
        <v>11</v>
      </c>
      <c r="D139" s="4">
        <v>1</v>
      </c>
      <c r="E139" s="4">
        <v>17</v>
      </c>
      <c r="F139" s="5"/>
      <c r="G139" s="5"/>
      <c r="H139" s="6">
        <v>15</v>
      </c>
      <c r="I139" s="14"/>
      <c r="K139" s="3">
        <v>18</v>
      </c>
      <c r="N139" s="3">
        <v>20</v>
      </c>
    </row>
    <row r="140" spans="1:15" x14ac:dyDescent="0.2">
      <c r="A140" s="4">
        <v>367</v>
      </c>
      <c r="B140" s="4" t="s">
        <v>9</v>
      </c>
      <c r="C140" s="4" t="s">
        <v>11</v>
      </c>
      <c r="D140" s="4">
        <v>1</v>
      </c>
      <c r="E140" s="4">
        <v>11</v>
      </c>
      <c r="F140" s="5"/>
      <c r="G140" s="5"/>
      <c r="H140" s="6">
        <v>12</v>
      </c>
      <c r="I140" s="14"/>
      <c r="K140" s="3">
        <v>18</v>
      </c>
      <c r="N140" s="3">
        <v>18</v>
      </c>
      <c r="O140" t="s">
        <v>46</v>
      </c>
    </row>
    <row r="141" spans="1:15" x14ac:dyDescent="0.2">
      <c r="A141" s="4">
        <v>368</v>
      </c>
      <c r="B141" s="4" t="s">
        <v>9</v>
      </c>
      <c r="C141" s="4" t="s">
        <v>11</v>
      </c>
      <c r="D141" s="4">
        <v>1</v>
      </c>
      <c r="E141" s="4">
        <v>4</v>
      </c>
      <c r="F141" s="5"/>
      <c r="G141" s="5"/>
      <c r="H141" s="6">
        <v>0</v>
      </c>
      <c r="I141" s="14"/>
      <c r="K141" s="3">
        <v>17</v>
      </c>
      <c r="N141" s="3">
        <v>0</v>
      </c>
    </row>
    <row r="142" spans="1:15" x14ac:dyDescent="0.2">
      <c r="A142" s="4">
        <v>372</v>
      </c>
      <c r="B142" s="4" t="s">
        <v>9</v>
      </c>
      <c r="C142" s="4" t="s">
        <v>11</v>
      </c>
      <c r="D142" s="4">
        <v>1</v>
      </c>
      <c r="E142" s="4">
        <v>12</v>
      </c>
      <c r="F142" s="5"/>
      <c r="G142" s="5"/>
      <c r="H142" s="6">
        <v>10</v>
      </c>
      <c r="I142" s="14"/>
      <c r="K142" s="3">
        <v>18</v>
      </c>
      <c r="N142" s="3">
        <v>8</v>
      </c>
    </row>
    <row r="143" spans="1:15" x14ac:dyDescent="0.2">
      <c r="A143" s="4">
        <v>373</v>
      </c>
      <c r="B143" s="4" t="s">
        <v>9</v>
      </c>
      <c r="C143" s="4" t="s">
        <v>11</v>
      </c>
      <c r="D143" s="4">
        <v>1</v>
      </c>
      <c r="E143" s="4">
        <v>15</v>
      </c>
      <c r="F143" s="5"/>
      <c r="G143" s="5"/>
      <c r="H143" s="6">
        <v>10</v>
      </c>
      <c r="I143" s="14"/>
      <c r="K143" s="3">
        <v>25</v>
      </c>
      <c r="N143" s="3">
        <v>19</v>
      </c>
      <c r="O143" t="s">
        <v>47</v>
      </c>
    </row>
    <row r="144" spans="1:15" x14ac:dyDescent="0.2">
      <c r="A144" s="4">
        <v>374</v>
      </c>
      <c r="B144" s="4" t="s">
        <v>9</v>
      </c>
      <c r="C144" s="4" t="s">
        <v>11</v>
      </c>
      <c r="D144" s="4">
        <v>1</v>
      </c>
      <c r="E144" s="4"/>
      <c r="F144" s="5"/>
      <c r="G144" s="5"/>
      <c r="H144" s="6"/>
      <c r="I144" s="14"/>
    </row>
    <row r="145" spans="1:14" x14ac:dyDescent="0.2">
      <c r="A145" s="4">
        <v>375</v>
      </c>
      <c r="B145" s="4" t="s">
        <v>9</v>
      </c>
      <c r="C145" s="4" t="s">
        <v>11</v>
      </c>
      <c r="D145" s="4">
        <v>1</v>
      </c>
      <c r="E145" s="4"/>
      <c r="F145" s="5"/>
      <c r="G145" s="5"/>
      <c r="H145" s="6"/>
      <c r="I145" s="14"/>
    </row>
    <row r="146" spans="1:14" x14ac:dyDescent="0.2">
      <c r="A146" s="4">
        <v>376</v>
      </c>
      <c r="B146" s="4" t="s">
        <v>11</v>
      </c>
      <c r="C146" s="4" t="s">
        <v>9</v>
      </c>
      <c r="D146" s="4">
        <v>1</v>
      </c>
      <c r="E146" s="4">
        <v>16</v>
      </c>
      <c r="F146" s="5"/>
      <c r="G146" s="5"/>
      <c r="H146" s="6">
        <v>22</v>
      </c>
      <c r="I146" s="14"/>
      <c r="K146" s="3">
        <v>24</v>
      </c>
      <c r="N146" s="3">
        <v>31</v>
      </c>
    </row>
    <row r="147" spans="1:14" x14ac:dyDescent="0.2">
      <c r="A147" s="4">
        <v>377</v>
      </c>
      <c r="B147" s="4" t="s">
        <v>11</v>
      </c>
      <c r="C147" s="4" t="s">
        <v>9</v>
      </c>
      <c r="D147" s="4">
        <v>1</v>
      </c>
      <c r="E147" s="4">
        <v>19</v>
      </c>
      <c r="F147" s="5"/>
      <c r="G147" s="5"/>
      <c r="H147" s="6">
        <v>10</v>
      </c>
      <c r="I147" s="14"/>
      <c r="K147" s="3">
        <v>19</v>
      </c>
      <c r="N147" s="3">
        <v>32</v>
      </c>
    </row>
    <row r="148" spans="1:14" x14ac:dyDescent="0.2">
      <c r="A148" s="4">
        <v>379</v>
      </c>
      <c r="B148" s="4" t="s">
        <v>11</v>
      </c>
      <c r="C148" s="4" t="s">
        <v>9</v>
      </c>
      <c r="D148" s="4">
        <v>1</v>
      </c>
      <c r="E148" s="4">
        <v>25</v>
      </c>
      <c r="F148" s="5"/>
      <c r="G148" s="5"/>
      <c r="H148" s="6">
        <v>22</v>
      </c>
      <c r="I148" s="14"/>
      <c r="K148" s="3">
        <v>38</v>
      </c>
      <c r="N148" s="3">
        <v>4</v>
      </c>
    </row>
    <row r="149" spans="1:14" x14ac:dyDescent="0.2">
      <c r="A149" s="4">
        <v>382</v>
      </c>
      <c r="B149" s="4" t="s">
        <v>11</v>
      </c>
      <c r="C149" s="4" t="s">
        <v>9</v>
      </c>
      <c r="D149" s="4">
        <v>1</v>
      </c>
      <c r="E149" s="4">
        <v>27</v>
      </c>
      <c r="F149" s="5"/>
      <c r="G149" s="5"/>
      <c r="H149" s="6">
        <v>25</v>
      </c>
      <c r="I149" s="14"/>
      <c r="K149" s="3">
        <v>26</v>
      </c>
      <c r="N149" s="3">
        <v>29</v>
      </c>
    </row>
    <row r="150" spans="1:14" x14ac:dyDescent="0.2">
      <c r="A150" s="4">
        <v>383</v>
      </c>
      <c r="B150" s="4" t="s">
        <v>11</v>
      </c>
      <c r="C150" s="4" t="s">
        <v>9</v>
      </c>
      <c r="D150" s="4">
        <v>1</v>
      </c>
      <c r="E150" s="4">
        <v>12</v>
      </c>
      <c r="F150" s="5"/>
      <c r="G150" s="5"/>
      <c r="H150" s="6">
        <v>16</v>
      </c>
      <c r="I150" s="14"/>
      <c r="K150" s="3">
        <v>24</v>
      </c>
      <c r="N150" s="3">
        <v>22</v>
      </c>
    </row>
    <row r="151" spans="1:14" x14ac:dyDescent="0.2">
      <c r="A151" s="4">
        <v>385</v>
      </c>
      <c r="B151" s="4" t="s">
        <v>11</v>
      </c>
      <c r="C151" s="4" t="s">
        <v>9</v>
      </c>
      <c r="D151" s="4">
        <v>1</v>
      </c>
      <c r="E151" s="4">
        <v>22</v>
      </c>
      <c r="F151" s="5"/>
      <c r="G151" s="5"/>
      <c r="H151" s="6">
        <v>12</v>
      </c>
      <c r="I151" s="14"/>
      <c r="K151" s="3">
        <v>19</v>
      </c>
      <c r="N151" s="3">
        <v>26</v>
      </c>
    </row>
    <row r="152" spans="1:14" x14ac:dyDescent="0.2">
      <c r="A152" s="4">
        <v>391</v>
      </c>
      <c r="B152" s="4" t="s">
        <v>11</v>
      </c>
      <c r="C152" s="4" t="s">
        <v>9</v>
      </c>
      <c r="D152" s="4">
        <v>1</v>
      </c>
      <c r="E152" s="4">
        <v>14</v>
      </c>
      <c r="F152" s="5"/>
      <c r="G152" s="5"/>
      <c r="H152" s="6">
        <v>13</v>
      </c>
      <c r="I152" s="14"/>
      <c r="K152" s="3">
        <v>18</v>
      </c>
      <c r="N152" s="3">
        <v>16</v>
      </c>
    </row>
    <row r="153" spans="1:14" x14ac:dyDescent="0.2">
      <c r="A153" s="4">
        <v>392</v>
      </c>
      <c r="B153" s="4" t="s">
        <v>11</v>
      </c>
      <c r="C153" s="4" t="s">
        <v>9</v>
      </c>
      <c r="D153" s="4">
        <v>1</v>
      </c>
      <c r="E153" s="4">
        <v>23</v>
      </c>
      <c r="F153" s="5"/>
      <c r="G153" s="5"/>
      <c r="H153" s="6">
        <v>12</v>
      </c>
      <c r="I153" s="14"/>
      <c r="K153" s="3">
        <v>17</v>
      </c>
      <c r="N153" s="3">
        <v>16</v>
      </c>
    </row>
    <row r="154" spans="1:14" x14ac:dyDescent="0.2">
      <c r="A154" s="4">
        <v>393</v>
      </c>
      <c r="B154" s="4" t="s">
        <v>11</v>
      </c>
      <c r="C154" s="4" t="s">
        <v>9</v>
      </c>
      <c r="D154" s="4">
        <v>1</v>
      </c>
      <c r="E154" s="4">
        <v>17</v>
      </c>
      <c r="F154" s="5"/>
      <c r="G154" s="5"/>
      <c r="H154" s="6">
        <v>13</v>
      </c>
      <c r="I154" s="14"/>
      <c r="K154" s="3">
        <v>13</v>
      </c>
      <c r="N154" s="3">
        <v>17</v>
      </c>
    </row>
    <row r="155" spans="1:14" x14ac:dyDescent="0.2">
      <c r="A155" s="4">
        <v>394</v>
      </c>
      <c r="B155" s="4" t="s">
        <v>11</v>
      </c>
      <c r="C155" s="4" t="s">
        <v>9</v>
      </c>
      <c r="D155" s="4">
        <v>1</v>
      </c>
      <c r="E155" s="4">
        <v>12</v>
      </c>
      <c r="F155" s="5"/>
      <c r="G155" s="5"/>
      <c r="H155" s="6">
        <v>11</v>
      </c>
      <c r="I155" s="14"/>
      <c r="K155" s="3">
        <v>11</v>
      </c>
      <c r="N155" s="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F61C-AC3E-2849-80CD-0736D280B206}">
  <dimension ref="A1:E155"/>
  <sheetViews>
    <sheetView workbookViewId="0">
      <pane ySplit="1" topLeftCell="A2" activePane="bottomLeft" state="frozen"/>
      <selection pane="bottomLeft" activeCell="P135" sqref="P135"/>
    </sheetView>
  </sheetViews>
  <sheetFormatPr baseColWidth="10" defaultRowHeight="16" x14ac:dyDescent="0.2"/>
  <sheetData>
    <row r="1" spans="1:5" x14ac:dyDescent="0.2">
      <c r="A1" s="4" t="s">
        <v>16</v>
      </c>
      <c r="B1" t="s">
        <v>36</v>
      </c>
      <c r="C1" t="s">
        <v>33</v>
      </c>
      <c r="D1" t="s">
        <v>32</v>
      </c>
      <c r="E1" t="s">
        <v>37</v>
      </c>
    </row>
    <row r="2" spans="1:5" x14ac:dyDescent="0.2">
      <c r="A2" s="4">
        <v>1</v>
      </c>
    </row>
    <row r="3" spans="1:5" x14ac:dyDescent="0.2">
      <c r="A3" s="4">
        <v>6</v>
      </c>
    </row>
    <row r="4" spans="1:5" x14ac:dyDescent="0.2">
      <c r="A4" s="4">
        <v>7</v>
      </c>
    </row>
    <row r="5" spans="1:5" x14ac:dyDescent="0.2">
      <c r="A5" s="4">
        <v>8</v>
      </c>
    </row>
    <row r="6" spans="1:5" x14ac:dyDescent="0.2">
      <c r="A6" s="4">
        <v>11</v>
      </c>
    </row>
    <row r="7" spans="1:5" x14ac:dyDescent="0.2">
      <c r="A7" s="4">
        <v>12</v>
      </c>
    </row>
    <row r="8" spans="1:5" x14ac:dyDescent="0.2">
      <c r="A8" s="4">
        <v>13</v>
      </c>
    </row>
    <row r="9" spans="1:5" x14ac:dyDescent="0.2">
      <c r="A9" s="4">
        <v>14</v>
      </c>
    </row>
    <row r="10" spans="1:5" x14ac:dyDescent="0.2">
      <c r="A10" s="4">
        <v>18</v>
      </c>
    </row>
    <row r="11" spans="1:5" x14ac:dyDescent="0.2">
      <c r="A11" s="4">
        <v>21</v>
      </c>
    </row>
    <row r="12" spans="1:5" x14ac:dyDescent="0.2">
      <c r="A12" s="4">
        <v>28</v>
      </c>
    </row>
    <row r="13" spans="1:5" x14ac:dyDescent="0.2">
      <c r="A13" s="4">
        <v>31</v>
      </c>
    </row>
    <row r="14" spans="1:5" x14ac:dyDescent="0.2">
      <c r="A14" s="4">
        <v>34</v>
      </c>
    </row>
    <row r="15" spans="1:5" x14ac:dyDescent="0.2">
      <c r="A15" s="4">
        <v>36</v>
      </c>
    </row>
    <row r="16" spans="1:5" x14ac:dyDescent="0.2">
      <c r="A16" s="4">
        <v>37</v>
      </c>
    </row>
    <row r="17" spans="1:1" x14ac:dyDescent="0.2">
      <c r="A17" s="4">
        <v>39</v>
      </c>
    </row>
    <row r="18" spans="1:1" x14ac:dyDescent="0.2">
      <c r="A18" s="4">
        <v>40</v>
      </c>
    </row>
    <row r="19" spans="1:1" x14ac:dyDescent="0.2">
      <c r="A19" s="4">
        <v>41</v>
      </c>
    </row>
    <row r="20" spans="1:1" x14ac:dyDescent="0.2">
      <c r="A20" s="4">
        <v>42</v>
      </c>
    </row>
    <row r="21" spans="1:1" x14ac:dyDescent="0.2">
      <c r="A21" s="4">
        <v>45</v>
      </c>
    </row>
    <row r="22" spans="1:1" x14ac:dyDescent="0.2">
      <c r="A22" s="4">
        <v>52</v>
      </c>
    </row>
    <row r="23" spans="1:1" x14ac:dyDescent="0.2">
      <c r="A23" s="4">
        <v>57</v>
      </c>
    </row>
    <row r="24" spans="1:1" x14ac:dyDescent="0.2">
      <c r="A24" s="4">
        <v>58</v>
      </c>
    </row>
    <row r="25" spans="1:1" x14ac:dyDescent="0.2">
      <c r="A25" s="4">
        <v>59</v>
      </c>
    </row>
    <row r="26" spans="1:1" x14ac:dyDescent="0.2">
      <c r="A26" s="4">
        <v>61</v>
      </c>
    </row>
    <row r="27" spans="1:1" x14ac:dyDescent="0.2">
      <c r="A27" s="4">
        <v>64</v>
      </c>
    </row>
    <row r="28" spans="1:1" x14ac:dyDescent="0.2">
      <c r="A28" s="4">
        <v>65</v>
      </c>
    </row>
    <row r="29" spans="1:1" x14ac:dyDescent="0.2">
      <c r="A29" s="4">
        <v>69</v>
      </c>
    </row>
    <row r="30" spans="1:1" x14ac:dyDescent="0.2">
      <c r="A30" s="4">
        <v>70</v>
      </c>
    </row>
    <row r="31" spans="1:1" x14ac:dyDescent="0.2">
      <c r="A31" s="4">
        <v>71</v>
      </c>
    </row>
    <row r="32" spans="1:1" x14ac:dyDescent="0.2">
      <c r="A32" s="4">
        <v>76</v>
      </c>
    </row>
    <row r="33" spans="1:1" x14ac:dyDescent="0.2">
      <c r="A33" s="4">
        <v>78</v>
      </c>
    </row>
    <row r="34" spans="1:1" x14ac:dyDescent="0.2">
      <c r="A34" s="4">
        <v>79</v>
      </c>
    </row>
    <row r="35" spans="1:1" x14ac:dyDescent="0.2">
      <c r="A35" s="4">
        <v>80</v>
      </c>
    </row>
    <row r="36" spans="1:1" x14ac:dyDescent="0.2">
      <c r="A36" s="4">
        <v>81</v>
      </c>
    </row>
    <row r="37" spans="1:1" x14ac:dyDescent="0.2">
      <c r="A37" s="4">
        <v>84</v>
      </c>
    </row>
    <row r="38" spans="1:1" x14ac:dyDescent="0.2">
      <c r="A38" s="4">
        <v>87</v>
      </c>
    </row>
    <row r="39" spans="1:1" x14ac:dyDescent="0.2">
      <c r="A39" s="4">
        <v>88</v>
      </c>
    </row>
    <row r="40" spans="1:1" x14ac:dyDescent="0.2">
      <c r="A40" s="4">
        <v>93</v>
      </c>
    </row>
    <row r="41" spans="1:1" x14ac:dyDescent="0.2">
      <c r="A41" s="4">
        <v>94</v>
      </c>
    </row>
    <row r="42" spans="1:1" x14ac:dyDescent="0.2">
      <c r="A42" s="4">
        <v>101</v>
      </c>
    </row>
    <row r="43" spans="1:1" x14ac:dyDescent="0.2">
      <c r="A43" s="4">
        <v>105</v>
      </c>
    </row>
    <row r="44" spans="1:1" x14ac:dyDescent="0.2">
      <c r="A44" s="4">
        <v>106</v>
      </c>
    </row>
    <row r="45" spans="1:1" x14ac:dyDescent="0.2">
      <c r="A45" s="4">
        <v>109</v>
      </c>
    </row>
    <row r="46" spans="1:1" x14ac:dyDescent="0.2">
      <c r="A46" s="4">
        <v>111</v>
      </c>
    </row>
    <row r="47" spans="1:1" x14ac:dyDescent="0.2">
      <c r="A47" s="4">
        <v>112</v>
      </c>
    </row>
    <row r="48" spans="1:1" x14ac:dyDescent="0.2">
      <c r="A48" s="4">
        <v>115</v>
      </c>
    </row>
    <row r="49" spans="1:3" x14ac:dyDescent="0.2">
      <c r="A49" s="4">
        <v>117</v>
      </c>
    </row>
    <row r="50" spans="1:3" x14ac:dyDescent="0.2">
      <c r="A50" s="4">
        <v>119</v>
      </c>
    </row>
    <row r="51" spans="1:3" x14ac:dyDescent="0.2">
      <c r="A51" s="4">
        <v>127</v>
      </c>
      <c r="B51">
        <v>17</v>
      </c>
      <c r="C51">
        <v>7</v>
      </c>
    </row>
    <row r="52" spans="1:3" x14ac:dyDescent="0.2">
      <c r="A52" s="4">
        <v>128</v>
      </c>
      <c r="B52">
        <v>16</v>
      </c>
      <c r="C52">
        <v>4</v>
      </c>
    </row>
    <row r="53" spans="1:3" x14ac:dyDescent="0.2">
      <c r="A53" s="4">
        <v>129</v>
      </c>
      <c r="B53">
        <v>13</v>
      </c>
      <c r="C53">
        <v>2</v>
      </c>
    </row>
    <row r="54" spans="1:3" x14ac:dyDescent="0.2">
      <c r="A54" s="4">
        <v>130</v>
      </c>
      <c r="B54">
        <v>18</v>
      </c>
      <c r="C54">
        <v>3</v>
      </c>
    </row>
    <row r="55" spans="1:3" x14ac:dyDescent="0.2">
      <c r="A55" s="4">
        <v>133</v>
      </c>
      <c r="B55">
        <v>19</v>
      </c>
      <c r="C55">
        <v>1</v>
      </c>
    </row>
    <row r="56" spans="1:3" x14ac:dyDescent="0.2">
      <c r="A56" s="4">
        <v>136</v>
      </c>
      <c r="B56">
        <v>11</v>
      </c>
      <c r="C56">
        <v>1</v>
      </c>
    </row>
    <row r="57" spans="1:3" x14ac:dyDescent="0.2">
      <c r="A57" s="4">
        <v>134</v>
      </c>
      <c r="B57">
        <v>20</v>
      </c>
      <c r="C57">
        <v>0</v>
      </c>
    </row>
    <row r="58" spans="1:3" x14ac:dyDescent="0.2">
      <c r="A58" s="4">
        <v>142</v>
      </c>
      <c r="B58">
        <v>17</v>
      </c>
      <c r="C58">
        <v>0</v>
      </c>
    </row>
    <row r="59" spans="1:3" x14ac:dyDescent="0.2">
      <c r="A59" s="4">
        <v>146</v>
      </c>
      <c r="B59">
        <v>15</v>
      </c>
      <c r="C59">
        <v>0</v>
      </c>
    </row>
    <row r="60" spans="1:3" x14ac:dyDescent="0.2">
      <c r="A60" s="4">
        <v>149</v>
      </c>
    </row>
    <row r="61" spans="1:3" x14ac:dyDescent="0.2">
      <c r="A61" s="4">
        <v>150</v>
      </c>
    </row>
    <row r="62" spans="1:3" x14ac:dyDescent="0.2">
      <c r="A62" s="4">
        <v>151</v>
      </c>
      <c r="B62">
        <v>17</v>
      </c>
      <c r="C62">
        <v>2</v>
      </c>
    </row>
    <row r="63" spans="1:3" x14ac:dyDescent="0.2">
      <c r="A63" s="4">
        <v>152</v>
      </c>
      <c r="B63">
        <v>9</v>
      </c>
      <c r="C63">
        <v>0</v>
      </c>
    </row>
    <row r="64" spans="1:3" x14ac:dyDescent="0.2">
      <c r="A64" s="4">
        <v>163</v>
      </c>
      <c r="B64">
        <v>16</v>
      </c>
      <c r="C64">
        <v>3</v>
      </c>
    </row>
    <row r="65" spans="1:3" x14ac:dyDescent="0.2">
      <c r="A65" s="4">
        <v>175</v>
      </c>
    </row>
    <row r="66" spans="1:3" x14ac:dyDescent="0.2">
      <c r="A66" s="4">
        <v>177</v>
      </c>
      <c r="B66">
        <v>21</v>
      </c>
      <c r="C66">
        <v>2</v>
      </c>
    </row>
    <row r="67" spans="1:3" x14ac:dyDescent="0.2">
      <c r="A67" s="4">
        <v>180</v>
      </c>
      <c r="B67">
        <v>26</v>
      </c>
      <c r="C67">
        <v>4</v>
      </c>
    </row>
    <row r="68" spans="1:3" x14ac:dyDescent="0.2">
      <c r="A68" s="4">
        <v>182</v>
      </c>
      <c r="B68">
        <v>0</v>
      </c>
    </row>
    <row r="69" spans="1:3" x14ac:dyDescent="0.2">
      <c r="A69" s="4">
        <v>183</v>
      </c>
      <c r="B69">
        <v>22</v>
      </c>
      <c r="C69">
        <v>3</v>
      </c>
    </row>
    <row r="70" spans="1:3" x14ac:dyDescent="0.2">
      <c r="A70" s="4">
        <v>184</v>
      </c>
      <c r="B70">
        <v>24</v>
      </c>
      <c r="C70">
        <v>5</v>
      </c>
    </row>
    <row r="71" spans="1:3" x14ac:dyDescent="0.2">
      <c r="A71" s="4">
        <v>186</v>
      </c>
      <c r="B71">
        <v>25</v>
      </c>
      <c r="C71">
        <v>5</v>
      </c>
    </row>
    <row r="72" spans="1:3" x14ac:dyDescent="0.2">
      <c r="A72" s="4">
        <v>190</v>
      </c>
      <c r="B72">
        <v>23</v>
      </c>
      <c r="C72">
        <v>1</v>
      </c>
    </row>
    <row r="73" spans="1:3" x14ac:dyDescent="0.2">
      <c r="A73" s="4">
        <v>191</v>
      </c>
      <c r="B73">
        <v>25</v>
      </c>
      <c r="C73">
        <v>4</v>
      </c>
    </row>
    <row r="74" spans="1:3" x14ac:dyDescent="0.2">
      <c r="A74" s="4">
        <v>195</v>
      </c>
      <c r="B74">
        <v>26</v>
      </c>
      <c r="C74">
        <v>3</v>
      </c>
    </row>
    <row r="75" spans="1:3" x14ac:dyDescent="0.2">
      <c r="A75">
        <v>196</v>
      </c>
      <c r="B75">
        <v>0</v>
      </c>
    </row>
    <row r="76" spans="1:3" x14ac:dyDescent="0.2">
      <c r="A76" s="4">
        <v>201</v>
      </c>
    </row>
    <row r="77" spans="1:3" x14ac:dyDescent="0.2">
      <c r="A77" s="4">
        <v>202</v>
      </c>
    </row>
    <row r="78" spans="1:3" x14ac:dyDescent="0.2">
      <c r="A78" s="4">
        <v>204</v>
      </c>
    </row>
    <row r="79" spans="1:3" x14ac:dyDescent="0.2">
      <c r="A79" s="4">
        <v>206</v>
      </c>
    </row>
    <row r="80" spans="1:3" x14ac:dyDescent="0.2">
      <c r="A80" s="4">
        <v>207</v>
      </c>
    </row>
    <row r="81" spans="1:1" x14ac:dyDescent="0.2">
      <c r="A81" s="4">
        <v>209</v>
      </c>
    </row>
    <row r="82" spans="1:1" x14ac:dyDescent="0.2">
      <c r="A82" s="4">
        <v>212</v>
      </c>
    </row>
    <row r="83" spans="1:1" x14ac:dyDescent="0.2">
      <c r="A83" s="4">
        <v>215</v>
      </c>
    </row>
    <row r="84" spans="1:1" x14ac:dyDescent="0.2">
      <c r="A84" s="4">
        <v>216</v>
      </c>
    </row>
    <row r="85" spans="1:1" x14ac:dyDescent="0.2">
      <c r="A85" s="4">
        <v>217</v>
      </c>
    </row>
    <row r="86" spans="1:1" x14ac:dyDescent="0.2">
      <c r="A86" s="4">
        <v>220</v>
      </c>
    </row>
    <row r="87" spans="1:1" x14ac:dyDescent="0.2">
      <c r="A87" s="4">
        <v>227</v>
      </c>
    </row>
    <row r="88" spans="1:1" x14ac:dyDescent="0.2">
      <c r="A88" s="4">
        <v>229</v>
      </c>
    </row>
    <row r="89" spans="1:1" x14ac:dyDescent="0.2">
      <c r="A89" s="4">
        <v>233</v>
      </c>
    </row>
    <row r="90" spans="1:1" x14ac:dyDescent="0.2">
      <c r="A90" s="4">
        <v>234</v>
      </c>
    </row>
    <row r="91" spans="1:1" x14ac:dyDescent="0.2">
      <c r="A91" s="4">
        <v>236</v>
      </c>
    </row>
    <row r="92" spans="1:1" x14ac:dyDescent="0.2">
      <c r="A92" s="4">
        <v>242</v>
      </c>
    </row>
    <row r="93" spans="1:1" x14ac:dyDescent="0.2">
      <c r="A93" s="4">
        <v>244</v>
      </c>
    </row>
    <row r="94" spans="1:1" x14ac:dyDescent="0.2">
      <c r="A94" s="4">
        <v>246</v>
      </c>
    </row>
    <row r="95" spans="1:1" x14ac:dyDescent="0.2">
      <c r="A95" s="4">
        <v>247</v>
      </c>
    </row>
    <row r="96" spans="1:1" x14ac:dyDescent="0.2">
      <c r="A96" s="4">
        <v>248</v>
      </c>
    </row>
    <row r="97" spans="1:3" x14ac:dyDescent="0.2">
      <c r="A97" s="4">
        <v>250</v>
      </c>
    </row>
    <row r="98" spans="1:3" x14ac:dyDescent="0.2">
      <c r="A98" s="4">
        <v>251</v>
      </c>
    </row>
    <row r="99" spans="1:3" x14ac:dyDescent="0.2">
      <c r="A99" s="4">
        <v>252</v>
      </c>
    </row>
    <row r="100" spans="1:3" x14ac:dyDescent="0.2">
      <c r="A100" s="1">
        <v>254</v>
      </c>
    </row>
    <row r="101" spans="1:3" x14ac:dyDescent="0.2">
      <c r="A101" s="1">
        <v>255</v>
      </c>
    </row>
    <row r="102" spans="1:3" x14ac:dyDescent="0.2">
      <c r="A102" s="1">
        <v>256</v>
      </c>
    </row>
    <row r="103" spans="1:3" x14ac:dyDescent="0.2">
      <c r="A103" s="1">
        <v>257</v>
      </c>
    </row>
    <row r="104" spans="1:3" x14ac:dyDescent="0.2">
      <c r="A104" s="1">
        <v>259</v>
      </c>
    </row>
    <row r="105" spans="1:3" x14ac:dyDescent="0.2">
      <c r="A105" s="1">
        <v>268</v>
      </c>
    </row>
    <row r="106" spans="1:3" x14ac:dyDescent="0.2">
      <c r="A106" s="1">
        <v>269</v>
      </c>
    </row>
    <row r="107" spans="1:3" x14ac:dyDescent="0.2">
      <c r="A107" s="4">
        <v>278</v>
      </c>
    </row>
    <row r="108" spans="1:3" x14ac:dyDescent="0.2">
      <c r="A108" s="4">
        <v>282</v>
      </c>
    </row>
    <row r="109" spans="1:3" x14ac:dyDescent="0.2">
      <c r="A109" s="4">
        <v>287</v>
      </c>
    </row>
    <row r="110" spans="1:3" x14ac:dyDescent="0.2">
      <c r="A110" s="4">
        <v>291</v>
      </c>
    </row>
    <row r="111" spans="1:3" x14ac:dyDescent="0.2">
      <c r="A111" s="4">
        <v>292</v>
      </c>
    </row>
    <row r="112" spans="1:3" x14ac:dyDescent="0.2">
      <c r="A112" s="4">
        <v>302</v>
      </c>
      <c r="B112">
        <v>2</v>
      </c>
      <c r="C112">
        <v>0</v>
      </c>
    </row>
    <row r="113" spans="1:3" x14ac:dyDescent="0.2">
      <c r="A113" s="4">
        <v>303</v>
      </c>
      <c r="B113">
        <v>34</v>
      </c>
      <c r="C113">
        <v>16</v>
      </c>
    </row>
    <row r="114" spans="1:3" x14ac:dyDescent="0.2">
      <c r="A114" s="4">
        <v>305</v>
      </c>
      <c r="B114">
        <v>0</v>
      </c>
    </row>
    <row r="115" spans="1:3" x14ac:dyDescent="0.2">
      <c r="A115" s="4">
        <v>306</v>
      </c>
      <c r="B115">
        <v>0</v>
      </c>
    </row>
    <row r="116" spans="1:3" x14ac:dyDescent="0.2">
      <c r="A116" s="4">
        <v>307</v>
      </c>
      <c r="B116">
        <v>22</v>
      </c>
      <c r="C116">
        <v>0</v>
      </c>
    </row>
    <row r="117" spans="1:3" x14ac:dyDescent="0.2">
      <c r="A117" s="4">
        <v>309</v>
      </c>
      <c r="B117">
        <v>28</v>
      </c>
      <c r="C117">
        <v>0</v>
      </c>
    </row>
    <row r="118" spans="1:3" x14ac:dyDescent="0.2">
      <c r="A118" s="4">
        <v>313</v>
      </c>
    </row>
    <row r="119" spans="1:3" x14ac:dyDescent="0.2">
      <c r="A119" s="4">
        <v>316</v>
      </c>
      <c r="B119">
        <v>33</v>
      </c>
    </row>
    <row r="120" spans="1:3" x14ac:dyDescent="0.2">
      <c r="A120" s="4">
        <v>317</v>
      </c>
      <c r="B120">
        <v>38</v>
      </c>
      <c r="C120">
        <v>2</v>
      </c>
    </row>
    <row r="121" spans="1:3" x14ac:dyDescent="0.2">
      <c r="A121" s="4">
        <v>320</v>
      </c>
      <c r="B121">
        <v>30</v>
      </c>
      <c r="C121">
        <v>3</v>
      </c>
    </row>
    <row r="122" spans="1:3" x14ac:dyDescent="0.2">
      <c r="A122" s="4">
        <v>325</v>
      </c>
      <c r="B122">
        <v>16</v>
      </c>
      <c r="C122">
        <v>1</v>
      </c>
    </row>
    <row r="123" spans="1:3" x14ac:dyDescent="0.2">
      <c r="A123" s="4">
        <v>326</v>
      </c>
      <c r="B123">
        <v>35</v>
      </c>
      <c r="C123">
        <v>0</v>
      </c>
    </row>
    <row r="124" spans="1:3" x14ac:dyDescent="0.2">
      <c r="A124" s="4">
        <v>327</v>
      </c>
      <c r="B124">
        <v>16</v>
      </c>
      <c r="C124">
        <v>0</v>
      </c>
    </row>
    <row r="125" spans="1:3" x14ac:dyDescent="0.2">
      <c r="A125" s="4">
        <v>328</v>
      </c>
      <c r="B125">
        <v>18</v>
      </c>
      <c r="C125">
        <v>0</v>
      </c>
    </row>
    <row r="126" spans="1:3" x14ac:dyDescent="0.2">
      <c r="A126" s="4">
        <v>329</v>
      </c>
      <c r="B126">
        <v>22</v>
      </c>
      <c r="C126">
        <v>4</v>
      </c>
    </row>
    <row r="127" spans="1:3" x14ac:dyDescent="0.2">
      <c r="A127" s="4">
        <v>330</v>
      </c>
      <c r="B127">
        <v>15</v>
      </c>
      <c r="C127">
        <v>1</v>
      </c>
    </row>
    <row r="128" spans="1:3" x14ac:dyDescent="0.2">
      <c r="A128" s="4">
        <v>335</v>
      </c>
      <c r="B128">
        <v>21</v>
      </c>
      <c r="C128">
        <v>6</v>
      </c>
    </row>
    <row r="129" spans="1:3" x14ac:dyDescent="0.2">
      <c r="A129" s="4">
        <v>339</v>
      </c>
      <c r="B129">
        <v>20</v>
      </c>
      <c r="C129">
        <v>3</v>
      </c>
    </row>
    <row r="130" spans="1:3" x14ac:dyDescent="0.2">
      <c r="A130" s="4">
        <v>340</v>
      </c>
      <c r="B130">
        <v>13</v>
      </c>
      <c r="C130">
        <v>4</v>
      </c>
    </row>
    <row r="131" spans="1:3" x14ac:dyDescent="0.2">
      <c r="A131" s="4">
        <v>341</v>
      </c>
      <c r="B131">
        <v>19</v>
      </c>
      <c r="C131">
        <v>0</v>
      </c>
    </row>
    <row r="132" spans="1:3" x14ac:dyDescent="0.2">
      <c r="A132" s="4">
        <v>342</v>
      </c>
      <c r="B132">
        <v>0</v>
      </c>
    </row>
    <row r="133" spans="1:3" x14ac:dyDescent="0.2">
      <c r="A133" s="4">
        <v>343</v>
      </c>
      <c r="B133">
        <v>0</v>
      </c>
    </row>
    <row r="134" spans="1:3" x14ac:dyDescent="0.2">
      <c r="A134" s="4">
        <v>351</v>
      </c>
      <c r="B134">
        <v>7</v>
      </c>
      <c r="C134">
        <v>2</v>
      </c>
    </row>
    <row r="135" spans="1:3" x14ac:dyDescent="0.2">
      <c r="A135" s="4">
        <v>353</v>
      </c>
      <c r="B135">
        <v>3</v>
      </c>
      <c r="C135">
        <v>0</v>
      </c>
    </row>
    <row r="136" spans="1:3" x14ac:dyDescent="0.2">
      <c r="A136" s="4">
        <v>354</v>
      </c>
      <c r="B136">
        <v>6</v>
      </c>
      <c r="C136">
        <v>1</v>
      </c>
    </row>
    <row r="137" spans="1:3" x14ac:dyDescent="0.2">
      <c r="A137" s="4">
        <v>357</v>
      </c>
      <c r="B137">
        <v>14</v>
      </c>
      <c r="C137">
        <v>0</v>
      </c>
    </row>
    <row r="138" spans="1:3" x14ac:dyDescent="0.2">
      <c r="A138" s="4">
        <v>358</v>
      </c>
      <c r="B138">
        <v>14</v>
      </c>
      <c r="C138">
        <v>1</v>
      </c>
    </row>
    <row r="139" spans="1:3" x14ac:dyDescent="0.2">
      <c r="A139" s="4">
        <v>361</v>
      </c>
      <c r="B139">
        <v>19</v>
      </c>
      <c r="C139">
        <v>1</v>
      </c>
    </row>
    <row r="140" spans="1:3" x14ac:dyDescent="0.2">
      <c r="A140" s="4">
        <v>367</v>
      </c>
      <c r="B140">
        <v>10</v>
      </c>
      <c r="C140">
        <v>0</v>
      </c>
    </row>
    <row r="141" spans="1:3" x14ac:dyDescent="0.2">
      <c r="A141" s="4">
        <v>368</v>
      </c>
      <c r="B141">
        <v>2</v>
      </c>
      <c r="C141">
        <v>0</v>
      </c>
    </row>
    <row r="142" spans="1:3" x14ac:dyDescent="0.2">
      <c r="A142" s="4">
        <v>372</v>
      </c>
      <c r="B142">
        <v>11</v>
      </c>
      <c r="C142">
        <v>1</v>
      </c>
    </row>
    <row r="143" spans="1:3" x14ac:dyDescent="0.2">
      <c r="A143" s="4">
        <v>373</v>
      </c>
      <c r="B143">
        <v>12</v>
      </c>
      <c r="C143">
        <v>1</v>
      </c>
    </row>
    <row r="144" spans="1:3" x14ac:dyDescent="0.2">
      <c r="A144" s="4">
        <v>374</v>
      </c>
    </row>
    <row r="145" spans="1:3" x14ac:dyDescent="0.2">
      <c r="A145" s="4">
        <v>375</v>
      </c>
    </row>
    <row r="146" spans="1:3" x14ac:dyDescent="0.2">
      <c r="A146" s="4">
        <v>376</v>
      </c>
      <c r="B146">
        <v>12</v>
      </c>
      <c r="C146">
        <v>0</v>
      </c>
    </row>
    <row r="147" spans="1:3" x14ac:dyDescent="0.2">
      <c r="A147" s="4">
        <v>377</v>
      </c>
      <c r="B147">
        <v>18</v>
      </c>
      <c r="C147">
        <v>2</v>
      </c>
    </row>
    <row r="148" spans="1:3" x14ac:dyDescent="0.2">
      <c r="A148" s="4">
        <v>379</v>
      </c>
      <c r="B148">
        <v>28</v>
      </c>
      <c r="C148">
        <v>1</v>
      </c>
    </row>
    <row r="149" spans="1:3" x14ac:dyDescent="0.2">
      <c r="A149" s="4">
        <v>382</v>
      </c>
      <c r="B149">
        <v>22</v>
      </c>
      <c r="C149">
        <v>2</v>
      </c>
    </row>
    <row r="150" spans="1:3" x14ac:dyDescent="0.2">
      <c r="A150" s="4">
        <v>383</v>
      </c>
      <c r="B150">
        <v>14</v>
      </c>
      <c r="C150">
        <v>0</v>
      </c>
    </row>
    <row r="151" spans="1:3" x14ac:dyDescent="0.2">
      <c r="A151" s="4">
        <v>385</v>
      </c>
      <c r="B151">
        <v>21</v>
      </c>
      <c r="C151">
        <v>3</v>
      </c>
    </row>
    <row r="152" spans="1:3" x14ac:dyDescent="0.2">
      <c r="A152" s="4">
        <v>391</v>
      </c>
      <c r="B152">
        <v>13</v>
      </c>
      <c r="C152">
        <v>0</v>
      </c>
    </row>
    <row r="153" spans="1:3" x14ac:dyDescent="0.2">
      <c r="A153" s="4">
        <v>392</v>
      </c>
      <c r="B153">
        <v>21</v>
      </c>
      <c r="C153">
        <v>0</v>
      </c>
    </row>
    <row r="154" spans="1:3" x14ac:dyDescent="0.2">
      <c r="A154" s="4">
        <v>393</v>
      </c>
      <c r="B154">
        <v>16</v>
      </c>
      <c r="C154">
        <v>2</v>
      </c>
    </row>
    <row r="155" spans="1:3" x14ac:dyDescent="0.2">
      <c r="A155" s="4">
        <v>394</v>
      </c>
      <c r="B155">
        <v>9</v>
      </c>
      <c r="C1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1417-3086-5C43-8B33-C5FF4B77EDDD}">
  <dimension ref="A1:Q401"/>
  <sheetViews>
    <sheetView zoomScaleNormal="100" workbookViewId="0">
      <pane ySplit="1" topLeftCell="A2" activePane="bottomLeft" state="frozen"/>
      <selection pane="bottomLeft" sqref="A1:K1048576"/>
    </sheetView>
  </sheetViews>
  <sheetFormatPr baseColWidth="10" defaultRowHeight="16" x14ac:dyDescent="0.2"/>
  <cols>
    <col min="1" max="6" width="10.83203125" style="1"/>
    <col min="7" max="7" width="14.83203125" style="2" bestFit="1" customWidth="1"/>
    <col min="8" max="8" width="11.5" style="2" bestFit="1" customWidth="1"/>
    <col min="9" max="9" width="10.83203125" style="1"/>
    <col min="10" max="10" width="10.83203125" style="8"/>
    <col min="11" max="11" width="14.83203125" style="8" bestFit="1" customWidth="1"/>
    <col min="13" max="13" width="10.83203125" style="9"/>
    <col min="14" max="15" width="10.83203125" style="7"/>
    <col min="16" max="16" width="10.83203125" style="8"/>
    <col min="17" max="17" width="12.33203125" style="8" bestFit="1" customWidth="1"/>
    <col min="18" max="16384" width="10.83203125" style="9"/>
  </cols>
  <sheetData>
    <row r="1" spans="1:17" x14ac:dyDescent="0.2">
      <c r="A1" s="1" t="s">
        <v>0</v>
      </c>
      <c r="B1" s="1" t="s">
        <v>49</v>
      </c>
      <c r="C1" s="1" t="s">
        <v>2</v>
      </c>
      <c r="D1" s="1" t="s">
        <v>1</v>
      </c>
      <c r="E1" s="1" t="s">
        <v>3</v>
      </c>
      <c r="F1" s="1" t="s">
        <v>4</v>
      </c>
      <c r="G1" s="2" t="s">
        <v>12</v>
      </c>
      <c r="H1" s="2" t="s">
        <v>13</v>
      </c>
      <c r="I1" s="1" t="s">
        <v>5</v>
      </c>
      <c r="J1" s="8" t="s">
        <v>7</v>
      </c>
      <c r="K1" s="8" t="s">
        <v>6</v>
      </c>
      <c r="N1" s="12" t="s">
        <v>24</v>
      </c>
    </row>
    <row r="2" spans="1:17" x14ac:dyDescent="0.2">
      <c r="A2" s="1">
        <v>1</v>
      </c>
      <c r="B2" s="1">
        <v>1</v>
      </c>
      <c r="C2" s="1" t="s">
        <v>8</v>
      </c>
      <c r="D2" s="1" t="s">
        <v>8</v>
      </c>
      <c r="E2" s="1">
        <v>1</v>
      </c>
      <c r="F2" s="1">
        <v>0</v>
      </c>
      <c r="G2" s="2">
        <v>31.26</v>
      </c>
      <c r="H2" s="2">
        <v>46.06</v>
      </c>
      <c r="I2" s="1">
        <v>0</v>
      </c>
      <c r="J2" s="8" cm="1">
        <f t="array" ref="J2:J26">((G2:G26)-N3)-(Q3*(A2:A26-1))</f>
        <v>31.26</v>
      </c>
      <c r="K2" s="7">
        <f>H2-G2</f>
        <v>14.8</v>
      </c>
      <c r="M2" s="13" t="s">
        <v>50</v>
      </c>
      <c r="N2" s="12" t="s">
        <v>25</v>
      </c>
      <c r="O2" s="12" t="s">
        <v>26</v>
      </c>
      <c r="P2" s="11" t="s">
        <v>48</v>
      </c>
      <c r="Q2" s="11" t="s">
        <v>27</v>
      </c>
    </row>
    <row r="3" spans="1:17" x14ac:dyDescent="0.2">
      <c r="A3" s="1">
        <v>2</v>
      </c>
      <c r="B3" s="1">
        <v>1</v>
      </c>
      <c r="C3" s="1" t="s">
        <v>8</v>
      </c>
      <c r="D3" s="1" t="s">
        <v>8</v>
      </c>
      <c r="E3" s="1">
        <v>1</v>
      </c>
      <c r="F3" s="1">
        <v>0</v>
      </c>
      <c r="G3" s="2">
        <v>43.32</v>
      </c>
      <c r="H3" s="2">
        <v>68.239999999999995</v>
      </c>
      <c r="I3" s="1">
        <v>0</v>
      </c>
      <c r="J3" s="8">
        <v>43.184400000000004</v>
      </c>
      <c r="K3" s="7">
        <f t="shared" ref="K3:K66" si="0">H3-G3</f>
        <v>24.919999999999995</v>
      </c>
      <c r="M3" s="10">
        <v>1</v>
      </c>
      <c r="N3" s="7">
        <v>0</v>
      </c>
      <c r="O3" s="7">
        <v>3.39</v>
      </c>
      <c r="P3" s="7" cm="1">
        <f t="array" ref="P3:P33">O3:O33-N3:N33</f>
        <v>3.39</v>
      </c>
      <c r="Q3" s="7" cm="1">
        <f t="array" ref="Q3:Q33">_xlfn.ANCHORARRAY(P3)/25</f>
        <v>0.1356</v>
      </c>
    </row>
    <row r="4" spans="1:17" x14ac:dyDescent="0.2">
      <c r="A4" s="1">
        <v>3</v>
      </c>
      <c r="B4" s="1">
        <v>1</v>
      </c>
      <c r="C4" s="1" t="s">
        <v>8</v>
      </c>
      <c r="D4" s="1" t="s">
        <v>8</v>
      </c>
      <c r="E4" s="1">
        <v>1</v>
      </c>
      <c r="F4" s="1">
        <v>0</v>
      </c>
      <c r="G4" s="2">
        <v>34.47</v>
      </c>
      <c r="H4" s="2">
        <v>64.09</v>
      </c>
      <c r="I4" s="1">
        <v>0</v>
      </c>
      <c r="J4" s="8">
        <v>34.198799999999999</v>
      </c>
      <c r="K4" s="7">
        <f t="shared" si="0"/>
        <v>29.620000000000005</v>
      </c>
      <c r="P4" s="8">
        <v>0</v>
      </c>
      <c r="Q4" s="7">
        <v>0</v>
      </c>
    </row>
    <row r="5" spans="1:17" x14ac:dyDescent="0.2">
      <c r="A5" s="1">
        <v>4</v>
      </c>
      <c r="B5" s="1">
        <v>1</v>
      </c>
      <c r="C5" s="1" t="s">
        <v>8</v>
      </c>
      <c r="D5" s="1" t="s">
        <v>8</v>
      </c>
      <c r="E5" s="1">
        <v>1</v>
      </c>
      <c r="F5" s="1">
        <v>0</v>
      </c>
      <c r="G5" s="2">
        <v>5.14</v>
      </c>
      <c r="H5" s="2">
        <v>25.14</v>
      </c>
      <c r="I5" s="1">
        <v>0</v>
      </c>
      <c r="J5" s="8">
        <v>4.7332000000000001</v>
      </c>
      <c r="K5" s="7">
        <f t="shared" si="0"/>
        <v>20</v>
      </c>
      <c r="M5" s="9">
        <v>2</v>
      </c>
      <c r="N5" s="7">
        <v>3.45</v>
      </c>
      <c r="O5" s="7">
        <v>6.57</v>
      </c>
      <c r="P5" s="8">
        <v>3.12</v>
      </c>
      <c r="Q5" s="7">
        <v>0.12480000000000001</v>
      </c>
    </row>
    <row r="6" spans="1:17" x14ac:dyDescent="0.2">
      <c r="A6" s="1">
        <v>5</v>
      </c>
      <c r="B6" s="1">
        <v>1</v>
      </c>
      <c r="C6" s="1" t="s">
        <v>8</v>
      </c>
      <c r="D6" s="1" t="s">
        <v>8</v>
      </c>
      <c r="E6" s="1">
        <v>1</v>
      </c>
      <c r="F6" s="1">
        <v>0</v>
      </c>
      <c r="G6" s="2">
        <v>30.56</v>
      </c>
      <c r="H6" s="2">
        <v>58.38</v>
      </c>
      <c r="I6" s="1">
        <v>0</v>
      </c>
      <c r="J6" s="8">
        <v>30.017599999999998</v>
      </c>
      <c r="K6" s="7">
        <f t="shared" si="0"/>
        <v>27.820000000000004</v>
      </c>
      <c r="P6" s="8">
        <v>0</v>
      </c>
      <c r="Q6" s="7">
        <v>0</v>
      </c>
    </row>
    <row r="7" spans="1:17" x14ac:dyDescent="0.2">
      <c r="A7" s="1">
        <v>6</v>
      </c>
      <c r="B7" s="1">
        <v>1</v>
      </c>
      <c r="C7" s="1" t="s">
        <v>8</v>
      </c>
      <c r="D7" s="1" t="s">
        <v>8</v>
      </c>
      <c r="E7" s="1">
        <v>1</v>
      </c>
      <c r="F7" s="1">
        <v>0</v>
      </c>
      <c r="G7" s="2">
        <v>17.100000000000001</v>
      </c>
      <c r="H7" s="2">
        <v>39.19</v>
      </c>
      <c r="I7" s="1">
        <v>0</v>
      </c>
      <c r="J7" s="8">
        <v>16.422000000000001</v>
      </c>
      <c r="K7" s="7">
        <f t="shared" si="0"/>
        <v>22.089999999999996</v>
      </c>
      <c r="M7" s="9">
        <v>3</v>
      </c>
      <c r="N7" s="7">
        <v>7.21</v>
      </c>
      <c r="O7" s="7">
        <v>12.16</v>
      </c>
      <c r="P7" s="8">
        <v>4.95</v>
      </c>
      <c r="Q7" s="7">
        <v>0.19800000000000001</v>
      </c>
    </row>
    <row r="8" spans="1:17" x14ac:dyDescent="0.2">
      <c r="A8" s="1">
        <v>7</v>
      </c>
      <c r="B8" s="1">
        <v>1</v>
      </c>
      <c r="C8" s="1" t="s">
        <v>8</v>
      </c>
      <c r="D8" s="1" t="s">
        <v>8</v>
      </c>
      <c r="E8" s="1">
        <v>1</v>
      </c>
      <c r="F8" s="1">
        <v>0</v>
      </c>
      <c r="G8" s="2">
        <v>7.42</v>
      </c>
      <c r="H8" s="2">
        <v>34.19</v>
      </c>
      <c r="I8" s="1">
        <v>0</v>
      </c>
      <c r="J8" s="8">
        <v>6.6063999999999998</v>
      </c>
      <c r="K8" s="7">
        <f t="shared" si="0"/>
        <v>26.769999999999996</v>
      </c>
      <c r="P8" s="8">
        <v>0</v>
      </c>
      <c r="Q8" s="7">
        <v>0</v>
      </c>
    </row>
    <row r="9" spans="1:17" x14ac:dyDescent="0.2">
      <c r="A9" s="1">
        <v>8</v>
      </c>
      <c r="B9" s="1">
        <v>1</v>
      </c>
      <c r="C9" s="1" t="s">
        <v>8</v>
      </c>
      <c r="D9" s="1" t="s">
        <v>8</v>
      </c>
      <c r="E9" s="1">
        <v>1</v>
      </c>
      <c r="F9" s="1">
        <v>0</v>
      </c>
      <c r="G9" s="2">
        <v>21.22</v>
      </c>
      <c r="H9" s="2">
        <v>46.11</v>
      </c>
      <c r="I9" s="1">
        <v>0</v>
      </c>
      <c r="J9" s="8">
        <v>20.270799999999998</v>
      </c>
      <c r="K9" s="7">
        <f t="shared" si="0"/>
        <v>24.89</v>
      </c>
      <c r="M9" s="9">
        <v>4</v>
      </c>
      <c r="N9" s="7">
        <v>13.05</v>
      </c>
      <c r="O9" s="7">
        <v>15.54</v>
      </c>
      <c r="P9" s="8">
        <v>2.4899999999999984</v>
      </c>
      <c r="Q9" s="7">
        <v>9.9599999999999939E-2</v>
      </c>
    </row>
    <row r="10" spans="1:17" x14ac:dyDescent="0.2">
      <c r="A10" s="1">
        <v>9</v>
      </c>
      <c r="B10" s="1">
        <v>1</v>
      </c>
      <c r="C10" s="1" t="s">
        <v>8</v>
      </c>
      <c r="D10" s="1" t="s">
        <v>8</v>
      </c>
      <c r="E10" s="1">
        <v>1</v>
      </c>
      <c r="F10" s="1">
        <v>0</v>
      </c>
      <c r="G10" s="2">
        <v>67.510000000000005</v>
      </c>
      <c r="H10" s="2">
        <v>100.47</v>
      </c>
      <c r="I10" s="1">
        <v>0</v>
      </c>
      <c r="J10" s="8">
        <v>66.425200000000004</v>
      </c>
      <c r="K10" s="7">
        <f t="shared" si="0"/>
        <v>32.959999999999994</v>
      </c>
      <c r="P10" s="8">
        <v>0</v>
      </c>
      <c r="Q10" s="7">
        <v>0</v>
      </c>
    </row>
    <row r="11" spans="1:17" x14ac:dyDescent="0.2">
      <c r="A11" s="1">
        <v>10</v>
      </c>
      <c r="B11" s="1">
        <v>1</v>
      </c>
      <c r="C11" s="1" t="s">
        <v>8</v>
      </c>
      <c r="D11" s="1" t="s">
        <v>8</v>
      </c>
      <c r="E11" s="1">
        <v>1</v>
      </c>
      <c r="F11" s="1">
        <v>0</v>
      </c>
      <c r="G11" s="2">
        <v>8</v>
      </c>
      <c r="H11" s="2">
        <v>28.45</v>
      </c>
      <c r="I11" s="1">
        <v>0</v>
      </c>
      <c r="J11" s="8">
        <v>6.7796000000000003</v>
      </c>
      <c r="K11" s="7">
        <f t="shared" si="0"/>
        <v>20.45</v>
      </c>
      <c r="M11" s="9">
        <v>5</v>
      </c>
      <c r="N11" s="7">
        <v>16.29</v>
      </c>
      <c r="O11" s="7">
        <v>19.18</v>
      </c>
      <c r="P11" s="8">
        <v>2.8900000000000006</v>
      </c>
      <c r="Q11" s="7">
        <v>0.11560000000000002</v>
      </c>
    </row>
    <row r="12" spans="1:17" x14ac:dyDescent="0.2">
      <c r="A12" s="1">
        <v>11</v>
      </c>
      <c r="B12" s="1">
        <v>1</v>
      </c>
      <c r="C12" s="1" t="s">
        <v>8</v>
      </c>
      <c r="D12" s="1" t="s">
        <v>8</v>
      </c>
      <c r="E12" s="1">
        <v>1</v>
      </c>
      <c r="F12" s="1">
        <v>0</v>
      </c>
      <c r="G12" s="2">
        <v>11.26</v>
      </c>
      <c r="H12" s="2">
        <v>28.36</v>
      </c>
      <c r="I12" s="1">
        <v>0</v>
      </c>
      <c r="J12" s="8">
        <v>9.9039999999999999</v>
      </c>
      <c r="K12" s="7">
        <f t="shared" si="0"/>
        <v>17.100000000000001</v>
      </c>
      <c r="P12" s="8">
        <v>0</v>
      </c>
      <c r="Q12" s="7">
        <v>0</v>
      </c>
    </row>
    <row r="13" spans="1:17" x14ac:dyDescent="0.2">
      <c r="A13" s="1">
        <v>12</v>
      </c>
      <c r="B13" s="1">
        <v>1</v>
      </c>
      <c r="C13" s="1" t="s">
        <v>8</v>
      </c>
      <c r="D13" s="1" t="s">
        <v>8</v>
      </c>
      <c r="E13" s="1">
        <v>1</v>
      </c>
      <c r="F13" s="1">
        <v>0</v>
      </c>
      <c r="G13" s="2">
        <v>70.56</v>
      </c>
      <c r="H13" s="2">
        <v>103.32</v>
      </c>
      <c r="I13" s="1">
        <v>0</v>
      </c>
      <c r="J13" s="8">
        <v>69.068399999999997</v>
      </c>
      <c r="K13" s="7">
        <f t="shared" si="0"/>
        <v>32.759999999999991</v>
      </c>
      <c r="M13" s="9">
        <v>6</v>
      </c>
      <c r="N13" s="7">
        <v>20.3</v>
      </c>
      <c r="O13" s="7">
        <v>24.13</v>
      </c>
      <c r="P13" s="8">
        <v>3.8299999999999983</v>
      </c>
      <c r="Q13" s="7">
        <v>0.15319999999999992</v>
      </c>
    </row>
    <row r="14" spans="1:17" x14ac:dyDescent="0.2">
      <c r="A14" s="1">
        <v>13</v>
      </c>
      <c r="B14" s="1">
        <v>1</v>
      </c>
      <c r="C14" s="1" t="s">
        <v>8</v>
      </c>
      <c r="D14" s="1" t="s">
        <v>8</v>
      </c>
      <c r="E14" s="1">
        <v>1</v>
      </c>
      <c r="F14" s="1">
        <v>0</v>
      </c>
      <c r="G14" s="2">
        <v>38.35</v>
      </c>
      <c r="H14" s="2">
        <v>62.31</v>
      </c>
      <c r="I14" s="1">
        <v>0</v>
      </c>
      <c r="J14" s="8">
        <v>36.722799999999999</v>
      </c>
      <c r="K14" s="7">
        <f t="shared" si="0"/>
        <v>23.96</v>
      </c>
      <c r="P14" s="8">
        <v>0</v>
      </c>
      <c r="Q14" s="7">
        <v>0</v>
      </c>
    </row>
    <row r="15" spans="1:17" x14ac:dyDescent="0.2">
      <c r="A15" s="1">
        <v>14</v>
      </c>
      <c r="B15" s="1">
        <v>1</v>
      </c>
      <c r="C15" s="1" t="s">
        <v>8</v>
      </c>
      <c r="D15" s="1" t="s">
        <v>8</v>
      </c>
      <c r="E15" s="1">
        <v>1</v>
      </c>
      <c r="F15" s="1">
        <v>0</v>
      </c>
      <c r="G15" s="2">
        <v>32.049999999999997</v>
      </c>
      <c r="H15" s="2">
        <v>48.21</v>
      </c>
      <c r="I15" s="1">
        <v>0</v>
      </c>
      <c r="J15" s="8">
        <v>30.287199999999999</v>
      </c>
      <c r="K15" s="7">
        <f t="shared" si="0"/>
        <v>16.160000000000004</v>
      </c>
      <c r="M15" s="9">
        <v>7</v>
      </c>
      <c r="N15" s="7">
        <v>24.4</v>
      </c>
      <c r="O15" s="7">
        <v>29.06</v>
      </c>
      <c r="P15" s="8">
        <v>4.66</v>
      </c>
      <c r="Q15" s="7">
        <v>0.18640000000000001</v>
      </c>
    </row>
    <row r="16" spans="1:17" x14ac:dyDescent="0.2">
      <c r="A16" s="1">
        <v>15</v>
      </c>
      <c r="B16" s="1">
        <v>1</v>
      </c>
      <c r="C16" s="1" t="s">
        <v>8</v>
      </c>
      <c r="D16" s="1" t="s">
        <v>8</v>
      </c>
      <c r="E16" s="1">
        <v>1</v>
      </c>
      <c r="F16" s="1">
        <v>0</v>
      </c>
      <c r="G16" s="2">
        <v>68.099999999999994</v>
      </c>
      <c r="H16" s="2">
        <v>83.55</v>
      </c>
      <c r="I16" s="1">
        <v>0</v>
      </c>
      <c r="J16" s="8">
        <v>66.201599999999999</v>
      </c>
      <c r="K16" s="7">
        <f t="shared" si="0"/>
        <v>15.450000000000003</v>
      </c>
      <c r="P16" s="8">
        <v>0</v>
      </c>
      <c r="Q16" s="7">
        <v>0</v>
      </c>
    </row>
    <row r="17" spans="1:17" x14ac:dyDescent="0.2">
      <c r="A17" s="1">
        <v>16</v>
      </c>
      <c r="B17" s="1">
        <v>1</v>
      </c>
      <c r="C17" s="1" t="s">
        <v>8</v>
      </c>
      <c r="D17" s="1" t="s">
        <v>8</v>
      </c>
      <c r="E17" s="1">
        <v>0</v>
      </c>
      <c r="F17" s="1">
        <v>1</v>
      </c>
      <c r="G17" s="2">
        <v>0</v>
      </c>
      <c r="H17" s="2">
        <v>0</v>
      </c>
      <c r="I17" s="1">
        <v>0</v>
      </c>
      <c r="J17" s="8">
        <v>-2.0339999999999998</v>
      </c>
      <c r="K17" s="7">
        <f t="shared" si="0"/>
        <v>0</v>
      </c>
      <c r="M17" s="9">
        <v>8</v>
      </c>
      <c r="N17" s="7">
        <v>29.47</v>
      </c>
      <c r="O17" s="7">
        <v>32.46</v>
      </c>
      <c r="P17" s="8">
        <v>2.990000000000002</v>
      </c>
      <c r="Q17" s="7">
        <v>0.11960000000000008</v>
      </c>
    </row>
    <row r="18" spans="1:17" x14ac:dyDescent="0.2">
      <c r="A18" s="1">
        <v>17</v>
      </c>
      <c r="B18" s="1">
        <v>1</v>
      </c>
      <c r="C18" s="1" t="s">
        <v>8</v>
      </c>
      <c r="D18" s="1" t="s">
        <v>8</v>
      </c>
      <c r="E18" s="1">
        <v>1</v>
      </c>
      <c r="F18" s="1">
        <v>0</v>
      </c>
      <c r="G18" s="2">
        <v>89.33</v>
      </c>
      <c r="H18" s="2">
        <v>122.06</v>
      </c>
      <c r="I18" s="1">
        <v>0</v>
      </c>
      <c r="J18" s="8">
        <v>87.160399999999996</v>
      </c>
      <c r="K18" s="7">
        <f t="shared" si="0"/>
        <v>32.730000000000004</v>
      </c>
      <c r="P18" s="8">
        <v>0</v>
      </c>
      <c r="Q18" s="7">
        <v>0</v>
      </c>
    </row>
    <row r="19" spans="1:17" x14ac:dyDescent="0.2">
      <c r="A19" s="1">
        <v>18</v>
      </c>
      <c r="B19" s="1">
        <v>1</v>
      </c>
      <c r="C19" s="1" t="s">
        <v>8</v>
      </c>
      <c r="D19" s="1" t="s">
        <v>8</v>
      </c>
      <c r="E19" s="1">
        <v>1</v>
      </c>
      <c r="F19" s="1">
        <v>0</v>
      </c>
      <c r="G19" s="2">
        <v>35.200000000000003</v>
      </c>
      <c r="H19" s="2">
        <v>64.45</v>
      </c>
      <c r="I19" s="1">
        <v>0</v>
      </c>
      <c r="J19" s="8">
        <v>32.894800000000004</v>
      </c>
      <c r="K19" s="7">
        <f t="shared" si="0"/>
        <v>29.25</v>
      </c>
      <c r="M19" s="9">
        <v>9</v>
      </c>
      <c r="N19" s="7">
        <v>0</v>
      </c>
      <c r="O19" s="7">
        <v>3.01</v>
      </c>
      <c r="P19" s="8">
        <v>3.01</v>
      </c>
      <c r="Q19" s="7">
        <v>0.12039999999999999</v>
      </c>
    </row>
    <row r="20" spans="1:17" x14ac:dyDescent="0.2">
      <c r="A20" s="1">
        <v>19</v>
      </c>
      <c r="B20" s="1">
        <v>1</v>
      </c>
      <c r="C20" s="1" t="s">
        <v>8</v>
      </c>
      <c r="D20" s="1" t="s">
        <v>8</v>
      </c>
      <c r="E20" s="1">
        <v>1</v>
      </c>
      <c r="F20" s="1">
        <v>0</v>
      </c>
      <c r="G20" s="2">
        <v>34.22</v>
      </c>
      <c r="H20" s="2">
        <v>62.45</v>
      </c>
      <c r="I20" s="1">
        <v>0</v>
      </c>
      <c r="J20" s="8">
        <v>31.779199999999999</v>
      </c>
      <c r="K20" s="7">
        <f t="shared" si="0"/>
        <v>28.230000000000004</v>
      </c>
      <c r="P20" s="8">
        <v>0</v>
      </c>
      <c r="Q20" s="7">
        <v>0</v>
      </c>
    </row>
    <row r="21" spans="1:17" x14ac:dyDescent="0.2">
      <c r="A21" s="1">
        <v>20</v>
      </c>
      <c r="B21" s="1">
        <v>1</v>
      </c>
      <c r="C21" s="1" t="s">
        <v>8</v>
      </c>
      <c r="D21" s="1" t="s">
        <v>8</v>
      </c>
      <c r="E21" s="1">
        <v>1</v>
      </c>
      <c r="F21" s="1">
        <v>0</v>
      </c>
      <c r="G21" s="2">
        <v>19.100000000000001</v>
      </c>
      <c r="H21" s="2">
        <v>40.229999999999997</v>
      </c>
      <c r="I21" s="1">
        <v>0</v>
      </c>
      <c r="J21" s="8">
        <v>16.523600000000002</v>
      </c>
      <c r="K21" s="7">
        <f t="shared" si="0"/>
        <v>21.129999999999995</v>
      </c>
      <c r="M21" s="9">
        <v>10</v>
      </c>
      <c r="N21" s="7">
        <v>4.5</v>
      </c>
      <c r="O21" s="7">
        <v>8</v>
      </c>
      <c r="P21" s="8">
        <v>3.5</v>
      </c>
      <c r="Q21" s="7">
        <v>0.14000000000000001</v>
      </c>
    </row>
    <row r="22" spans="1:17" x14ac:dyDescent="0.2">
      <c r="A22" s="1">
        <v>21</v>
      </c>
      <c r="B22" s="1">
        <v>1</v>
      </c>
      <c r="C22" s="1" t="s">
        <v>8</v>
      </c>
      <c r="D22" s="1" t="s">
        <v>8</v>
      </c>
      <c r="E22" s="1">
        <v>1</v>
      </c>
      <c r="F22" s="1">
        <v>0</v>
      </c>
      <c r="G22" s="7">
        <v>48.33</v>
      </c>
      <c r="H22" s="7">
        <v>74.03</v>
      </c>
      <c r="I22" s="1">
        <v>0</v>
      </c>
      <c r="J22" s="8">
        <v>45.617999999999995</v>
      </c>
      <c r="K22" s="7">
        <f t="shared" si="0"/>
        <v>25.700000000000003</v>
      </c>
      <c r="P22" s="8">
        <v>0</v>
      </c>
      <c r="Q22" s="7">
        <v>0</v>
      </c>
    </row>
    <row r="23" spans="1:17" x14ac:dyDescent="0.2">
      <c r="A23" s="1">
        <v>22</v>
      </c>
      <c r="B23" s="1">
        <v>1</v>
      </c>
      <c r="C23" s="1" t="s">
        <v>8</v>
      </c>
      <c r="D23" s="1" t="s">
        <v>8</v>
      </c>
      <c r="E23" s="1">
        <v>0</v>
      </c>
      <c r="F23" s="1">
        <v>0</v>
      </c>
      <c r="G23" s="2">
        <v>0</v>
      </c>
      <c r="H23" s="2">
        <v>0</v>
      </c>
      <c r="I23" s="1">
        <v>1</v>
      </c>
      <c r="J23" s="8">
        <v>-2.8475999999999999</v>
      </c>
      <c r="K23" s="7">
        <f t="shared" si="0"/>
        <v>0</v>
      </c>
      <c r="M23" s="9">
        <v>11</v>
      </c>
      <c r="N23" s="7">
        <v>9.07</v>
      </c>
      <c r="O23" s="7">
        <v>12.01</v>
      </c>
      <c r="P23" s="8">
        <v>2.9399999999999995</v>
      </c>
      <c r="Q23" s="7">
        <v>0.11759999999999998</v>
      </c>
    </row>
    <row r="24" spans="1:17" x14ac:dyDescent="0.2">
      <c r="A24" s="1">
        <v>23</v>
      </c>
      <c r="B24" s="1">
        <v>1</v>
      </c>
      <c r="C24" s="1" t="s">
        <v>8</v>
      </c>
      <c r="D24" s="1" t="s">
        <v>8</v>
      </c>
      <c r="E24" s="1">
        <v>0</v>
      </c>
      <c r="F24" s="1">
        <v>0</v>
      </c>
      <c r="G24" s="2">
        <v>0</v>
      </c>
      <c r="H24" s="2">
        <v>0</v>
      </c>
      <c r="I24" s="1">
        <v>1</v>
      </c>
      <c r="J24" s="8">
        <v>-2.9832000000000001</v>
      </c>
      <c r="K24" s="7">
        <f t="shared" si="0"/>
        <v>0</v>
      </c>
      <c r="P24" s="8">
        <v>0</v>
      </c>
      <c r="Q24" s="7">
        <v>0</v>
      </c>
    </row>
    <row r="25" spans="1:17" x14ac:dyDescent="0.2">
      <c r="A25" s="1">
        <v>24</v>
      </c>
      <c r="B25" s="1">
        <v>1</v>
      </c>
      <c r="C25" s="1" t="s">
        <v>8</v>
      </c>
      <c r="D25" s="1" t="s">
        <v>8</v>
      </c>
      <c r="E25" s="1">
        <v>0</v>
      </c>
      <c r="F25" s="1">
        <v>0</v>
      </c>
      <c r="G25" s="2">
        <v>0</v>
      </c>
      <c r="H25" s="2">
        <v>0</v>
      </c>
      <c r="I25" s="1">
        <v>1</v>
      </c>
      <c r="J25" s="8">
        <v>-3.1187999999999998</v>
      </c>
      <c r="K25" s="7">
        <f t="shared" si="0"/>
        <v>0</v>
      </c>
      <c r="M25" s="9">
        <v>12</v>
      </c>
      <c r="N25" s="7">
        <v>13.1</v>
      </c>
      <c r="O25" s="7">
        <v>15.41</v>
      </c>
      <c r="P25" s="8">
        <v>2.3100000000000005</v>
      </c>
      <c r="Q25" s="7">
        <v>9.2400000000000024E-2</v>
      </c>
    </row>
    <row r="26" spans="1:17" x14ac:dyDescent="0.2">
      <c r="A26" s="1">
        <v>25</v>
      </c>
      <c r="B26" s="1">
        <v>1</v>
      </c>
      <c r="C26" s="1" t="s">
        <v>8</v>
      </c>
      <c r="D26" s="1" t="s">
        <v>8</v>
      </c>
      <c r="E26" s="1">
        <v>0</v>
      </c>
      <c r="F26" s="1">
        <v>0</v>
      </c>
      <c r="G26" s="2">
        <v>0</v>
      </c>
      <c r="H26" s="2">
        <v>0</v>
      </c>
      <c r="I26" s="1">
        <v>1</v>
      </c>
      <c r="J26" s="8">
        <v>-3.2544</v>
      </c>
      <c r="K26" s="7">
        <f t="shared" si="0"/>
        <v>0</v>
      </c>
      <c r="P26" s="8">
        <v>0</v>
      </c>
      <c r="Q26" s="7">
        <v>0</v>
      </c>
    </row>
    <row r="27" spans="1:17" x14ac:dyDescent="0.2">
      <c r="A27" s="1">
        <v>26</v>
      </c>
      <c r="B27" s="1">
        <v>2</v>
      </c>
      <c r="C27" s="1" t="s">
        <v>10</v>
      </c>
      <c r="D27" s="1" t="s">
        <v>10</v>
      </c>
      <c r="E27" s="1">
        <v>0</v>
      </c>
      <c r="F27" s="1">
        <v>1</v>
      </c>
      <c r="G27" s="2">
        <v>0</v>
      </c>
      <c r="H27" s="2">
        <v>0</v>
      </c>
      <c r="I27" s="1">
        <v>0</v>
      </c>
      <c r="J27" s="8" cm="1">
        <f t="array" ref="J27:J51">((G27:G51)-N5)-(Q5*(A2:A26-1))</f>
        <v>-3.45</v>
      </c>
      <c r="K27" s="7">
        <f t="shared" si="0"/>
        <v>0</v>
      </c>
      <c r="M27" s="9">
        <v>13</v>
      </c>
      <c r="N27" s="7">
        <v>18</v>
      </c>
      <c r="O27" s="7">
        <v>21.4</v>
      </c>
      <c r="P27" s="8">
        <v>3.3999999999999986</v>
      </c>
      <c r="Q27" s="7">
        <v>0.13599999999999995</v>
      </c>
    </row>
    <row r="28" spans="1:17" x14ac:dyDescent="0.2">
      <c r="A28" s="1">
        <v>27</v>
      </c>
      <c r="B28" s="1">
        <v>2</v>
      </c>
      <c r="C28" s="1" t="s">
        <v>10</v>
      </c>
      <c r="D28" s="1" t="s">
        <v>10</v>
      </c>
      <c r="E28" s="1">
        <v>0</v>
      </c>
      <c r="F28" s="1">
        <v>1</v>
      </c>
      <c r="G28" s="2">
        <v>0</v>
      </c>
      <c r="H28" s="2">
        <v>0</v>
      </c>
      <c r="I28" s="1">
        <v>0</v>
      </c>
      <c r="J28" s="8">
        <v>-3.5748000000000002</v>
      </c>
      <c r="K28" s="7">
        <f t="shared" si="0"/>
        <v>0</v>
      </c>
      <c r="P28" s="8">
        <v>0</v>
      </c>
      <c r="Q28" s="7">
        <v>0</v>
      </c>
    </row>
    <row r="29" spans="1:17" x14ac:dyDescent="0.2">
      <c r="A29" s="1">
        <v>28</v>
      </c>
      <c r="B29" s="1">
        <v>2</v>
      </c>
      <c r="C29" s="1" t="s">
        <v>10</v>
      </c>
      <c r="D29" s="1" t="s">
        <v>10</v>
      </c>
      <c r="E29" s="1">
        <v>1</v>
      </c>
      <c r="F29" s="1">
        <v>0</v>
      </c>
      <c r="G29" s="2">
        <v>141.16999999999999</v>
      </c>
      <c r="H29" s="2">
        <v>157.05000000000001</v>
      </c>
      <c r="I29" s="1">
        <v>0</v>
      </c>
      <c r="J29" s="8">
        <v>137.47040000000001</v>
      </c>
      <c r="K29" s="7">
        <f t="shared" si="0"/>
        <v>15.880000000000024</v>
      </c>
      <c r="M29" s="9">
        <v>14</v>
      </c>
      <c r="N29" s="7">
        <v>23</v>
      </c>
      <c r="O29" s="7">
        <v>25.55</v>
      </c>
      <c r="P29" s="8">
        <v>2.5500000000000007</v>
      </c>
      <c r="Q29" s="7">
        <v>0.10200000000000004</v>
      </c>
    </row>
    <row r="30" spans="1:17" x14ac:dyDescent="0.2">
      <c r="A30" s="1">
        <v>29</v>
      </c>
      <c r="B30" s="1">
        <v>2</v>
      </c>
      <c r="C30" s="1" t="s">
        <v>10</v>
      </c>
      <c r="D30" s="1" t="s">
        <v>10</v>
      </c>
      <c r="E30" s="1">
        <v>0</v>
      </c>
      <c r="F30" s="1">
        <v>1</v>
      </c>
      <c r="G30" s="2">
        <v>0</v>
      </c>
      <c r="H30" s="2">
        <v>0</v>
      </c>
      <c r="I30" s="1">
        <v>0</v>
      </c>
      <c r="J30" s="8">
        <v>-3.8244000000000002</v>
      </c>
      <c r="K30" s="7">
        <f t="shared" si="0"/>
        <v>0</v>
      </c>
      <c r="P30" s="8">
        <v>0</v>
      </c>
      <c r="Q30" s="7">
        <v>0</v>
      </c>
    </row>
    <row r="31" spans="1:17" x14ac:dyDescent="0.2">
      <c r="A31" s="1">
        <v>30</v>
      </c>
      <c r="B31" s="1">
        <v>2</v>
      </c>
      <c r="C31" s="1" t="s">
        <v>10</v>
      </c>
      <c r="D31" s="1" t="s">
        <v>10</v>
      </c>
      <c r="E31" s="1">
        <v>0</v>
      </c>
      <c r="F31" s="1">
        <v>1</v>
      </c>
      <c r="G31" s="2">
        <v>0</v>
      </c>
      <c r="H31" s="2">
        <v>0</v>
      </c>
      <c r="I31" s="1">
        <v>0</v>
      </c>
      <c r="J31" s="8">
        <v>-3.9492000000000003</v>
      </c>
      <c r="K31" s="7">
        <f t="shared" si="0"/>
        <v>0</v>
      </c>
      <c r="M31" s="9">
        <v>15</v>
      </c>
      <c r="N31" s="7">
        <v>27.56</v>
      </c>
      <c r="O31" s="7">
        <v>30.34</v>
      </c>
      <c r="P31" s="8">
        <v>2.7800000000000011</v>
      </c>
      <c r="Q31" s="7">
        <v>0.11120000000000005</v>
      </c>
    </row>
    <row r="32" spans="1:17" x14ac:dyDescent="0.2">
      <c r="A32" s="1">
        <v>31</v>
      </c>
      <c r="B32" s="1">
        <v>2</v>
      </c>
      <c r="C32" s="1" t="s">
        <v>10</v>
      </c>
      <c r="D32" s="1" t="s">
        <v>10</v>
      </c>
      <c r="E32" s="1">
        <v>1</v>
      </c>
      <c r="F32" s="1">
        <v>0</v>
      </c>
      <c r="G32" s="2">
        <v>112.58</v>
      </c>
      <c r="H32" s="2">
        <v>138.15</v>
      </c>
      <c r="I32" s="1">
        <v>0</v>
      </c>
      <c r="J32" s="8">
        <v>108.506</v>
      </c>
      <c r="K32" s="7">
        <f t="shared" si="0"/>
        <v>25.570000000000007</v>
      </c>
      <c r="P32" s="8">
        <v>0</v>
      </c>
      <c r="Q32" s="7">
        <v>0</v>
      </c>
    </row>
    <row r="33" spans="1:17" x14ac:dyDescent="0.2">
      <c r="A33" s="1">
        <v>32</v>
      </c>
      <c r="B33" s="1">
        <v>2</v>
      </c>
      <c r="C33" s="1" t="s">
        <v>10</v>
      </c>
      <c r="D33" s="1" t="s">
        <v>10</v>
      </c>
      <c r="E33" s="1">
        <v>0</v>
      </c>
      <c r="F33" s="1">
        <v>1</v>
      </c>
      <c r="G33" s="2">
        <v>0</v>
      </c>
      <c r="H33" s="2">
        <v>0</v>
      </c>
      <c r="I33" s="1">
        <v>0</v>
      </c>
      <c r="J33" s="8">
        <v>-4.1988000000000003</v>
      </c>
      <c r="K33" s="7">
        <f t="shared" si="0"/>
        <v>0</v>
      </c>
      <c r="M33" s="9">
        <v>16</v>
      </c>
      <c r="N33" s="7">
        <v>31.4</v>
      </c>
      <c r="O33" s="7">
        <v>34.11</v>
      </c>
      <c r="P33" s="8">
        <v>2.7100000000000009</v>
      </c>
      <c r="Q33" s="7">
        <v>0.10840000000000004</v>
      </c>
    </row>
    <row r="34" spans="1:17" x14ac:dyDescent="0.2">
      <c r="A34" s="1">
        <v>33</v>
      </c>
      <c r="B34" s="1">
        <v>2</v>
      </c>
      <c r="C34" s="1" t="s">
        <v>10</v>
      </c>
      <c r="D34" s="1" t="s">
        <v>10</v>
      </c>
      <c r="E34" s="1">
        <v>0</v>
      </c>
      <c r="F34" s="1">
        <v>1</v>
      </c>
      <c r="G34" s="2">
        <v>0</v>
      </c>
      <c r="H34" s="2">
        <v>0</v>
      </c>
      <c r="I34" s="1">
        <v>0</v>
      </c>
      <c r="J34" s="8">
        <v>-4.3235999999999999</v>
      </c>
      <c r="K34" s="7">
        <f t="shared" si="0"/>
        <v>0</v>
      </c>
      <c r="Q34" s="7"/>
    </row>
    <row r="35" spans="1:17" x14ac:dyDescent="0.2">
      <c r="A35" s="1">
        <v>34</v>
      </c>
      <c r="B35" s="1">
        <v>2</v>
      </c>
      <c r="C35" s="1" t="s">
        <v>10</v>
      </c>
      <c r="D35" s="1" t="s">
        <v>10</v>
      </c>
      <c r="E35" s="1">
        <v>1</v>
      </c>
      <c r="F35" s="1">
        <v>0</v>
      </c>
      <c r="G35" s="2">
        <v>82.18</v>
      </c>
      <c r="H35" s="2">
        <v>109.39</v>
      </c>
      <c r="I35" s="1">
        <v>0</v>
      </c>
      <c r="J35" s="8">
        <v>77.7316</v>
      </c>
      <c r="K35" s="7">
        <f t="shared" si="0"/>
        <v>27.209999999999994</v>
      </c>
    </row>
    <row r="36" spans="1:17" x14ac:dyDescent="0.2">
      <c r="A36" s="1">
        <v>35</v>
      </c>
      <c r="B36" s="1">
        <v>2</v>
      </c>
      <c r="C36" s="1" t="s">
        <v>10</v>
      </c>
      <c r="D36" s="1" t="s">
        <v>10</v>
      </c>
      <c r="E36" s="1">
        <v>0</v>
      </c>
      <c r="F36" s="1">
        <v>1</v>
      </c>
      <c r="G36" s="2">
        <v>0</v>
      </c>
      <c r="H36" s="2">
        <v>0</v>
      </c>
      <c r="I36" s="1">
        <v>0</v>
      </c>
      <c r="J36" s="8">
        <v>-4.5731999999999999</v>
      </c>
      <c r="K36" s="7">
        <f t="shared" si="0"/>
        <v>0</v>
      </c>
    </row>
    <row r="37" spans="1:17" x14ac:dyDescent="0.2">
      <c r="A37" s="1">
        <v>36</v>
      </c>
      <c r="B37" s="1">
        <v>2</v>
      </c>
      <c r="C37" s="1" t="s">
        <v>10</v>
      </c>
      <c r="D37" s="1" t="s">
        <v>10</v>
      </c>
      <c r="E37" s="1">
        <v>1</v>
      </c>
      <c r="F37" s="1">
        <v>0</v>
      </c>
      <c r="G37" s="2">
        <v>23.2</v>
      </c>
      <c r="H37" s="2">
        <v>38.299999999999997</v>
      </c>
      <c r="I37" s="1">
        <v>0</v>
      </c>
      <c r="J37" s="8">
        <v>18.501999999999999</v>
      </c>
      <c r="K37" s="7">
        <f t="shared" si="0"/>
        <v>15.099999999999998</v>
      </c>
    </row>
    <row r="38" spans="1:17" x14ac:dyDescent="0.2">
      <c r="A38" s="1">
        <v>37</v>
      </c>
      <c r="B38" s="1">
        <v>2</v>
      </c>
      <c r="C38" s="1" t="s">
        <v>10</v>
      </c>
      <c r="D38" s="1" t="s">
        <v>10</v>
      </c>
      <c r="E38" s="1">
        <v>1</v>
      </c>
      <c r="F38" s="1">
        <v>0</v>
      </c>
      <c r="G38" s="2">
        <v>17.350000000000001</v>
      </c>
      <c r="H38" s="2">
        <v>37.35</v>
      </c>
      <c r="I38" s="1">
        <v>0</v>
      </c>
      <c r="J38" s="8">
        <v>12.527200000000002</v>
      </c>
      <c r="K38" s="7">
        <f t="shared" si="0"/>
        <v>20</v>
      </c>
    </row>
    <row r="39" spans="1:17" x14ac:dyDescent="0.2">
      <c r="A39" s="1">
        <v>38</v>
      </c>
      <c r="B39" s="1">
        <v>2</v>
      </c>
      <c r="C39" s="1" t="s">
        <v>10</v>
      </c>
      <c r="D39" s="1" t="s">
        <v>10</v>
      </c>
      <c r="E39" s="1">
        <v>0</v>
      </c>
      <c r="F39" s="1">
        <v>1</v>
      </c>
      <c r="G39" s="2">
        <v>0</v>
      </c>
      <c r="H39" s="2">
        <v>0</v>
      </c>
      <c r="I39" s="1">
        <v>0</v>
      </c>
      <c r="J39" s="8">
        <v>-4.9476000000000004</v>
      </c>
      <c r="K39" s="7">
        <f t="shared" si="0"/>
        <v>0</v>
      </c>
    </row>
    <row r="40" spans="1:17" x14ac:dyDescent="0.2">
      <c r="A40" s="1">
        <v>39</v>
      </c>
      <c r="B40" s="1">
        <v>2</v>
      </c>
      <c r="C40" s="1" t="s">
        <v>10</v>
      </c>
      <c r="D40" s="1" t="s">
        <v>10</v>
      </c>
      <c r="E40" s="1">
        <v>1</v>
      </c>
      <c r="F40" s="1">
        <v>0</v>
      </c>
      <c r="G40" s="2">
        <v>40</v>
      </c>
      <c r="H40" s="2">
        <v>59.48</v>
      </c>
      <c r="I40" s="1">
        <v>0</v>
      </c>
      <c r="J40" s="8">
        <v>34.927599999999998</v>
      </c>
      <c r="K40" s="7">
        <f t="shared" si="0"/>
        <v>19.479999999999997</v>
      </c>
    </row>
    <row r="41" spans="1:17" x14ac:dyDescent="0.2">
      <c r="A41" s="1">
        <v>40</v>
      </c>
      <c r="B41" s="1">
        <v>2</v>
      </c>
      <c r="C41" s="1" t="s">
        <v>10</v>
      </c>
      <c r="D41" s="1" t="s">
        <v>10</v>
      </c>
      <c r="E41" s="1">
        <v>1</v>
      </c>
      <c r="F41" s="1">
        <v>0</v>
      </c>
      <c r="G41" s="2">
        <v>40.26</v>
      </c>
      <c r="H41" s="2">
        <v>56.26</v>
      </c>
      <c r="I41" s="1">
        <v>0</v>
      </c>
      <c r="J41" s="8">
        <v>35.062799999999996</v>
      </c>
      <c r="K41" s="7">
        <f t="shared" si="0"/>
        <v>16</v>
      </c>
    </row>
    <row r="42" spans="1:17" x14ac:dyDescent="0.2">
      <c r="A42" s="1">
        <v>41</v>
      </c>
      <c r="B42" s="1">
        <v>2</v>
      </c>
      <c r="C42" s="1" t="s">
        <v>10</v>
      </c>
      <c r="D42" s="1" t="s">
        <v>10</v>
      </c>
      <c r="E42" s="1">
        <v>1</v>
      </c>
      <c r="F42" s="1">
        <v>0</v>
      </c>
      <c r="G42" s="2">
        <v>128.1</v>
      </c>
      <c r="H42" s="2">
        <v>147.16999999999999</v>
      </c>
      <c r="I42" s="1">
        <v>0</v>
      </c>
      <c r="J42" s="8">
        <v>122.77799999999999</v>
      </c>
      <c r="K42" s="7">
        <f t="shared" si="0"/>
        <v>19.069999999999993</v>
      </c>
    </row>
    <row r="43" spans="1:17" x14ac:dyDescent="0.2">
      <c r="A43" s="1">
        <v>42</v>
      </c>
      <c r="B43" s="1">
        <v>2</v>
      </c>
      <c r="C43" s="1" t="s">
        <v>10</v>
      </c>
      <c r="D43" s="1" t="s">
        <v>10</v>
      </c>
      <c r="E43" s="1">
        <v>1</v>
      </c>
      <c r="F43" s="1">
        <v>0</v>
      </c>
      <c r="G43" s="2">
        <v>132.28</v>
      </c>
      <c r="H43" s="2">
        <v>155.38</v>
      </c>
      <c r="I43" s="1">
        <v>0</v>
      </c>
      <c r="J43" s="8">
        <v>126.83320000000002</v>
      </c>
      <c r="K43" s="7">
        <f t="shared" si="0"/>
        <v>23.099999999999994</v>
      </c>
    </row>
    <row r="44" spans="1:17" x14ac:dyDescent="0.2">
      <c r="A44" s="1">
        <v>43</v>
      </c>
      <c r="B44" s="1">
        <v>2</v>
      </c>
      <c r="C44" s="1" t="s">
        <v>10</v>
      </c>
      <c r="D44" s="1" t="s">
        <v>10</v>
      </c>
      <c r="E44" s="1">
        <v>0</v>
      </c>
      <c r="F44" s="1">
        <v>1</v>
      </c>
      <c r="G44" s="2">
        <v>0</v>
      </c>
      <c r="H44" s="2">
        <v>0</v>
      </c>
      <c r="I44" s="1">
        <v>0</v>
      </c>
      <c r="J44" s="8">
        <v>-5.5716000000000001</v>
      </c>
      <c r="K44" s="7">
        <f t="shared" si="0"/>
        <v>0</v>
      </c>
    </row>
    <row r="45" spans="1:17" x14ac:dyDescent="0.2">
      <c r="A45" s="1">
        <v>44</v>
      </c>
      <c r="B45" s="1">
        <v>2</v>
      </c>
      <c r="C45" s="1" t="s">
        <v>10</v>
      </c>
      <c r="D45" s="1" t="s">
        <v>10</v>
      </c>
      <c r="E45" s="1">
        <v>0</v>
      </c>
      <c r="F45" s="1">
        <v>1</v>
      </c>
      <c r="G45" s="2">
        <v>0</v>
      </c>
      <c r="H45" s="2">
        <v>0</v>
      </c>
      <c r="I45" s="1">
        <v>0</v>
      </c>
      <c r="J45" s="8">
        <v>-5.6964000000000006</v>
      </c>
      <c r="K45" s="7">
        <f t="shared" si="0"/>
        <v>0</v>
      </c>
    </row>
    <row r="46" spans="1:17" x14ac:dyDescent="0.2">
      <c r="A46" s="1">
        <v>45</v>
      </c>
      <c r="B46" s="1">
        <v>2</v>
      </c>
      <c r="C46" s="1" t="s">
        <v>10</v>
      </c>
      <c r="D46" s="1" t="s">
        <v>10</v>
      </c>
      <c r="E46" s="1">
        <v>1</v>
      </c>
      <c r="F46" s="1">
        <v>0</v>
      </c>
      <c r="G46" s="2">
        <v>37.44</v>
      </c>
      <c r="H46" s="2">
        <v>62.02</v>
      </c>
      <c r="I46" s="1">
        <v>0</v>
      </c>
      <c r="J46" s="8">
        <v>31.618799999999993</v>
      </c>
      <c r="K46" s="7">
        <f t="shared" si="0"/>
        <v>24.580000000000005</v>
      </c>
    </row>
    <row r="47" spans="1:17" x14ac:dyDescent="0.2">
      <c r="A47" s="1">
        <v>46</v>
      </c>
      <c r="B47" s="1">
        <v>2</v>
      </c>
      <c r="C47" s="1" t="s">
        <v>10</v>
      </c>
      <c r="D47" s="1" t="s">
        <v>10</v>
      </c>
      <c r="E47" s="1">
        <v>0</v>
      </c>
      <c r="F47" s="1">
        <v>1</v>
      </c>
      <c r="G47" s="2">
        <v>0</v>
      </c>
      <c r="H47" s="2">
        <v>0</v>
      </c>
      <c r="I47" s="1">
        <v>0</v>
      </c>
      <c r="J47" s="8">
        <v>-5.9459999999999997</v>
      </c>
      <c r="K47" s="7">
        <f t="shared" si="0"/>
        <v>0</v>
      </c>
    </row>
    <row r="48" spans="1:17" x14ac:dyDescent="0.2">
      <c r="A48" s="1">
        <v>47</v>
      </c>
      <c r="B48" s="1">
        <v>2</v>
      </c>
      <c r="C48" s="1" t="s">
        <v>10</v>
      </c>
      <c r="D48" s="1" t="s">
        <v>10</v>
      </c>
      <c r="E48" s="1">
        <v>0</v>
      </c>
      <c r="F48" s="1">
        <v>0</v>
      </c>
      <c r="G48" s="2">
        <v>0</v>
      </c>
      <c r="H48" s="2">
        <v>0</v>
      </c>
      <c r="I48" s="1">
        <v>1</v>
      </c>
      <c r="J48" s="8">
        <v>-6.0708000000000002</v>
      </c>
      <c r="K48" s="7">
        <f t="shared" si="0"/>
        <v>0</v>
      </c>
    </row>
    <row r="49" spans="1:11" x14ac:dyDescent="0.2">
      <c r="A49" s="1">
        <v>48</v>
      </c>
      <c r="B49" s="1">
        <v>2</v>
      </c>
      <c r="C49" s="1" t="s">
        <v>10</v>
      </c>
      <c r="D49" s="1" t="s">
        <v>10</v>
      </c>
      <c r="E49" s="1">
        <v>0</v>
      </c>
      <c r="F49" s="1">
        <v>0</v>
      </c>
      <c r="G49" s="2">
        <v>0</v>
      </c>
      <c r="H49" s="2">
        <v>0</v>
      </c>
      <c r="I49" s="1">
        <v>1</v>
      </c>
      <c r="J49" s="8">
        <v>-6.1956000000000007</v>
      </c>
      <c r="K49" s="7">
        <f t="shared" si="0"/>
        <v>0</v>
      </c>
    </row>
    <row r="50" spans="1:11" x14ac:dyDescent="0.2">
      <c r="A50" s="1">
        <v>49</v>
      </c>
      <c r="B50" s="1">
        <v>2</v>
      </c>
      <c r="C50" s="1" t="s">
        <v>10</v>
      </c>
      <c r="D50" s="1" t="s">
        <v>10</v>
      </c>
      <c r="E50" s="1">
        <v>0</v>
      </c>
      <c r="F50" s="1">
        <v>0</v>
      </c>
      <c r="G50" s="2">
        <v>0</v>
      </c>
      <c r="H50" s="2">
        <v>0</v>
      </c>
      <c r="I50" s="1">
        <v>1</v>
      </c>
      <c r="J50" s="8">
        <v>-6.3204000000000002</v>
      </c>
      <c r="K50" s="7">
        <f t="shared" si="0"/>
        <v>0</v>
      </c>
    </row>
    <row r="51" spans="1:11" x14ac:dyDescent="0.2">
      <c r="A51" s="1">
        <v>50</v>
      </c>
      <c r="B51" s="1">
        <v>2</v>
      </c>
      <c r="C51" s="1" t="s">
        <v>10</v>
      </c>
      <c r="D51" s="1" t="s">
        <v>10</v>
      </c>
      <c r="E51" s="1">
        <v>0</v>
      </c>
      <c r="F51" s="1">
        <v>0</v>
      </c>
      <c r="G51" s="2">
        <v>0</v>
      </c>
      <c r="H51" s="2">
        <v>0</v>
      </c>
      <c r="I51" s="1">
        <v>1</v>
      </c>
      <c r="J51" s="8">
        <v>-6.4451999999999998</v>
      </c>
      <c r="K51" s="7">
        <f t="shared" si="0"/>
        <v>0</v>
      </c>
    </row>
    <row r="52" spans="1:11" x14ac:dyDescent="0.2">
      <c r="A52" s="1">
        <v>51</v>
      </c>
      <c r="B52" s="1">
        <v>3</v>
      </c>
      <c r="C52" s="1" t="s">
        <v>10</v>
      </c>
      <c r="D52" s="1" t="s">
        <v>8</v>
      </c>
      <c r="E52" s="1">
        <v>0</v>
      </c>
      <c r="F52" s="1">
        <v>1</v>
      </c>
      <c r="G52" s="2">
        <v>0</v>
      </c>
      <c r="H52" s="2">
        <v>0</v>
      </c>
      <c r="I52" s="1">
        <v>0</v>
      </c>
      <c r="J52" s="8" cm="1">
        <f t="array" ref="J52:J76">((G52:G76)-N7)-(Q7*(A2:A26-1))</f>
        <v>-7.21</v>
      </c>
      <c r="K52" s="7">
        <f t="shared" si="0"/>
        <v>0</v>
      </c>
    </row>
    <row r="53" spans="1:11" x14ac:dyDescent="0.2">
      <c r="A53" s="1">
        <v>52</v>
      </c>
      <c r="B53" s="1">
        <v>3</v>
      </c>
      <c r="C53" s="1" t="s">
        <v>10</v>
      </c>
      <c r="D53" s="1" t="s">
        <v>8</v>
      </c>
      <c r="E53" s="1">
        <v>1</v>
      </c>
      <c r="F53" s="1">
        <v>0</v>
      </c>
      <c r="G53" s="7">
        <v>32.5</v>
      </c>
      <c r="H53" s="7">
        <v>48.08</v>
      </c>
      <c r="I53" s="1">
        <v>0</v>
      </c>
      <c r="J53" s="8">
        <v>25.091999999999999</v>
      </c>
      <c r="K53" s="7">
        <f t="shared" si="0"/>
        <v>15.579999999999998</v>
      </c>
    </row>
    <row r="54" spans="1:11" x14ac:dyDescent="0.2">
      <c r="A54" s="1">
        <v>53</v>
      </c>
      <c r="B54" s="1">
        <v>3</v>
      </c>
      <c r="C54" s="1" t="s">
        <v>10</v>
      </c>
      <c r="D54" s="1" t="s">
        <v>8</v>
      </c>
      <c r="E54" s="1">
        <v>1</v>
      </c>
      <c r="F54" s="1">
        <v>0</v>
      </c>
      <c r="G54" s="2">
        <v>23.45</v>
      </c>
      <c r="H54" s="2">
        <v>47.46</v>
      </c>
      <c r="I54" s="1">
        <v>0</v>
      </c>
      <c r="J54" s="8">
        <v>15.843999999999998</v>
      </c>
      <c r="K54" s="7">
        <f t="shared" si="0"/>
        <v>24.01</v>
      </c>
    </row>
    <row r="55" spans="1:11" x14ac:dyDescent="0.2">
      <c r="A55" s="1">
        <v>54</v>
      </c>
      <c r="B55" s="1">
        <v>3</v>
      </c>
      <c r="C55" s="1" t="s">
        <v>10</v>
      </c>
      <c r="D55" s="1" t="s">
        <v>8</v>
      </c>
      <c r="E55" s="1">
        <v>1</v>
      </c>
      <c r="F55" s="1">
        <v>0</v>
      </c>
      <c r="G55" s="2">
        <v>62.2</v>
      </c>
      <c r="H55" s="2">
        <v>89.3</v>
      </c>
      <c r="I55" s="1">
        <v>0</v>
      </c>
      <c r="J55" s="8">
        <v>54.396000000000001</v>
      </c>
      <c r="K55" s="7">
        <f t="shared" si="0"/>
        <v>27.099999999999994</v>
      </c>
    </row>
    <row r="56" spans="1:11" x14ac:dyDescent="0.2">
      <c r="A56" s="1">
        <v>55</v>
      </c>
      <c r="B56" s="1">
        <v>3</v>
      </c>
      <c r="C56" s="1" t="s">
        <v>10</v>
      </c>
      <c r="D56" s="1" t="s">
        <v>8</v>
      </c>
      <c r="E56" s="1">
        <v>0</v>
      </c>
      <c r="F56" s="1">
        <v>1</v>
      </c>
      <c r="G56" s="2">
        <v>0</v>
      </c>
      <c r="H56" s="2">
        <v>0</v>
      </c>
      <c r="I56" s="1">
        <v>0</v>
      </c>
      <c r="J56" s="8">
        <v>-8.0020000000000007</v>
      </c>
      <c r="K56" s="7">
        <f t="shared" si="0"/>
        <v>0</v>
      </c>
    </row>
    <row r="57" spans="1:11" x14ac:dyDescent="0.2">
      <c r="A57" s="1">
        <v>56</v>
      </c>
      <c r="B57" s="1">
        <v>3</v>
      </c>
      <c r="C57" s="1" t="s">
        <v>10</v>
      </c>
      <c r="D57" s="1" t="s">
        <v>8</v>
      </c>
      <c r="E57" s="1">
        <v>0</v>
      </c>
      <c r="F57" s="1">
        <v>1</v>
      </c>
      <c r="G57" s="2">
        <v>0</v>
      </c>
      <c r="H57" s="2">
        <v>0</v>
      </c>
      <c r="I57" s="1">
        <v>0</v>
      </c>
      <c r="J57" s="8">
        <v>-8.1999999999999993</v>
      </c>
      <c r="K57" s="7">
        <f t="shared" si="0"/>
        <v>0</v>
      </c>
    </row>
    <row r="58" spans="1:11" x14ac:dyDescent="0.2">
      <c r="A58" s="1">
        <v>57</v>
      </c>
      <c r="B58" s="1">
        <v>3</v>
      </c>
      <c r="C58" s="1" t="s">
        <v>10</v>
      </c>
      <c r="D58" s="1" t="s">
        <v>8</v>
      </c>
      <c r="E58" s="1">
        <v>1</v>
      </c>
      <c r="F58" s="1">
        <v>0</v>
      </c>
      <c r="G58" s="2">
        <v>41.14</v>
      </c>
      <c r="H58" s="2">
        <v>64.59</v>
      </c>
      <c r="I58" s="1">
        <v>0</v>
      </c>
      <c r="J58" s="8">
        <v>32.741999999999997</v>
      </c>
      <c r="K58" s="7">
        <f t="shared" si="0"/>
        <v>23.450000000000003</v>
      </c>
    </row>
    <row r="59" spans="1:11" x14ac:dyDescent="0.2">
      <c r="A59" s="1">
        <v>58</v>
      </c>
      <c r="B59" s="1">
        <v>3</v>
      </c>
      <c r="C59" s="1" t="s">
        <v>10</v>
      </c>
      <c r="D59" s="1" t="s">
        <v>8</v>
      </c>
      <c r="E59" s="1">
        <v>1</v>
      </c>
      <c r="F59" s="1">
        <v>0</v>
      </c>
      <c r="G59" s="2">
        <v>55.07</v>
      </c>
      <c r="H59" s="2">
        <v>76.14</v>
      </c>
      <c r="I59" s="1">
        <v>0</v>
      </c>
      <c r="J59" s="8">
        <v>46.473999999999997</v>
      </c>
      <c r="K59" s="7">
        <f t="shared" si="0"/>
        <v>21.07</v>
      </c>
    </row>
    <row r="60" spans="1:11" x14ac:dyDescent="0.2">
      <c r="A60" s="1">
        <v>59</v>
      </c>
      <c r="B60" s="1">
        <v>3</v>
      </c>
      <c r="C60" s="1" t="s">
        <v>10</v>
      </c>
      <c r="D60" s="1" t="s">
        <v>8</v>
      </c>
      <c r="E60" s="1">
        <v>1</v>
      </c>
      <c r="F60" s="1">
        <v>0</v>
      </c>
      <c r="G60" s="2">
        <v>66.08</v>
      </c>
      <c r="H60" s="2">
        <v>98.13</v>
      </c>
      <c r="I60" s="1">
        <v>0</v>
      </c>
      <c r="J60" s="8">
        <v>57.285999999999994</v>
      </c>
      <c r="K60" s="7">
        <f t="shared" si="0"/>
        <v>32.049999999999997</v>
      </c>
    </row>
    <row r="61" spans="1:11" x14ac:dyDescent="0.2">
      <c r="A61" s="1">
        <v>60</v>
      </c>
      <c r="B61" s="1">
        <v>3</v>
      </c>
      <c r="C61" s="1" t="s">
        <v>10</v>
      </c>
      <c r="D61" s="1" t="s">
        <v>8</v>
      </c>
      <c r="E61" s="1">
        <v>1</v>
      </c>
      <c r="F61" s="1">
        <v>0</v>
      </c>
      <c r="G61" s="2">
        <v>38</v>
      </c>
      <c r="H61" s="2">
        <v>56.45</v>
      </c>
      <c r="I61" s="1">
        <v>0</v>
      </c>
      <c r="J61" s="8">
        <v>29.007999999999999</v>
      </c>
      <c r="K61" s="7">
        <f t="shared" si="0"/>
        <v>18.450000000000003</v>
      </c>
    </row>
    <row r="62" spans="1:11" x14ac:dyDescent="0.2">
      <c r="A62" s="1">
        <v>61</v>
      </c>
      <c r="B62" s="1">
        <v>3</v>
      </c>
      <c r="C62" s="1" t="s">
        <v>10</v>
      </c>
      <c r="D62" s="1" t="s">
        <v>8</v>
      </c>
      <c r="E62" s="1">
        <v>1</v>
      </c>
      <c r="F62" s="1">
        <v>0</v>
      </c>
      <c r="G62" s="2">
        <v>119.16</v>
      </c>
      <c r="H62" s="2">
        <v>143.4</v>
      </c>
      <c r="I62" s="1">
        <v>0</v>
      </c>
      <c r="J62" s="8">
        <v>109.97</v>
      </c>
      <c r="K62" s="7">
        <f t="shared" si="0"/>
        <v>24.240000000000009</v>
      </c>
    </row>
    <row r="63" spans="1:11" x14ac:dyDescent="0.2">
      <c r="A63" s="1">
        <v>62</v>
      </c>
      <c r="B63" s="1">
        <v>3</v>
      </c>
      <c r="C63" s="1" t="s">
        <v>10</v>
      </c>
      <c r="D63" s="1" t="s">
        <v>8</v>
      </c>
      <c r="E63" s="1">
        <v>1</v>
      </c>
      <c r="F63" s="1">
        <v>0</v>
      </c>
      <c r="G63" s="2">
        <v>192.16</v>
      </c>
      <c r="H63" s="2">
        <v>225</v>
      </c>
      <c r="I63" s="1">
        <v>0</v>
      </c>
      <c r="J63" s="8">
        <v>182.77199999999999</v>
      </c>
      <c r="K63" s="7">
        <f t="shared" si="0"/>
        <v>32.840000000000003</v>
      </c>
    </row>
    <row r="64" spans="1:11" x14ac:dyDescent="0.2">
      <c r="A64" s="1">
        <v>63</v>
      </c>
      <c r="B64" s="1">
        <v>3</v>
      </c>
      <c r="C64" s="1" t="s">
        <v>10</v>
      </c>
      <c r="D64" s="1" t="s">
        <v>8</v>
      </c>
      <c r="E64" s="1">
        <v>0</v>
      </c>
      <c r="F64" s="1">
        <v>1</v>
      </c>
      <c r="G64" s="2">
        <v>0</v>
      </c>
      <c r="H64" s="2">
        <v>0</v>
      </c>
      <c r="I64" s="1">
        <v>0</v>
      </c>
      <c r="J64" s="8">
        <v>-9.5860000000000003</v>
      </c>
      <c r="K64" s="7">
        <f t="shared" si="0"/>
        <v>0</v>
      </c>
    </row>
    <row r="65" spans="1:11" x14ac:dyDescent="0.2">
      <c r="A65" s="1">
        <v>64</v>
      </c>
      <c r="B65" s="1">
        <v>3</v>
      </c>
      <c r="C65" s="1" t="s">
        <v>10</v>
      </c>
      <c r="D65" s="1" t="s">
        <v>8</v>
      </c>
      <c r="E65" s="1">
        <v>1</v>
      </c>
      <c r="F65" s="1">
        <v>0</v>
      </c>
      <c r="G65" s="2">
        <v>84.58</v>
      </c>
      <c r="H65" s="2">
        <v>113.48</v>
      </c>
      <c r="I65" s="1">
        <v>0</v>
      </c>
      <c r="J65" s="8">
        <v>74.796000000000006</v>
      </c>
      <c r="K65" s="7">
        <f t="shared" si="0"/>
        <v>28.900000000000006</v>
      </c>
    </row>
    <row r="66" spans="1:11" x14ac:dyDescent="0.2">
      <c r="A66" s="1">
        <v>65</v>
      </c>
      <c r="B66" s="1">
        <v>3</v>
      </c>
      <c r="C66" s="1" t="s">
        <v>10</v>
      </c>
      <c r="D66" s="1" t="s">
        <v>8</v>
      </c>
      <c r="E66" s="1">
        <v>1</v>
      </c>
      <c r="F66" s="1">
        <v>0</v>
      </c>
      <c r="G66" s="2">
        <v>30.5</v>
      </c>
      <c r="H66" s="2">
        <v>50.07</v>
      </c>
      <c r="I66" s="1">
        <v>0</v>
      </c>
      <c r="J66" s="8">
        <v>20.518000000000001</v>
      </c>
      <c r="K66" s="7">
        <f t="shared" si="0"/>
        <v>19.57</v>
      </c>
    </row>
    <row r="67" spans="1:11" x14ac:dyDescent="0.2">
      <c r="A67" s="1">
        <v>66</v>
      </c>
      <c r="B67" s="1">
        <v>3</v>
      </c>
      <c r="C67" s="1" t="s">
        <v>10</v>
      </c>
      <c r="D67" s="1" t="s">
        <v>8</v>
      </c>
      <c r="E67" s="1">
        <v>0</v>
      </c>
      <c r="F67" s="1">
        <v>1</v>
      </c>
      <c r="G67" s="2">
        <v>0</v>
      </c>
      <c r="H67" s="2">
        <v>0</v>
      </c>
      <c r="I67" s="1">
        <v>0</v>
      </c>
      <c r="J67" s="8">
        <v>-10.18</v>
      </c>
      <c r="K67" s="7">
        <f t="shared" ref="K67:K130" si="1">H67-G67</f>
        <v>0</v>
      </c>
    </row>
    <row r="68" spans="1:11" x14ac:dyDescent="0.2">
      <c r="A68" s="1">
        <v>67</v>
      </c>
      <c r="B68" s="1">
        <v>3</v>
      </c>
      <c r="C68" s="1" t="s">
        <v>10</v>
      </c>
      <c r="D68" s="1" t="s">
        <v>8</v>
      </c>
      <c r="E68" s="1">
        <v>1</v>
      </c>
      <c r="F68" s="1">
        <v>0</v>
      </c>
      <c r="G68" s="7">
        <v>97.55</v>
      </c>
      <c r="H68" s="7">
        <v>116.29</v>
      </c>
      <c r="I68" s="1">
        <v>0</v>
      </c>
      <c r="J68" s="8">
        <v>87.171999999999997</v>
      </c>
      <c r="K68" s="7">
        <f t="shared" si="1"/>
        <v>18.740000000000009</v>
      </c>
    </row>
    <row r="69" spans="1:11" x14ac:dyDescent="0.2">
      <c r="A69" s="1">
        <v>68</v>
      </c>
      <c r="B69" s="1">
        <v>3</v>
      </c>
      <c r="C69" s="1" t="s">
        <v>10</v>
      </c>
      <c r="D69" s="1" t="s">
        <v>8</v>
      </c>
      <c r="E69" s="1">
        <v>1</v>
      </c>
      <c r="F69" s="1">
        <v>0</v>
      </c>
      <c r="G69" s="7">
        <v>53.32</v>
      </c>
      <c r="H69" s="7">
        <v>90.01</v>
      </c>
      <c r="I69" s="1">
        <v>0</v>
      </c>
      <c r="J69" s="8">
        <v>42.744</v>
      </c>
      <c r="K69" s="7">
        <f t="shared" si="1"/>
        <v>36.690000000000005</v>
      </c>
    </row>
    <row r="70" spans="1:11" x14ac:dyDescent="0.2">
      <c r="A70" s="1">
        <v>69</v>
      </c>
      <c r="B70" s="1">
        <v>3</v>
      </c>
      <c r="C70" s="1" t="s">
        <v>10</v>
      </c>
      <c r="D70" s="1" t="s">
        <v>8</v>
      </c>
      <c r="E70" s="1">
        <v>1</v>
      </c>
      <c r="F70" s="1">
        <v>0</v>
      </c>
      <c r="G70" s="7">
        <v>90.11</v>
      </c>
      <c r="H70" s="7">
        <v>116.48</v>
      </c>
      <c r="I70" s="1">
        <v>0</v>
      </c>
      <c r="J70" s="8">
        <v>79.336000000000013</v>
      </c>
      <c r="K70" s="7">
        <f t="shared" si="1"/>
        <v>26.370000000000005</v>
      </c>
    </row>
    <row r="71" spans="1:11" x14ac:dyDescent="0.2">
      <c r="A71" s="1">
        <v>70</v>
      </c>
      <c r="B71" s="1">
        <v>3</v>
      </c>
      <c r="C71" s="1" t="s">
        <v>10</v>
      </c>
      <c r="D71" s="1" t="s">
        <v>8</v>
      </c>
      <c r="E71" s="1">
        <v>1</v>
      </c>
      <c r="F71" s="1">
        <v>0</v>
      </c>
      <c r="G71" s="7">
        <v>29.3</v>
      </c>
      <c r="H71" s="7">
        <v>53.51</v>
      </c>
      <c r="I71" s="1">
        <v>0</v>
      </c>
      <c r="J71" s="8">
        <v>18.327999999999999</v>
      </c>
      <c r="K71" s="7">
        <f t="shared" si="1"/>
        <v>24.209999999999997</v>
      </c>
    </row>
    <row r="72" spans="1:11" x14ac:dyDescent="0.2">
      <c r="A72" s="1">
        <v>71</v>
      </c>
      <c r="B72" s="1">
        <v>3</v>
      </c>
      <c r="C72" s="1" t="s">
        <v>10</v>
      </c>
      <c r="D72" s="1" t="s">
        <v>8</v>
      </c>
      <c r="E72" s="1">
        <v>1</v>
      </c>
      <c r="F72" s="1">
        <v>0</v>
      </c>
      <c r="G72" s="7">
        <v>49.41</v>
      </c>
      <c r="H72" s="7">
        <v>80.27</v>
      </c>
      <c r="I72" s="1">
        <v>0</v>
      </c>
      <c r="J72" s="8">
        <v>38.239999999999995</v>
      </c>
      <c r="K72" s="7">
        <f t="shared" si="1"/>
        <v>30.86</v>
      </c>
    </row>
    <row r="73" spans="1:11" x14ac:dyDescent="0.2">
      <c r="A73" s="1">
        <v>72</v>
      </c>
      <c r="B73" s="1">
        <v>3</v>
      </c>
      <c r="C73" s="1" t="s">
        <v>10</v>
      </c>
      <c r="D73" s="1" t="s">
        <v>8</v>
      </c>
      <c r="E73" s="1">
        <v>1</v>
      </c>
      <c r="F73" s="1">
        <v>0</v>
      </c>
      <c r="G73" s="7">
        <v>131.25</v>
      </c>
      <c r="H73" s="7">
        <v>153.08000000000001</v>
      </c>
      <c r="I73" s="1">
        <v>0</v>
      </c>
      <c r="J73" s="8">
        <v>119.88200000000001</v>
      </c>
      <c r="K73" s="7">
        <f t="shared" si="1"/>
        <v>21.830000000000013</v>
      </c>
    </row>
    <row r="74" spans="1:11" x14ac:dyDescent="0.2">
      <c r="A74" s="1">
        <v>73</v>
      </c>
      <c r="B74" s="1">
        <v>3</v>
      </c>
      <c r="C74" s="1" t="s">
        <v>10</v>
      </c>
      <c r="D74" s="1" t="s">
        <v>8</v>
      </c>
      <c r="E74" s="1">
        <v>1</v>
      </c>
      <c r="F74" s="1">
        <v>0</v>
      </c>
      <c r="G74" s="7">
        <v>22.22</v>
      </c>
      <c r="H74" s="7">
        <v>44.34</v>
      </c>
      <c r="I74" s="1">
        <v>0</v>
      </c>
      <c r="J74" s="8">
        <v>10.653999999999998</v>
      </c>
      <c r="K74" s="7">
        <f t="shared" si="1"/>
        <v>22.120000000000005</v>
      </c>
    </row>
    <row r="75" spans="1:11" x14ac:dyDescent="0.2">
      <c r="A75" s="1">
        <v>74</v>
      </c>
      <c r="B75" s="1">
        <v>3</v>
      </c>
      <c r="C75" s="1" t="s">
        <v>10</v>
      </c>
      <c r="D75" s="1" t="s">
        <v>8</v>
      </c>
      <c r="E75" s="1">
        <v>1</v>
      </c>
      <c r="F75" s="1">
        <v>0</v>
      </c>
      <c r="G75" s="7">
        <v>20.36</v>
      </c>
      <c r="H75" s="7">
        <v>43.19</v>
      </c>
      <c r="I75" s="1">
        <v>0</v>
      </c>
      <c r="J75" s="8">
        <v>8.5959999999999983</v>
      </c>
      <c r="K75" s="7">
        <f t="shared" si="1"/>
        <v>22.83</v>
      </c>
    </row>
    <row r="76" spans="1:11" x14ac:dyDescent="0.2">
      <c r="A76" s="1">
        <v>75</v>
      </c>
      <c r="B76" s="1">
        <v>3</v>
      </c>
      <c r="C76" s="1" t="s">
        <v>10</v>
      </c>
      <c r="D76" s="1" t="s">
        <v>8</v>
      </c>
      <c r="E76" s="1">
        <v>1</v>
      </c>
      <c r="F76" s="1">
        <v>0</v>
      </c>
      <c r="G76" s="7">
        <v>40.49</v>
      </c>
      <c r="H76" s="7">
        <v>65.42</v>
      </c>
      <c r="I76" s="1">
        <v>0</v>
      </c>
      <c r="J76" s="8">
        <v>28.527999999999999</v>
      </c>
      <c r="K76" s="7">
        <f t="shared" si="1"/>
        <v>24.93</v>
      </c>
    </row>
    <row r="77" spans="1:11" x14ac:dyDescent="0.2">
      <c r="A77" s="1">
        <v>76</v>
      </c>
      <c r="B77" s="1">
        <v>4</v>
      </c>
      <c r="C77" s="1" t="s">
        <v>11</v>
      </c>
      <c r="D77" s="1" t="s">
        <v>10</v>
      </c>
      <c r="E77" s="1">
        <v>1</v>
      </c>
      <c r="F77" s="1">
        <v>0</v>
      </c>
      <c r="G77" s="7">
        <v>40.4</v>
      </c>
      <c r="H77" s="7">
        <v>55.57</v>
      </c>
      <c r="I77" s="1">
        <v>0</v>
      </c>
      <c r="J77" s="8" cm="1">
        <f t="array" ref="J77:J101">((G77:G101)-N9)-(Q9*(A2:A26-1))</f>
        <v>27.349999999999998</v>
      </c>
      <c r="K77" s="7">
        <f t="shared" si="1"/>
        <v>15.170000000000002</v>
      </c>
    </row>
    <row r="78" spans="1:11" x14ac:dyDescent="0.2">
      <c r="A78" s="1">
        <v>77</v>
      </c>
      <c r="B78" s="1">
        <v>4</v>
      </c>
      <c r="C78" s="1" t="s">
        <v>11</v>
      </c>
      <c r="D78" s="1" t="s">
        <v>10</v>
      </c>
      <c r="E78" s="1">
        <v>1</v>
      </c>
      <c r="F78" s="1">
        <v>0</v>
      </c>
      <c r="G78" s="7">
        <v>72.099999999999994</v>
      </c>
      <c r="H78" s="7">
        <v>91.19</v>
      </c>
      <c r="I78" s="1">
        <v>0</v>
      </c>
      <c r="J78" s="8">
        <v>58.950399999999995</v>
      </c>
      <c r="K78" s="7">
        <f t="shared" si="1"/>
        <v>19.090000000000003</v>
      </c>
    </row>
    <row r="79" spans="1:11" x14ac:dyDescent="0.2">
      <c r="A79" s="1">
        <v>78</v>
      </c>
      <c r="B79" s="1">
        <v>4</v>
      </c>
      <c r="C79" s="1" t="s">
        <v>11</v>
      </c>
      <c r="D79" s="1" t="s">
        <v>10</v>
      </c>
      <c r="E79" s="1">
        <v>1</v>
      </c>
      <c r="F79" s="1">
        <v>0</v>
      </c>
      <c r="G79" s="7">
        <v>116.58</v>
      </c>
      <c r="H79" s="7">
        <v>142.57</v>
      </c>
      <c r="I79" s="1">
        <v>0</v>
      </c>
      <c r="J79" s="8">
        <v>103.3308</v>
      </c>
      <c r="K79" s="7">
        <f t="shared" si="1"/>
        <v>25.989999999999995</v>
      </c>
    </row>
    <row r="80" spans="1:11" x14ac:dyDescent="0.2">
      <c r="A80" s="1">
        <v>79</v>
      </c>
      <c r="B80" s="1">
        <v>4</v>
      </c>
      <c r="C80" s="1" t="s">
        <v>11</v>
      </c>
      <c r="D80" s="1" t="s">
        <v>10</v>
      </c>
      <c r="E80" s="1">
        <v>1</v>
      </c>
      <c r="F80" s="1">
        <v>0</v>
      </c>
      <c r="G80" s="7">
        <v>61.51</v>
      </c>
      <c r="H80" s="7">
        <v>80.39</v>
      </c>
      <c r="I80" s="1">
        <v>0</v>
      </c>
      <c r="J80" s="8">
        <v>48.161199999999994</v>
      </c>
      <c r="K80" s="7">
        <f t="shared" si="1"/>
        <v>18.880000000000003</v>
      </c>
    </row>
    <row r="81" spans="1:11" x14ac:dyDescent="0.2">
      <c r="A81" s="1">
        <v>80</v>
      </c>
      <c r="B81" s="1">
        <v>4</v>
      </c>
      <c r="C81" s="1" t="s">
        <v>11</v>
      </c>
      <c r="D81" s="1" t="s">
        <v>10</v>
      </c>
      <c r="E81" s="1">
        <v>1</v>
      </c>
      <c r="F81" s="1">
        <v>0</v>
      </c>
      <c r="G81" s="7">
        <v>61.51</v>
      </c>
      <c r="H81" s="7">
        <v>81.59</v>
      </c>
      <c r="I81" s="1">
        <v>0</v>
      </c>
      <c r="J81" s="8">
        <v>48.061599999999991</v>
      </c>
      <c r="K81" s="7">
        <f t="shared" si="1"/>
        <v>20.080000000000005</v>
      </c>
    </row>
    <row r="82" spans="1:11" x14ac:dyDescent="0.2">
      <c r="A82" s="1">
        <v>81</v>
      </c>
      <c r="B82" s="1">
        <v>4</v>
      </c>
      <c r="C82" s="1" t="s">
        <v>11</v>
      </c>
      <c r="D82" s="1" t="s">
        <v>10</v>
      </c>
      <c r="E82" s="1">
        <v>1</v>
      </c>
      <c r="F82" s="1">
        <v>0</v>
      </c>
      <c r="G82" s="7">
        <v>30.07</v>
      </c>
      <c r="H82" s="7">
        <v>52.42</v>
      </c>
      <c r="I82" s="1">
        <v>0</v>
      </c>
      <c r="J82" s="8">
        <v>16.521999999999998</v>
      </c>
      <c r="K82" s="7">
        <f t="shared" si="1"/>
        <v>22.35</v>
      </c>
    </row>
    <row r="83" spans="1:11" x14ac:dyDescent="0.2">
      <c r="A83" s="1">
        <v>82</v>
      </c>
      <c r="B83" s="1">
        <v>4</v>
      </c>
      <c r="C83" s="1" t="s">
        <v>11</v>
      </c>
      <c r="D83" s="1" t="s">
        <v>10</v>
      </c>
      <c r="E83" s="1">
        <v>1</v>
      </c>
      <c r="F83" s="1">
        <v>0</v>
      </c>
      <c r="G83" s="8">
        <v>77.33</v>
      </c>
      <c r="H83" s="7">
        <v>94.33</v>
      </c>
      <c r="I83" s="1">
        <v>0</v>
      </c>
      <c r="J83" s="8">
        <v>63.682400000000001</v>
      </c>
      <c r="K83" s="7">
        <f t="shared" si="1"/>
        <v>17</v>
      </c>
    </row>
    <row r="84" spans="1:11" x14ac:dyDescent="0.2">
      <c r="A84" s="1">
        <v>83</v>
      </c>
      <c r="B84" s="1">
        <v>4</v>
      </c>
      <c r="C84" s="1" t="s">
        <v>11</v>
      </c>
      <c r="D84" s="1" t="s">
        <v>10</v>
      </c>
      <c r="E84" s="1">
        <v>0</v>
      </c>
      <c r="F84" s="1">
        <v>1</v>
      </c>
      <c r="G84" s="7">
        <v>0</v>
      </c>
      <c r="H84" s="7">
        <v>0</v>
      </c>
      <c r="I84" s="1">
        <v>0</v>
      </c>
      <c r="J84" s="8">
        <v>-13.747199999999999</v>
      </c>
      <c r="K84" s="7">
        <f t="shared" si="1"/>
        <v>0</v>
      </c>
    </row>
    <row r="85" spans="1:11" x14ac:dyDescent="0.2">
      <c r="A85" s="1">
        <v>84</v>
      </c>
      <c r="B85" s="1">
        <v>4</v>
      </c>
      <c r="C85" s="1" t="s">
        <v>11</v>
      </c>
      <c r="D85" s="1" t="s">
        <v>10</v>
      </c>
      <c r="E85" s="1">
        <v>1</v>
      </c>
      <c r="F85" s="1">
        <v>0</v>
      </c>
      <c r="G85" s="7">
        <v>37.18</v>
      </c>
      <c r="H85" s="7">
        <v>54.58</v>
      </c>
      <c r="I85" s="1">
        <v>0</v>
      </c>
      <c r="J85" s="8">
        <v>23.333199999999998</v>
      </c>
      <c r="K85" s="7">
        <f t="shared" si="1"/>
        <v>17.399999999999999</v>
      </c>
    </row>
    <row r="86" spans="1:11" x14ac:dyDescent="0.2">
      <c r="A86" s="1">
        <v>85</v>
      </c>
      <c r="B86" s="1">
        <v>4</v>
      </c>
      <c r="C86" s="1" t="s">
        <v>11</v>
      </c>
      <c r="D86" s="1" t="s">
        <v>10</v>
      </c>
      <c r="E86" s="1">
        <v>1</v>
      </c>
      <c r="F86" s="1">
        <v>0</v>
      </c>
      <c r="G86" s="8">
        <v>125.04</v>
      </c>
      <c r="H86" s="7">
        <v>144.25</v>
      </c>
      <c r="I86" s="1">
        <v>0</v>
      </c>
      <c r="J86" s="8">
        <v>111.09360000000001</v>
      </c>
      <c r="K86" s="7">
        <f t="shared" si="1"/>
        <v>19.209999999999994</v>
      </c>
    </row>
    <row r="87" spans="1:11" x14ac:dyDescent="0.2">
      <c r="A87" s="1">
        <v>86</v>
      </c>
      <c r="B87" s="1">
        <v>4</v>
      </c>
      <c r="C87" s="1" t="s">
        <v>11</v>
      </c>
      <c r="D87" s="1" t="s">
        <v>10</v>
      </c>
      <c r="E87" s="1">
        <v>0</v>
      </c>
      <c r="F87" s="1">
        <v>1</v>
      </c>
      <c r="G87" s="7">
        <v>0</v>
      </c>
      <c r="H87" s="7">
        <v>0</v>
      </c>
      <c r="I87" s="1">
        <v>0</v>
      </c>
      <c r="J87" s="8">
        <v>-14.045999999999999</v>
      </c>
      <c r="K87" s="7">
        <f t="shared" si="1"/>
        <v>0</v>
      </c>
    </row>
    <row r="88" spans="1:11" x14ac:dyDescent="0.2">
      <c r="A88" s="1">
        <v>87</v>
      </c>
      <c r="B88" s="1">
        <v>4</v>
      </c>
      <c r="C88" s="1" t="s">
        <v>11</v>
      </c>
      <c r="D88" s="1" t="s">
        <v>10</v>
      </c>
      <c r="E88" s="1">
        <v>1</v>
      </c>
      <c r="F88" s="1">
        <v>0</v>
      </c>
      <c r="G88" s="7">
        <v>122.46</v>
      </c>
      <c r="H88" s="7">
        <v>141.54</v>
      </c>
      <c r="I88" s="1">
        <v>0</v>
      </c>
      <c r="J88" s="8">
        <v>108.31439999999999</v>
      </c>
      <c r="K88" s="7">
        <f t="shared" si="1"/>
        <v>19.079999999999998</v>
      </c>
    </row>
    <row r="89" spans="1:11" x14ac:dyDescent="0.2">
      <c r="A89" s="1">
        <v>88</v>
      </c>
      <c r="B89" s="1">
        <v>4</v>
      </c>
      <c r="C89" s="1" t="s">
        <v>11</v>
      </c>
      <c r="D89" s="1" t="s">
        <v>10</v>
      </c>
      <c r="E89" s="1">
        <v>1</v>
      </c>
      <c r="F89" s="1">
        <v>0</v>
      </c>
      <c r="G89" s="7">
        <v>90.49</v>
      </c>
      <c r="H89" s="7">
        <v>106.24</v>
      </c>
      <c r="I89" s="1">
        <v>0</v>
      </c>
      <c r="J89" s="8">
        <v>76.244799999999998</v>
      </c>
      <c r="K89" s="7">
        <f t="shared" si="1"/>
        <v>15.75</v>
      </c>
    </row>
    <row r="90" spans="1:11" x14ac:dyDescent="0.2">
      <c r="A90" s="1">
        <v>89</v>
      </c>
      <c r="B90" s="1">
        <v>4</v>
      </c>
      <c r="C90" s="1" t="s">
        <v>11</v>
      </c>
      <c r="D90" s="1" t="s">
        <v>10</v>
      </c>
      <c r="E90" s="1">
        <v>1</v>
      </c>
      <c r="F90" s="1">
        <v>0</v>
      </c>
      <c r="G90" s="7">
        <v>33.26</v>
      </c>
      <c r="H90" s="7">
        <v>50.28</v>
      </c>
      <c r="I90" s="1">
        <v>0</v>
      </c>
      <c r="J90" s="8">
        <v>18.915199999999999</v>
      </c>
      <c r="K90" s="7">
        <f t="shared" si="1"/>
        <v>17.020000000000003</v>
      </c>
    </row>
    <row r="91" spans="1:11" x14ac:dyDescent="0.2">
      <c r="A91" s="1">
        <v>90</v>
      </c>
      <c r="B91" s="1">
        <v>4</v>
      </c>
      <c r="C91" s="1" t="s">
        <v>11</v>
      </c>
      <c r="D91" s="1" t="s">
        <v>10</v>
      </c>
      <c r="E91" s="1">
        <v>0</v>
      </c>
      <c r="F91" s="1">
        <v>1</v>
      </c>
      <c r="G91" s="7">
        <v>0</v>
      </c>
      <c r="H91" s="7">
        <v>0</v>
      </c>
      <c r="I91" s="1">
        <v>0</v>
      </c>
      <c r="J91" s="8">
        <v>-14.4444</v>
      </c>
      <c r="K91" s="7">
        <f t="shared" si="1"/>
        <v>0</v>
      </c>
    </row>
    <row r="92" spans="1:11" x14ac:dyDescent="0.2">
      <c r="A92" s="1">
        <v>91</v>
      </c>
      <c r="B92" s="1">
        <v>4</v>
      </c>
      <c r="C92" s="1" t="s">
        <v>11</v>
      </c>
      <c r="D92" s="1" t="s">
        <v>10</v>
      </c>
      <c r="E92" s="1">
        <v>1</v>
      </c>
      <c r="F92" s="1">
        <v>0</v>
      </c>
      <c r="G92" s="8">
        <v>69.12</v>
      </c>
      <c r="H92" s="7">
        <v>92.4</v>
      </c>
      <c r="I92" s="1">
        <v>0</v>
      </c>
      <c r="J92" s="8">
        <v>54.576000000000008</v>
      </c>
      <c r="K92" s="7">
        <f t="shared" si="1"/>
        <v>23.28</v>
      </c>
    </row>
    <row r="93" spans="1:11" x14ac:dyDescent="0.2">
      <c r="A93" s="1">
        <v>92</v>
      </c>
      <c r="B93" s="1">
        <v>4</v>
      </c>
      <c r="C93" s="1" t="s">
        <v>11</v>
      </c>
      <c r="D93" s="1" t="s">
        <v>10</v>
      </c>
      <c r="E93" s="1">
        <v>0</v>
      </c>
      <c r="F93" s="1">
        <v>1</v>
      </c>
      <c r="G93" s="7">
        <v>0</v>
      </c>
      <c r="H93" s="7">
        <v>0</v>
      </c>
      <c r="I93" s="1">
        <v>0</v>
      </c>
      <c r="J93" s="8">
        <v>-14.643599999999999</v>
      </c>
      <c r="K93" s="7">
        <f t="shared" si="1"/>
        <v>0</v>
      </c>
    </row>
    <row r="94" spans="1:11" x14ac:dyDescent="0.2">
      <c r="A94" s="1">
        <v>93</v>
      </c>
      <c r="B94" s="1">
        <v>4</v>
      </c>
      <c r="C94" s="1" t="s">
        <v>11</v>
      </c>
      <c r="D94" s="1" t="s">
        <v>10</v>
      </c>
      <c r="E94" s="1">
        <v>1</v>
      </c>
      <c r="F94" s="1">
        <v>0</v>
      </c>
      <c r="G94" s="7">
        <v>73.08</v>
      </c>
      <c r="H94" s="7">
        <v>92.4</v>
      </c>
      <c r="I94" s="1">
        <v>0</v>
      </c>
      <c r="J94" s="8">
        <v>58.336800000000004</v>
      </c>
      <c r="K94" s="7">
        <f t="shared" si="1"/>
        <v>19.320000000000007</v>
      </c>
    </row>
    <row r="95" spans="1:11" x14ac:dyDescent="0.2">
      <c r="A95" s="1">
        <v>94</v>
      </c>
      <c r="B95" s="1">
        <v>4</v>
      </c>
      <c r="C95" s="1" t="s">
        <v>11</v>
      </c>
      <c r="D95" s="1" t="s">
        <v>10</v>
      </c>
      <c r="E95" s="1">
        <v>1</v>
      </c>
      <c r="F95" s="1">
        <v>0</v>
      </c>
      <c r="G95" s="7">
        <v>65.23</v>
      </c>
      <c r="H95" s="7">
        <v>87.1</v>
      </c>
      <c r="I95" s="1">
        <v>0</v>
      </c>
      <c r="J95" s="8">
        <v>50.387200000000007</v>
      </c>
      <c r="K95" s="7">
        <f t="shared" si="1"/>
        <v>21.86999999999999</v>
      </c>
    </row>
    <row r="96" spans="1:11" x14ac:dyDescent="0.2">
      <c r="A96" s="1">
        <v>95</v>
      </c>
      <c r="B96" s="1">
        <v>4</v>
      </c>
      <c r="C96" s="1" t="s">
        <v>11</v>
      </c>
      <c r="D96" s="1" t="s">
        <v>10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8">
        <v>-14.942399999999999</v>
      </c>
      <c r="K96" s="7">
        <f t="shared" si="1"/>
        <v>0</v>
      </c>
    </row>
    <row r="97" spans="1:11" x14ac:dyDescent="0.2">
      <c r="A97" s="1">
        <v>96</v>
      </c>
      <c r="B97" s="1">
        <v>4</v>
      </c>
      <c r="C97" s="1" t="s">
        <v>11</v>
      </c>
      <c r="D97" s="1" t="s">
        <v>10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8">
        <v>-15.042</v>
      </c>
      <c r="K97" s="7">
        <f t="shared" si="1"/>
        <v>0</v>
      </c>
    </row>
    <row r="98" spans="1:11" x14ac:dyDescent="0.2">
      <c r="A98" s="1">
        <v>97</v>
      </c>
      <c r="B98" s="1">
        <v>4</v>
      </c>
      <c r="C98" s="1" t="s">
        <v>11</v>
      </c>
      <c r="D98" s="1" t="s">
        <v>10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8">
        <v>-15.1416</v>
      </c>
      <c r="K98" s="7">
        <f t="shared" si="1"/>
        <v>0</v>
      </c>
    </row>
    <row r="99" spans="1:11" x14ac:dyDescent="0.2">
      <c r="A99" s="1">
        <v>98</v>
      </c>
      <c r="B99" s="1">
        <v>4</v>
      </c>
      <c r="C99" s="1" t="s">
        <v>11</v>
      </c>
      <c r="D99" s="1" t="s">
        <v>10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8">
        <v>-15.241199999999999</v>
      </c>
      <c r="K99" s="7">
        <f t="shared" si="1"/>
        <v>0</v>
      </c>
    </row>
    <row r="100" spans="1:11" x14ac:dyDescent="0.2">
      <c r="A100" s="1">
        <v>99</v>
      </c>
      <c r="B100" s="1">
        <v>4</v>
      </c>
      <c r="C100" s="1" t="s">
        <v>11</v>
      </c>
      <c r="D100" s="1" t="s">
        <v>10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8">
        <v>-15.3408</v>
      </c>
      <c r="K100" s="7">
        <f t="shared" si="1"/>
        <v>0</v>
      </c>
    </row>
    <row r="101" spans="1:11" x14ac:dyDescent="0.2">
      <c r="A101" s="1">
        <v>100</v>
      </c>
      <c r="B101" s="1">
        <v>4</v>
      </c>
      <c r="C101" s="1" t="s">
        <v>11</v>
      </c>
      <c r="D101" s="1" t="s">
        <v>10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8">
        <v>-15.4404</v>
      </c>
      <c r="K101" s="7">
        <f t="shared" si="1"/>
        <v>0</v>
      </c>
    </row>
    <row r="102" spans="1:11" x14ac:dyDescent="0.2">
      <c r="A102" s="1">
        <v>101</v>
      </c>
      <c r="B102" s="1">
        <v>5</v>
      </c>
      <c r="C102" s="1" t="s">
        <v>9</v>
      </c>
      <c r="D102" s="1" t="s">
        <v>10</v>
      </c>
      <c r="E102" s="1">
        <v>1</v>
      </c>
      <c r="F102" s="1">
        <v>0</v>
      </c>
      <c r="G102" s="7">
        <v>79.36</v>
      </c>
      <c r="H102" s="7">
        <v>89.36</v>
      </c>
      <c r="I102" s="1">
        <v>0</v>
      </c>
      <c r="J102" s="8" cm="1">
        <f t="array" ref="J102:J126">((G102:G126)-N11)-(Q11*(A2:A26-1))</f>
        <v>63.07</v>
      </c>
      <c r="K102" s="7">
        <f t="shared" si="1"/>
        <v>10</v>
      </c>
    </row>
    <row r="103" spans="1:11" x14ac:dyDescent="0.2">
      <c r="A103" s="1">
        <v>102</v>
      </c>
      <c r="B103" s="1">
        <v>5</v>
      </c>
      <c r="C103" s="1" t="s">
        <v>9</v>
      </c>
      <c r="D103" s="1" t="s">
        <v>10</v>
      </c>
      <c r="E103" s="1">
        <v>0</v>
      </c>
      <c r="F103" s="1">
        <v>1</v>
      </c>
      <c r="G103" s="7">
        <v>0</v>
      </c>
      <c r="H103" s="7">
        <v>0</v>
      </c>
      <c r="I103" s="1">
        <v>0</v>
      </c>
      <c r="J103" s="8">
        <v>-16.4056</v>
      </c>
      <c r="K103" s="7">
        <f t="shared" si="1"/>
        <v>0</v>
      </c>
    </row>
    <row r="104" spans="1:11" x14ac:dyDescent="0.2">
      <c r="A104" s="1">
        <v>103</v>
      </c>
      <c r="B104" s="1">
        <v>5</v>
      </c>
      <c r="C104" s="1" t="s">
        <v>9</v>
      </c>
      <c r="D104" s="1" t="s">
        <v>10</v>
      </c>
      <c r="E104" s="1">
        <v>1</v>
      </c>
      <c r="F104" s="1">
        <v>0</v>
      </c>
      <c r="G104" s="7">
        <v>46.44</v>
      </c>
      <c r="H104" s="7">
        <v>58.08</v>
      </c>
      <c r="I104" s="1">
        <v>0</v>
      </c>
      <c r="J104" s="8">
        <v>29.918799999999997</v>
      </c>
      <c r="K104" s="7">
        <f t="shared" si="1"/>
        <v>11.64</v>
      </c>
    </row>
    <row r="105" spans="1:11" x14ac:dyDescent="0.2">
      <c r="A105" s="1">
        <v>104</v>
      </c>
      <c r="B105" s="1">
        <v>5</v>
      </c>
      <c r="C105" s="1" t="s">
        <v>9</v>
      </c>
      <c r="D105" s="1" t="s">
        <v>10</v>
      </c>
      <c r="E105" s="1">
        <v>1</v>
      </c>
      <c r="F105" s="1">
        <v>0</v>
      </c>
      <c r="G105" s="7">
        <v>24.3</v>
      </c>
      <c r="H105" s="7">
        <v>36.47</v>
      </c>
      <c r="I105" s="1">
        <v>0</v>
      </c>
      <c r="J105" s="8">
        <v>7.6632000000000016</v>
      </c>
      <c r="K105" s="7">
        <f t="shared" si="1"/>
        <v>12.169999999999998</v>
      </c>
    </row>
    <row r="106" spans="1:11" x14ac:dyDescent="0.2">
      <c r="A106" s="1">
        <v>105</v>
      </c>
      <c r="B106" s="1">
        <v>5</v>
      </c>
      <c r="C106" s="1" t="s">
        <v>9</v>
      </c>
      <c r="D106" s="1" t="s">
        <v>10</v>
      </c>
      <c r="E106" s="1">
        <v>1</v>
      </c>
      <c r="F106" s="1">
        <v>0</v>
      </c>
      <c r="G106" s="7">
        <v>51.11</v>
      </c>
      <c r="H106" s="7">
        <v>60.01</v>
      </c>
      <c r="I106" s="1">
        <v>0</v>
      </c>
      <c r="J106" s="8">
        <v>34.357599999999998</v>
      </c>
      <c r="K106" s="7">
        <f t="shared" si="1"/>
        <v>8.8999999999999986</v>
      </c>
    </row>
    <row r="107" spans="1:11" x14ac:dyDescent="0.2">
      <c r="A107" s="1">
        <v>106</v>
      </c>
      <c r="B107" s="1">
        <v>5</v>
      </c>
      <c r="C107" s="1" t="s">
        <v>9</v>
      </c>
      <c r="D107" s="1" t="s">
        <v>10</v>
      </c>
      <c r="E107" s="1">
        <v>1</v>
      </c>
      <c r="F107" s="1">
        <v>0</v>
      </c>
      <c r="G107" s="7">
        <v>98.56</v>
      </c>
      <c r="H107" s="7">
        <v>113.55</v>
      </c>
      <c r="I107" s="1">
        <v>0</v>
      </c>
      <c r="J107" s="8">
        <v>81.692000000000007</v>
      </c>
      <c r="K107" s="7">
        <f t="shared" si="1"/>
        <v>14.989999999999995</v>
      </c>
    </row>
    <row r="108" spans="1:11" x14ac:dyDescent="0.2">
      <c r="A108" s="1">
        <v>107</v>
      </c>
      <c r="B108" s="1">
        <v>5</v>
      </c>
      <c r="C108" s="1" t="s">
        <v>9</v>
      </c>
      <c r="D108" s="1" t="s">
        <v>10</v>
      </c>
      <c r="E108" s="1">
        <v>1</v>
      </c>
      <c r="F108" s="1">
        <v>0</v>
      </c>
      <c r="G108" s="7">
        <v>122.3</v>
      </c>
      <c r="H108" s="7">
        <v>144.41</v>
      </c>
      <c r="I108" s="1">
        <v>0</v>
      </c>
      <c r="J108" s="8">
        <v>105.31639999999999</v>
      </c>
      <c r="K108" s="7">
        <f t="shared" si="1"/>
        <v>22.11</v>
      </c>
    </row>
    <row r="109" spans="1:11" x14ac:dyDescent="0.2">
      <c r="A109" s="1">
        <v>108</v>
      </c>
      <c r="B109" s="1">
        <v>5</v>
      </c>
      <c r="C109" s="1" t="s">
        <v>9</v>
      </c>
      <c r="D109" s="1" t="s">
        <v>10</v>
      </c>
      <c r="E109" s="1">
        <v>1</v>
      </c>
      <c r="F109" s="1">
        <v>0</v>
      </c>
      <c r="G109" s="7">
        <v>90.34</v>
      </c>
      <c r="H109" s="7">
        <v>107.29</v>
      </c>
      <c r="I109" s="1">
        <v>0</v>
      </c>
      <c r="J109" s="8">
        <v>73.240800000000007</v>
      </c>
      <c r="K109" s="7">
        <f t="shared" si="1"/>
        <v>16.950000000000003</v>
      </c>
    </row>
    <row r="110" spans="1:11" x14ac:dyDescent="0.2">
      <c r="A110" s="1">
        <v>109</v>
      </c>
      <c r="B110" s="1">
        <v>5</v>
      </c>
      <c r="C110" s="1" t="s">
        <v>9</v>
      </c>
      <c r="D110" s="1" t="s">
        <v>10</v>
      </c>
      <c r="E110" s="1">
        <v>1</v>
      </c>
      <c r="F110" s="1">
        <v>0</v>
      </c>
      <c r="G110" s="7">
        <v>84.54</v>
      </c>
      <c r="H110" s="7">
        <v>100.17</v>
      </c>
      <c r="I110" s="1">
        <v>0</v>
      </c>
      <c r="J110" s="8">
        <v>67.325199999999995</v>
      </c>
      <c r="K110" s="7">
        <f t="shared" si="1"/>
        <v>15.629999999999995</v>
      </c>
    </row>
    <row r="111" spans="1:11" x14ac:dyDescent="0.2">
      <c r="A111" s="1">
        <v>110</v>
      </c>
      <c r="B111" s="1">
        <v>5</v>
      </c>
      <c r="C111" s="1" t="s">
        <v>9</v>
      </c>
      <c r="D111" s="1" t="s">
        <v>10</v>
      </c>
      <c r="E111" s="1">
        <v>1</v>
      </c>
      <c r="F111" s="1">
        <v>0</v>
      </c>
      <c r="G111" s="7">
        <v>141.44999999999999</v>
      </c>
      <c r="H111" s="7">
        <v>157.33000000000001</v>
      </c>
      <c r="I111" s="1">
        <v>0</v>
      </c>
      <c r="J111" s="8">
        <v>124.11959999999999</v>
      </c>
      <c r="K111" s="7">
        <f t="shared" si="1"/>
        <v>15.880000000000024</v>
      </c>
    </row>
    <row r="112" spans="1:11" x14ac:dyDescent="0.2">
      <c r="A112" s="1">
        <v>111</v>
      </c>
      <c r="B112" s="1">
        <v>5</v>
      </c>
      <c r="C112" s="1" t="s">
        <v>9</v>
      </c>
      <c r="D112" s="1" t="s">
        <v>10</v>
      </c>
      <c r="E112" s="1">
        <v>1</v>
      </c>
      <c r="F112" s="1">
        <v>0</v>
      </c>
      <c r="G112" s="7">
        <v>102.33</v>
      </c>
      <c r="H112" s="7">
        <v>117.36</v>
      </c>
      <c r="I112" s="1">
        <v>0</v>
      </c>
      <c r="J112" s="8">
        <v>84.883999999999986</v>
      </c>
      <c r="K112" s="7">
        <f t="shared" si="1"/>
        <v>15.030000000000001</v>
      </c>
    </row>
    <row r="113" spans="1:11" x14ac:dyDescent="0.2">
      <c r="A113" s="1">
        <v>112</v>
      </c>
      <c r="B113" s="1">
        <v>5</v>
      </c>
      <c r="C113" s="1" t="s">
        <v>9</v>
      </c>
      <c r="D113" s="1" t="s">
        <v>10</v>
      </c>
      <c r="E113" s="1">
        <v>1</v>
      </c>
      <c r="F113" s="1">
        <v>0</v>
      </c>
      <c r="G113" s="7">
        <v>151.31</v>
      </c>
      <c r="H113" s="7">
        <v>168.19</v>
      </c>
      <c r="I113" s="1">
        <v>0</v>
      </c>
      <c r="J113" s="8">
        <v>133.7484</v>
      </c>
      <c r="K113" s="7">
        <f t="shared" si="1"/>
        <v>16.879999999999995</v>
      </c>
    </row>
    <row r="114" spans="1:11" x14ac:dyDescent="0.2">
      <c r="A114" s="1">
        <v>113</v>
      </c>
      <c r="B114" s="1">
        <v>5</v>
      </c>
      <c r="C114" s="1" t="s">
        <v>9</v>
      </c>
      <c r="D114" s="1" t="s">
        <v>10</v>
      </c>
      <c r="E114" s="1">
        <v>1</v>
      </c>
      <c r="F114" s="1">
        <v>0</v>
      </c>
      <c r="G114" s="7">
        <v>0</v>
      </c>
      <c r="H114" s="7">
        <v>0</v>
      </c>
      <c r="I114" s="1">
        <v>0</v>
      </c>
      <c r="J114" s="8">
        <v>-17.677199999999999</v>
      </c>
      <c r="K114" s="7">
        <f t="shared" si="1"/>
        <v>0</v>
      </c>
    </row>
    <row r="115" spans="1:11" x14ac:dyDescent="0.2">
      <c r="A115" s="1">
        <v>114</v>
      </c>
      <c r="B115" s="1">
        <v>5</v>
      </c>
      <c r="C115" s="1" t="s">
        <v>9</v>
      </c>
      <c r="D115" s="1" t="s">
        <v>10</v>
      </c>
      <c r="E115" s="1">
        <v>1</v>
      </c>
      <c r="F115" s="1">
        <v>0</v>
      </c>
      <c r="G115" s="7">
        <v>97.13</v>
      </c>
      <c r="H115" s="7">
        <v>109.58</v>
      </c>
      <c r="I115" s="1">
        <v>0</v>
      </c>
      <c r="J115" s="8">
        <v>79.33720000000001</v>
      </c>
      <c r="K115" s="7">
        <f t="shared" si="1"/>
        <v>12.450000000000003</v>
      </c>
    </row>
    <row r="116" spans="1:11" x14ac:dyDescent="0.2">
      <c r="A116" s="1">
        <v>115</v>
      </c>
      <c r="B116" s="1">
        <v>5</v>
      </c>
      <c r="C116" s="1" t="s">
        <v>9</v>
      </c>
      <c r="D116" s="1" t="s">
        <v>10</v>
      </c>
      <c r="E116" s="1">
        <v>1</v>
      </c>
      <c r="F116" s="1">
        <v>0</v>
      </c>
      <c r="G116" s="7">
        <v>75.349999999999994</v>
      </c>
      <c r="H116" s="7">
        <v>93.11</v>
      </c>
      <c r="I116" s="1">
        <v>0</v>
      </c>
      <c r="J116" s="8">
        <v>57.441599999999994</v>
      </c>
      <c r="K116" s="7">
        <f t="shared" si="1"/>
        <v>17.760000000000005</v>
      </c>
    </row>
    <row r="117" spans="1:11" x14ac:dyDescent="0.2">
      <c r="A117" s="1">
        <v>116</v>
      </c>
      <c r="B117" s="1">
        <v>5</v>
      </c>
      <c r="C117" s="1" t="s">
        <v>9</v>
      </c>
      <c r="D117" s="1" t="s">
        <v>10</v>
      </c>
      <c r="E117" s="1">
        <v>1</v>
      </c>
      <c r="F117" s="1">
        <v>0</v>
      </c>
      <c r="G117" s="7">
        <v>63.25</v>
      </c>
      <c r="H117" s="7">
        <v>79.56</v>
      </c>
      <c r="I117" s="1">
        <v>0</v>
      </c>
      <c r="J117" s="8">
        <v>45.225999999999999</v>
      </c>
      <c r="K117" s="7">
        <f t="shared" si="1"/>
        <v>16.310000000000002</v>
      </c>
    </row>
    <row r="118" spans="1:11" x14ac:dyDescent="0.2">
      <c r="A118" s="1">
        <v>117</v>
      </c>
      <c r="B118" s="1">
        <v>5</v>
      </c>
      <c r="C118" s="1" t="s">
        <v>9</v>
      </c>
      <c r="D118" s="1" t="s">
        <v>10</v>
      </c>
      <c r="E118" s="1">
        <v>1</v>
      </c>
      <c r="F118" s="1">
        <v>0</v>
      </c>
      <c r="G118" s="7">
        <v>55.45</v>
      </c>
      <c r="H118" s="7">
        <v>68.45</v>
      </c>
      <c r="I118" s="1">
        <v>0</v>
      </c>
      <c r="J118" s="8">
        <v>37.310400000000001</v>
      </c>
      <c r="K118" s="7">
        <f t="shared" si="1"/>
        <v>13</v>
      </c>
    </row>
    <row r="119" spans="1:11" x14ac:dyDescent="0.2">
      <c r="A119" s="1">
        <v>118</v>
      </c>
      <c r="B119" s="1">
        <v>5</v>
      </c>
      <c r="C119" s="1" t="s">
        <v>9</v>
      </c>
      <c r="D119" s="1" t="s">
        <v>10</v>
      </c>
      <c r="E119" s="1">
        <v>1</v>
      </c>
      <c r="F119" s="1">
        <v>0</v>
      </c>
      <c r="G119" s="7">
        <v>51.27</v>
      </c>
      <c r="H119" s="7">
        <v>64.42</v>
      </c>
      <c r="I119" s="1">
        <v>0</v>
      </c>
      <c r="J119" s="8">
        <v>33.014800000000001</v>
      </c>
      <c r="K119" s="7">
        <f t="shared" si="1"/>
        <v>13.149999999999999</v>
      </c>
    </row>
    <row r="120" spans="1:11" x14ac:dyDescent="0.2">
      <c r="A120" s="1">
        <v>119</v>
      </c>
      <c r="B120" s="1">
        <v>5</v>
      </c>
      <c r="C120" s="1" t="s">
        <v>9</v>
      </c>
      <c r="D120" s="1" t="s">
        <v>10</v>
      </c>
      <c r="E120" s="1">
        <v>1</v>
      </c>
      <c r="F120" s="1">
        <v>0</v>
      </c>
      <c r="G120" s="7">
        <v>182.1</v>
      </c>
      <c r="H120" s="7">
        <v>199.18</v>
      </c>
      <c r="I120" s="1">
        <v>0</v>
      </c>
      <c r="J120" s="8">
        <v>163.72919999999999</v>
      </c>
      <c r="K120" s="7">
        <f t="shared" si="1"/>
        <v>17.080000000000013</v>
      </c>
    </row>
    <row r="121" spans="1:11" x14ac:dyDescent="0.2">
      <c r="A121" s="1">
        <v>120</v>
      </c>
      <c r="B121" s="1">
        <v>5</v>
      </c>
      <c r="C121" s="1" t="s">
        <v>9</v>
      </c>
      <c r="D121" s="1" t="s">
        <v>10</v>
      </c>
      <c r="E121" s="1">
        <v>1</v>
      </c>
      <c r="F121" s="1">
        <v>0</v>
      </c>
      <c r="G121" s="7">
        <v>64.540000000000006</v>
      </c>
      <c r="H121" s="7">
        <v>82.5</v>
      </c>
      <c r="I121" s="1">
        <v>0</v>
      </c>
      <c r="J121" s="8">
        <v>46.053600000000003</v>
      </c>
      <c r="K121" s="7">
        <f t="shared" si="1"/>
        <v>17.959999999999994</v>
      </c>
    </row>
    <row r="122" spans="1:11" x14ac:dyDescent="0.2">
      <c r="A122" s="1">
        <v>121</v>
      </c>
      <c r="B122" s="1">
        <v>5</v>
      </c>
      <c r="C122" s="1" t="s">
        <v>9</v>
      </c>
      <c r="D122" s="1" t="s">
        <v>10</v>
      </c>
      <c r="E122" s="1">
        <v>0</v>
      </c>
      <c r="F122" s="1">
        <v>1</v>
      </c>
      <c r="G122" s="7">
        <v>0</v>
      </c>
      <c r="H122" s="7">
        <v>0</v>
      </c>
      <c r="I122" s="1">
        <v>0</v>
      </c>
      <c r="J122" s="8">
        <v>-18.602</v>
      </c>
      <c r="K122" s="7">
        <f t="shared" si="1"/>
        <v>0</v>
      </c>
    </row>
    <row r="123" spans="1:11" x14ac:dyDescent="0.2">
      <c r="A123" s="1">
        <v>122</v>
      </c>
      <c r="B123" s="1">
        <v>5</v>
      </c>
      <c r="C123" s="1" t="s">
        <v>9</v>
      </c>
      <c r="D123" s="1" t="s">
        <v>10</v>
      </c>
      <c r="E123" s="1">
        <v>0</v>
      </c>
      <c r="F123" s="1">
        <v>0</v>
      </c>
      <c r="G123" s="7">
        <v>0</v>
      </c>
      <c r="H123" s="7">
        <v>0</v>
      </c>
      <c r="I123" s="1">
        <v>1</v>
      </c>
      <c r="J123" s="8">
        <v>-18.717600000000001</v>
      </c>
      <c r="K123" s="7">
        <f t="shared" si="1"/>
        <v>0</v>
      </c>
    </row>
    <row r="124" spans="1:11" x14ac:dyDescent="0.2">
      <c r="A124" s="1">
        <v>123</v>
      </c>
      <c r="B124" s="1">
        <v>5</v>
      </c>
      <c r="C124" s="1" t="s">
        <v>9</v>
      </c>
      <c r="D124" s="1" t="s">
        <v>10</v>
      </c>
      <c r="E124" s="1">
        <v>0</v>
      </c>
      <c r="F124" s="1">
        <v>0</v>
      </c>
      <c r="G124" s="7">
        <v>0</v>
      </c>
      <c r="H124" s="7">
        <v>0</v>
      </c>
      <c r="I124" s="1">
        <v>1</v>
      </c>
      <c r="J124" s="8">
        <v>-18.833199999999998</v>
      </c>
      <c r="K124" s="7">
        <f t="shared" si="1"/>
        <v>0</v>
      </c>
    </row>
    <row r="125" spans="1:11" x14ac:dyDescent="0.2">
      <c r="A125" s="1">
        <v>124</v>
      </c>
      <c r="B125" s="1">
        <v>5</v>
      </c>
      <c r="C125" s="1" t="s">
        <v>9</v>
      </c>
      <c r="D125" s="1" t="s">
        <v>10</v>
      </c>
      <c r="E125" s="1">
        <v>0</v>
      </c>
      <c r="F125" s="1">
        <v>0</v>
      </c>
      <c r="G125" s="7">
        <v>0</v>
      </c>
      <c r="H125" s="7">
        <v>0</v>
      </c>
      <c r="I125" s="1">
        <v>1</v>
      </c>
      <c r="J125" s="8">
        <v>-18.948799999999999</v>
      </c>
      <c r="K125" s="7">
        <f t="shared" si="1"/>
        <v>0</v>
      </c>
    </row>
    <row r="126" spans="1:11" x14ac:dyDescent="0.2">
      <c r="A126" s="1">
        <v>125</v>
      </c>
      <c r="B126" s="1">
        <v>5</v>
      </c>
      <c r="C126" s="1" t="s">
        <v>9</v>
      </c>
      <c r="D126" s="1" t="s">
        <v>10</v>
      </c>
      <c r="E126" s="1">
        <v>0</v>
      </c>
      <c r="F126" s="1">
        <v>0</v>
      </c>
      <c r="G126" s="7">
        <v>0</v>
      </c>
      <c r="H126" s="7">
        <v>0</v>
      </c>
      <c r="I126" s="1">
        <v>1</v>
      </c>
      <c r="J126" s="8">
        <v>-19.064399999999999</v>
      </c>
      <c r="K126" s="7">
        <f t="shared" si="1"/>
        <v>0</v>
      </c>
    </row>
    <row r="127" spans="1:11" x14ac:dyDescent="0.2">
      <c r="A127" s="1">
        <v>126</v>
      </c>
      <c r="B127" s="1">
        <v>6</v>
      </c>
      <c r="C127" s="1" t="s">
        <v>11</v>
      </c>
      <c r="D127" s="1" t="s">
        <v>8</v>
      </c>
      <c r="E127" s="1">
        <v>1</v>
      </c>
      <c r="F127" s="1">
        <v>0</v>
      </c>
      <c r="G127" s="2">
        <v>40.5</v>
      </c>
      <c r="H127" s="2">
        <v>56.1</v>
      </c>
      <c r="I127" s="1">
        <v>0</v>
      </c>
      <c r="J127" s="8" cm="1">
        <f t="array" ref="J127:J151">((G127:G151)-N13)-(Q13*(A2:A26-1))</f>
        <v>20.2</v>
      </c>
      <c r="K127" s="7">
        <f t="shared" si="1"/>
        <v>15.600000000000001</v>
      </c>
    </row>
    <row r="128" spans="1:11" x14ac:dyDescent="0.2">
      <c r="A128" s="1">
        <v>127</v>
      </c>
      <c r="B128" s="1">
        <v>6</v>
      </c>
      <c r="C128" s="1" t="s">
        <v>11</v>
      </c>
      <c r="D128" s="1" t="s">
        <v>8</v>
      </c>
      <c r="E128" s="1">
        <v>1</v>
      </c>
      <c r="F128" s="1">
        <v>0</v>
      </c>
      <c r="G128" s="2">
        <v>29.5</v>
      </c>
      <c r="H128" s="2">
        <v>47.24</v>
      </c>
      <c r="I128" s="1">
        <v>0</v>
      </c>
      <c r="J128" s="8">
        <v>9.0467999999999993</v>
      </c>
      <c r="K128" s="7">
        <f t="shared" si="1"/>
        <v>17.740000000000002</v>
      </c>
    </row>
    <row r="129" spans="1:11" x14ac:dyDescent="0.2">
      <c r="A129" s="1">
        <v>128</v>
      </c>
      <c r="B129" s="1">
        <v>6</v>
      </c>
      <c r="C129" s="1" t="s">
        <v>11</v>
      </c>
      <c r="D129" s="1" t="s">
        <v>8</v>
      </c>
      <c r="E129" s="1">
        <v>1</v>
      </c>
      <c r="F129" s="1">
        <v>0</v>
      </c>
      <c r="G129" s="2">
        <v>31.55</v>
      </c>
      <c r="H129" s="2">
        <v>47.55</v>
      </c>
      <c r="I129" s="1">
        <v>0</v>
      </c>
      <c r="J129" s="8">
        <v>10.9436</v>
      </c>
      <c r="K129" s="7">
        <f t="shared" si="1"/>
        <v>15.999999999999996</v>
      </c>
    </row>
    <row r="130" spans="1:11" x14ac:dyDescent="0.2">
      <c r="A130" s="1">
        <v>129</v>
      </c>
      <c r="B130" s="1">
        <v>6</v>
      </c>
      <c r="C130" s="1" t="s">
        <v>11</v>
      </c>
      <c r="D130" s="1" t="s">
        <v>8</v>
      </c>
      <c r="E130" s="1">
        <v>1</v>
      </c>
      <c r="F130" s="1">
        <v>0</v>
      </c>
      <c r="G130" s="2">
        <v>80.010000000000005</v>
      </c>
      <c r="H130" s="2">
        <v>103.52</v>
      </c>
      <c r="I130" s="1">
        <v>0</v>
      </c>
      <c r="J130" s="8">
        <v>59.250400000000006</v>
      </c>
      <c r="K130" s="7">
        <f t="shared" si="1"/>
        <v>23.509999999999991</v>
      </c>
    </row>
    <row r="131" spans="1:11" x14ac:dyDescent="0.2">
      <c r="A131" s="1">
        <v>130</v>
      </c>
      <c r="B131" s="1">
        <v>6</v>
      </c>
      <c r="C131" s="1" t="s">
        <v>11</v>
      </c>
      <c r="D131" s="1" t="s">
        <v>8</v>
      </c>
      <c r="E131" s="1">
        <v>1</v>
      </c>
      <c r="F131" s="1">
        <v>0</v>
      </c>
      <c r="G131" s="2">
        <v>121.25</v>
      </c>
      <c r="H131" s="2">
        <v>145.57</v>
      </c>
      <c r="I131" s="1">
        <v>0</v>
      </c>
      <c r="J131" s="8">
        <v>100.33720000000001</v>
      </c>
      <c r="K131" s="7">
        <f t="shared" ref="K131:K194" si="2">H131-G131</f>
        <v>24.319999999999993</v>
      </c>
    </row>
    <row r="132" spans="1:11" x14ac:dyDescent="0.2">
      <c r="A132" s="1">
        <v>131</v>
      </c>
      <c r="B132" s="1">
        <v>6</v>
      </c>
      <c r="C132" s="1" t="s">
        <v>11</v>
      </c>
      <c r="D132" s="1" t="s">
        <v>8</v>
      </c>
      <c r="E132" s="1">
        <v>1</v>
      </c>
      <c r="F132" s="1">
        <v>0</v>
      </c>
      <c r="G132" s="2">
        <v>124.33</v>
      </c>
      <c r="H132" s="2">
        <v>146.38999999999999</v>
      </c>
      <c r="I132" s="1">
        <v>0</v>
      </c>
      <c r="J132" s="8">
        <v>103.264</v>
      </c>
      <c r="K132" s="7">
        <f t="shared" si="2"/>
        <v>22.059999999999988</v>
      </c>
    </row>
    <row r="133" spans="1:11" x14ac:dyDescent="0.2">
      <c r="A133" s="1">
        <v>132</v>
      </c>
      <c r="B133" s="1">
        <v>6</v>
      </c>
      <c r="C133" s="1" t="s">
        <v>11</v>
      </c>
      <c r="D133" s="1" t="s">
        <v>8</v>
      </c>
      <c r="E133" s="1">
        <v>0</v>
      </c>
      <c r="F133" s="1">
        <v>1</v>
      </c>
      <c r="G133" s="2">
        <v>0</v>
      </c>
      <c r="H133" s="2">
        <v>0</v>
      </c>
      <c r="I133" s="1">
        <v>0</v>
      </c>
      <c r="J133" s="8">
        <v>-21.219200000000001</v>
      </c>
      <c r="K133" s="7">
        <f t="shared" si="2"/>
        <v>0</v>
      </c>
    </row>
    <row r="134" spans="1:11" x14ac:dyDescent="0.2">
      <c r="A134" s="1">
        <v>133</v>
      </c>
      <c r="B134" s="1">
        <v>6</v>
      </c>
      <c r="C134" s="1" t="s">
        <v>11</v>
      </c>
      <c r="D134" s="1" t="s">
        <v>8</v>
      </c>
      <c r="E134" s="1">
        <v>1</v>
      </c>
      <c r="F134" s="1">
        <v>0</v>
      </c>
      <c r="G134" s="2">
        <v>54.16</v>
      </c>
      <c r="H134" s="2">
        <v>76.41</v>
      </c>
      <c r="I134" s="1">
        <v>0</v>
      </c>
      <c r="J134" s="8">
        <v>32.787599999999998</v>
      </c>
      <c r="K134" s="7">
        <f t="shared" si="2"/>
        <v>22.25</v>
      </c>
    </row>
    <row r="135" spans="1:11" x14ac:dyDescent="0.2">
      <c r="A135" s="1">
        <v>134</v>
      </c>
      <c r="B135" s="1">
        <v>6</v>
      </c>
      <c r="C135" s="1" t="s">
        <v>11</v>
      </c>
      <c r="D135" s="1" t="s">
        <v>8</v>
      </c>
      <c r="E135" s="1">
        <v>1</v>
      </c>
      <c r="F135" s="1">
        <v>0</v>
      </c>
      <c r="G135" s="2">
        <v>84.55</v>
      </c>
      <c r="H135" s="2">
        <v>106.06</v>
      </c>
      <c r="I135" s="1">
        <v>0</v>
      </c>
      <c r="J135" s="8">
        <v>63.0244</v>
      </c>
      <c r="K135" s="7">
        <f t="shared" si="2"/>
        <v>21.510000000000005</v>
      </c>
    </row>
    <row r="136" spans="1:11" x14ac:dyDescent="0.2">
      <c r="A136" s="1">
        <v>135</v>
      </c>
      <c r="B136" s="1">
        <v>6</v>
      </c>
      <c r="C136" s="1" t="s">
        <v>11</v>
      </c>
      <c r="D136" s="1" t="s">
        <v>8</v>
      </c>
      <c r="E136" s="1">
        <v>1</v>
      </c>
      <c r="F136" s="1">
        <v>0</v>
      </c>
      <c r="G136" s="2">
        <v>34.090000000000003</v>
      </c>
      <c r="H136" s="2">
        <v>59.58</v>
      </c>
      <c r="I136" s="1">
        <v>0</v>
      </c>
      <c r="J136" s="8">
        <v>12.411200000000003</v>
      </c>
      <c r="K136" s="7">
        <f t="shared" si="2"/>
        <v>25.489999999999995</v>
      </c>
    </row>
    <row r="137" spans="1:11" x14ac:dyDescent="0.2">
      <c r="A137" s="1">
        <v>136</v>
      </c>
      <c r="B137" s="1">
        <v>6</v>
      </c>
      <c r="C137" s="1" t="s">
        <v>11</v>
      </c>
      <c r="D137" s="1" t="s">
        <v>8</v>
      </c>
      <c r="E137" s="1">
        <v>1</v>
      </c>
      <c r="F137" s="1">
        <v>0</v>
      </c>
      <c r="G137" s="2">
        <v>74.2</v>
      </c>
      <c r="H137" s="2">
        <v>98.55</v>
      </c>
      <c r="I137" s="1">
        <v>0</v>
      </c>
      <c r="J137" s="8">
        <v>52.368000000000009</v>
      </c>
      <c r="K137" s="7">
        <f t="shared" si="2"/>
        <v>24.349999999999994</v>
      </c>
    </row>
    <row r="138" spans="1:11" x14ac:dyDescent="0.2">
      <c r="A138" s="1">
        <v>137</v>
      </c>
      <c r="B138" s="1">
        <v>6</v>
      </c>
      <c r="C138" s="1" t="s">
        <v>11</v>
      </c>
      <c r="D138" s="1" t="s">
        <v>8</v>
      </c>
      <c r="E138" s="1">
        <v>1</v>
      </c>
      <c r="F138" s="1">
        <v>0</v>
      </c>
      <c r="G138" s="2">
        <v>124.23</v>
      </c>
      <c r="H138" s="2">
        <v>153.41</v>
      </c>
      <c r="I138" s="1">
        <v>0</v>
      </c>
      <c r="J138" s="8">
        <v>102.24480000000001</v>
      </c>
      <c r="K138" s="7">
        <f t="shared" si="2"/>
        <v>29.179999999999993</v>
      </c>
    </row>
    <row r="139" spans="1:11" x14ac:dyDescent="0.2">
      <c r="A139" s="1">
        <v>138</v>
      </c>
      <c r="B139" s="1">
        <v>6</v>
      </c>
      <c r="C139" s="1" t="s">
        <v>11</v>
      </c>
      <c r="D139" s="1" t="s">
        <v>8</v>
      </c>
      <c r="E139" s="1">
        <v>1</v>
      </c>
      <c r="F139" s="1">
        <v>0</v>
      </c>
      <c r="G139" s="2">
        <v>117.55</v>
      </c>
      <c r="H139" s="2">
        <v>138.15</v>
      </c>
      <c r="I139" s="1">
        <v>0</v>
      </c>
      <c r="J139" s="8">
        <v>95.411600000000007</v>
      </c>
      <c r="K139" s="7">
        <f t="shared" si="2"/>
        <v>20.600000000000009</v>
      </c>
    </row>
    <row r="140" spans="1:11" x14ac:dyDescent="0.2">
      <c r="A140" s="1">
        <v>139</v>
      </c>
      <c r="B140" s="1">
        <v>6</v>
      </c>
      <c r="C140" s="1" t="s">
        <v>11</v>
      </c>
      <c r="D140" s="1" t="s">
        <v>8</v>
      </c>
      <c r="E140" s="1">
        <v>0</v>
      </c>
      <c r="F140" s="1">
        <v>1</v>
      </c>
      <c r="G140" s="2">
        <v>0</v>
      </c>
      <c r="H140" s="2">
        <v>0</v>
      </c>
      <c r="I140" s="1">
        <v>0</v>
      </c>
      <c r="J140" s="8">
        <v>-22.291599999999999</v>
      </c>
      <c r="K140" s="7">
        <f t="shared" si="2"/>
        <v>0</v>
      </c>
    </row>
    <row r="141" spans="1:11" x14ac:dyDescent="0.2">
      <c r="A141" s="1">
        <v>140</v>
      </c>
      <c r="B141" s="1">
        <v>6</v>
      </c>
      <c r="C141" s="1" t="s">
        <v>11</v>
      </c>
      <c r="D141" s="1" t="s">
        <v>8</v>
      </c>
      <c r="E141" s="1">
        <v>1</v>
      </c>
      <c r="F141" s="1">
        <v>0</v>
      </c>
      <c r="G141" s="2">
        <v>44.09</v>
      </c>
      <c r="H141" s="2">
        <v>87.27</v>
      </c>
      <c r="I141" s="1">
        <v>0</v>
      </c>
      <c r="J141" s="8">
        <v>21.645200000000003</v>
      </c>
      <c r="K141" s="7">
        <f t="shared" si="2"/>
        <v>43.179999999999993</v>
      </c>
    </row>
    <row r="142" spans="1:11" x14ac:dyDescent="0.2">
      <c r="A142" s="1">
        <v>141</v>
      </c>
      <c r="B142" s="1">
        <v>6</v>
      </c>
      <c r="C142" s="1" t="s">
        <v>11</v>
      </c>
      <c r="D142" s="1" t="s">
        <v>8</v>
      </c>
      <c r="E142" s="1">
        <v>1</v>
      </c>
      <c r="F142" s="1">
        <v>0</v>
      </c>
      <c r="G142" s="2">
        <v>115.43</v>
      </c>
      <c r="H142" s="2">
        <v>145.18</v>
      </c>
      <c r="I142" s="1">
        <v>0</v>
      </c>
      <c r="J142" s="8">
        <v>92.832000000000008</v>
      </c>
      <c r="K142" s="7">
        <f t="shared" si="2"/>
        <v>29.75</v>
      </c>
    </row>
    <row r="143" spans="1:11" x14ac:dyDescent="0.2">
      <c r="A143" s="1">
        <v>142</v>
      </c>
      <c r="B143" s="1">
        <v>6</v>
      </c>
      <c r="C143" s="1" t="s">
        <v>11</v>
      </c>
      <c r="D143" s="1" t="s">
        <v>8</v>
      </c>
      <c r="E143" s="1">
        <v>1</v>
      </c>
      <c r="F143" s="1">
        <v>0</v>
      </c>
      <c r="G143" s="2">
        <v>36.5</v>
      </c>
      <c r="H143" s="2">
        <v>68.540000000000006</v>
      </c>
      <c r="I143" s="1">
        <v>0</v>
      </c>
      <c r="J143" s="8">
        <v>13.748800000000001</v>
      </c>
      <c r="K143" s="7">
        <f t="shared" si="2"/>
        <v>32.040000000000006</v>
      </c>
    </row>
    <row r="144" spans="1:11" x14ac:dyDescent="0.2">
      <c r="A144" s="1">
        <v>143</v>
      </c>
      <c r="B144" s="1">
        <v>6</v>
      </c>
      <c r="C144" s="1" t="s">
        <v>11</v>
      </c>
      <c r="D144" s="1" t="s">
        <v>8</v>
      </c>
      <c r="E144" s="1">
        <v>1</v>
      </c>
      <c r="F144" s="1">
        <v>0</v>
      </c>
      <c r="G144" s="2">
        <v>118.04</v>
      </c>
      <c r="H144" s="2">
        <v>141.59</v>
      </c>
      <c r="I144" s="1">
        <v>0</v>
      </c>
      <c r="J144" s="8">
        <v>95.135600000000011</v>
      </c>
      <c r="K144" s="7">
        <f t="shared" si="2"/>
        <v>23.549999999999997</v>
      </c>
    </row>
    <row r="145" spans="1:11" x14ac:dyDescent="0.2">
      <c r="A145" s="1">
        <v>144</v>
      </c>
      <c r="B145" s="1">
        <v>6</v>
      </c>
      <c r="C145" s="1" t="s">
        <v>11</v>
      </c>
      <c r="D145" s="1" t="s">
        <v>8</v>
      </c>
      <c r="E145" s="1">
        <v>1</v>
      </c>
      <c r="F145" s="1">
        <v>0</v>
      </c>
      <c r="G145" s="2">
        <v>77.349999999999994</v>
      </c>
      <c r="H145" s="2">
        <v>106.45</v>
      </c>
      <c r="I145" s="1">
        <v>0</v>
      </c>
      <c r="J145" s="8">
        <v>54.292400000000001</v>
      </c>
      <c r="K145" s="7">
        <f t="shared" si="2"/>
        <v>29.100000000000009</v>
      </c>
    </row>
    <row r="146" spans="1:11" x14ac:dyDescent="0.2">
      <c r="A146" s="1">
        <v>145</v>
      </c>
      <c r="B146" s="1">
        <v>6</v>
      </c>
      <c r="C146" s="1" t="s">
        <v>11</v>
      </c>
      <c r="D146" s="1" t="s">
        <v>8</v>
      </c>
      <c r="E146" s="1">
        <v>0</v>
      </c>
      <c r="F146" s="1">
        <v>1</v>
      </c>
      <c r="G146" s="2">
        <v>0</v>
      </c>
      <c r="H146" s="2">
        <v>0</v>
      </c>
      <c r="I146" s="1">
        <v>0</v>
      </c>
      <c r="J146" s="8">
        <v>-23.210799999999999</v>
      </c>
      <c r="K146" s="7">
        <f t="shared" si="2"/>
        <v>0</v>
      </c>
    </row>
    <row r="147" spans="1:11" x14ac:dyDescent="0.2">
      <c r="A147" s="1">
        <v>146</v>
      </c>
      <c r="B147" s="1">
        <v>6</v>
      </c>
      <c r="C147" s="1" t="s">
        <v>11</v>
      </c>
      <c r="D147" s="1" t="s">
        <v>8</v>
      </c>
      <c r="E147" s="1">
        <v>1</v>
      </c>
      <c r="F147" s="1">
        <v>0</v>
      </c>
      <c r="G147" s="2">
        <v>144.04</v>
      </c>
      <c r="H147" s="2">
        <v>167.57</v>
      </c>
      <c r="I147" s="1">
        <v>0</v>
      </c>
      <c r="J147" s="8">
        <v>120.676</v>
      </c>
      <c r="K147" s="7">
        <f t="shared" si="2"/>
        <v>23.53</v>
      </c>
    </row>
    <row r="148" spans="1:11" x14ac:dyDescent="0.2">
      <c r="A148" s="1">
        <v>147</v>
      </c>
      <c r="B148" s="1">
        <v>6</v>
      </c>
      <c r="C148" s="1" t="s">
        <v>11</v>
      </c>
      <c r="D148" s="1" t="s">
        <v>8</v>
      </c>
      <c r="E148" s="1">
        <v>1</v>
      </c>
      <c r="F148" s="1">
        <v>0</v>
      </c>
      <c r="G148" s="2">
        <v>130.46</v>
      </c>
      <c r="H148" s="2">
        <v>153.33000000000001</v>
      </c>
      <c r="I148" s="1">
        <v>0</v>
      </c>
      <c r="J148" s="8">
        <v>106.94280000000001</v>
      </c>
      <c r="K148" s="7">
        <f t="shared" si="2"/>
        <v>22.870000000000005</v>
      </c>
    </row>
    <row r="149" spans="1:11" x14ac:dyDescent="0.2">
      <c r="A149" s="1">
        <v>148</v>
      </c>
      <c r="B149" s="1">
        <v>6</v>
      </c>
      <c r="C149" s="1" t="s">
        <v>11</v>
      </c>
      <c r="D149" s="1" t="s">
        <v>8</v>
      </c>
      <c r="E149" s="1">
        <v>1</v>
      </c>
      <c r="F149" s="1">
        <v>0</v>
      </c>
      <c r="G149" s="2">
        <v>97.41</v>
      </c>
      <c r="H149" s="2">
        <v>118.52</v>
      </c>
      <c r="I149" s="1">
        <v>0</v>
      </c>
      <c r="J149" s="8">
        <v>73.739599999999996</v>
      </c>
      <c r="K149" s="7">
        <f t="shared" si="2"/>
        <v>21.11</v>
      </c>
    </row>
    <row r="150" spans="1:11" x14ac:dyDescent="0.2">
      <c r="A150" s="1">
        <v>149</v>
      </c>
      <c r="B150" s="1">
        <v>6</v>
      </c>
      <c r="C150" s="1" t="s">
        <v>11</v>
      </c>
      <c r="D150" s="1" t="s">
        <v>8</v>
      </c>
      <c r="E150" s="1">
        <v>0</v>
      </c>
      <c r="F150" s="1">
        <v>0</v>
      </c>
      <c r="G150" s="2">
        <v>0</v>
      </c>
      <c r="H150" s="2">
        <v>0</v>
      </c>
      <c r="I150" s="1">
        <v>1</v>
      </c>
      <c r="J150" s="8">
        <v>-23.823599999999999</v>
      </c>
      <c r="K150" s="7">
        <f t="shared" si="2"/>
        <v>0</v>
      </c>
    </row>
    <row r="151" spans="1:11" x14ac:dyDescent="0.2">
      <c r="A151" s="1">
        <v>150</v>
      </c>
      <c r="B151" s="1">
        <v>6</v>
      </c>
      <c r="C151" s="1" t="s">
        <v>11</v>
      </c>
      <c r="D151" s="1" t="s">
        <v>8</v>
      </c>
      <c r="E151" s="1">
        <v>0</v>
      </c>
      <c r="F151" s="1">
        <v>0</v>
      </c>
      <c r="G151" s="2">
        <v>0</v>
      </c>
      <c r="H151" s="2">
        <v>0</v>
      </c>
      <c r="I151" s="1">
        <v>1</v>
      </c>
      <c r="J151" s="8">
        <v>-23.976799999999997</v>
      </c>
      <c r="K151" s="7">
        <f t="shared" si="2"/>
        <v>0</v>
      </c>
    </row>
    <row r="152" spans="1:11" x14ac:dyDescent="0.2">
      <c r="A152" s="1">
        <v>151</v>
      </c>
      <c r="B152" s="1">
        <v>7</v>
      </c>
      <c r="C152" s="1" t="s">
        <v>9</v>
      </c>
      <c r="D152" s="1" t="s">
        <v>8</v>
      </c>
      <c r="E152" s="1">
        <v>1</v>
      </c>
      <c r="F152" s="1">
        <v>0</v>
      </c>
      <c r="G152" s="2">
        <v>61.52</v>
      </c>
      <c r="H152" s="2">
        <v>83.11</v>
      </c>
      <c r="I152" s="1">
        <v>0</v>
      </c>
      <c r="J152" s="8" cm="1">
        <f t="array" ref="J152:J176">((G152:G176)-N15)-(Q15*(A2:A26-1))</f>
        <v>37.120000000000005</v>
      </c>
      <c r="K152" s="7">
        <f t="shared" si="2"/>
        <v>21.589999999999996</v>
      </c>
    </row>
    <row r="153" spans="1:11" x14ac:dyDescent="0.2">
      <c r="A153" s="1">
        <v>152</v>
      </c>
      <c r="B153" s="1">
        <v>7</v>
      </c>
      <c r="C153" s="1" t="s">
        <v>9</v>
      </c>
      <c r="D153" s="1" t="s">
        <v>8</v>
      </c>
      <c r="E153" s="1">
        <v>1</v>
      </c>
      <c r="F153" s="1">
        <v>0</v>
      </c>
      <c r="G153" s="2">
        <v>71.36</v>
      </c>
      <c r="H153" s="2">
        <v>90.04</v>
      </c>
      <c r="I153" s="1">
        <v>0</v>
      </c>
      <c r="J153" s="8">
        <v>46.773600000000002</v>
      </c>
      <c r="K153" s="7">
        <f t="shared" si="2"/>
        <v>18.680000000000007</v>
      </c>
    </row>
    <row r="154" spans="1:11" x14ac:dyDescent="0.2">
      <c r="A154" s="1">
        <v>153</v>
      </c>
      <c r="B154" s="1">
        <v>7</v>
      </c>
      <c r="C154" s="1" t="s">
        <v>9</v>
      </c>
      <c r="D154" s="1" t="s">
        <v>8</v>
      </c>
      <c r="E154" s="1">
        <v>0</v>
      </c>
      <c r="F154" s="1">
        <v>1</v>
      </c>
      <c r="G154" s="2">
        <v>0</v>
      </c>
      <c r="H154" s="2">
        <v>0</v>
      </c>
      <c r="I154" s="2">
        <v>0</v>
      </c>
      <c r="J154" s="8">
        <v>-24.7728</v>
      </c>
      <c r="K154" s="7">
        <f t="shared" si="2"/>
        <v>0</v>
      </c>
    </row>
    <row r="155" spans="1:11" x14ac:dyDescent="0.2">
      <c r="A155" s="1">
        <v>154</v>
      </c>
      <c r="B155" s="1">
        <v>7</v>
      </c>
      <c r="C155" s="1" t="s">
        <v>9</v>
      </c>
      <c r="D155" s="1" t="s">
        <v>8</v>
      </c>
      <c r="E155" s="1">
        <v>0</v>
      </c>
      <c r="F155" s="1">
        <v>1</v>
      </c>
      <c r="G155" s="2">
        <v>0</v>
      </c>
      <c r="H155" s="2">
        <v>0</v>
      </c>
      <c r="I155" s="2">
        <v>0</v>
      </c>
      <c r="J155" s="8">
        <v>-24.959199999999999</v>
      </c>
      <c r="K155" s="7">
        <f t="shared" si="2"/>
        <v>0</v>
      </c>
    </row>
    <row r="156" spans="1:11" x14ac:dyDescent="0.2">
      <c r="A156" s="1">
        <v>155</v>
      </c>
      <c r="B156" s="1">
        <v>7</v>
      </c>
      <c r="C156" s="1" t="s">
        <v>9</v>
      </c>
      <c r="D156" s="1" t="s">
        <v>8</v>
      </c>
      <c r="E156" s="1">
        <v>0</v>
      </c>
      <c r="F156" s="1">
        <v>1</v>
      </c>
      <c r="G156" s="2">
        <v>0</v>
      </c>
      <c r="H156" s="2">
        <v>0</v>
      </c>
      <c r="I156" s="2">
        <v>0</v>
      </c>
      <c r="J156" s="8">
        <v>-25.145599999999998</v>
      </c>
      <c r="K156" s="7">
        <f t="shared" si="2"/>
        <v>0</v>
      </c>
    </row>
    <row r="157" spans="1:11" x14ac:dyDescent="0.2">
      <c r="A157" s="1">
        <v>156</v>
      </c>
      <c r="B157" s="1">
        <v>7</v>
      </c>
      <c r="C157" s="1" t="s">
        <v>9</v>
      </c>
      <c r="D157" s="1" t="s">
        <v>8</v>
      </c>
      <c r="E157" s="1">
        <v>0</v>
      </c>
      <c r="F157" s="1">
        <v>1</v>
      </c>
      <c r="G157" s="2">
        <v>0</v>
      </c>
      <c r="H157" s="2">
        <v>0</v>
      </c>
      <c r="I157" s="2">
        <v>0</v>
      </c>
      <c r="J157" s="8">
        <v>-25.331999999999997</v>
      </c>
      <c r="K157" s="7">
        <f t="shared" si="2"/>
        <v>0</v>
      </c>
    </row>
    <row r="158" spans="1:11" x14ac:dyDescent="0.2">
      <c r="A158" s="1">
        <v>157</v>
      </c>
      <c r="B158" s="1">
        <v>7</v>
      </c>
      <c r="C158" s="1" t="s">
        <v>9</v>
      </c>
      <c r="D158" s="1" t="s">
        <v>8</v>
      </c>
      <c r="E158" s="1">
        <v>0</v>
      </c>
      <c r="F158" s="1">
        <v>1</v>
      </c>
      <c r="G158" s="2">
        <v>0</v>
      </c>
      <c r="H158" s="2">
        <v>0</v>
      </c>
      <c r="I158" s="2">
        <v>0</v>
      </c>
      <c r="J158" s="8">
        <v>-25.5184</v>
      </c>
      <c r="K158" s="7">
        <f t="shared" si="2"/>
        <v>0</v>
      </c>
    </row>
    <row r="159" spans="1:11" x14ac:dyDescent="0.2">
      <c r="A159" s="1">
        <v>158</v>
      </c>
      <c r="B159" s="1">
        <v>7</v>
      </c>
      <c r="C159" s="1" t="s">
        <v>9</v>
      </c>
      <c r="D159" s="1" t="s">
        <v>8</v>
      </c>
      <c r="E159" s="1">
        <v>0</v>
      </c>
      <c r="F159" s="1">
        <v>1</v>
      </c>
      <c r="G159" s="2">
        <v>0</v>
      </c>
      <c r="H159" s="2">
        <v>0</v>
      </c>
      <c r="I159" s="2">
        <v>0</v>
      </c>
      <c r="J159" s="8">
        <v>-25.704799999999999</v>
      </c>
      <c r="K159" s="7">
        <f t="shared" si="2"/>
        <v>0</v>
      </c>
    </row>
    <row r="160" spans="1:11" x14ac:dyDescent="0.2">
      <c r="A160" s="1">
        <v>159</v>
      </c>
      <c r="B160" s="1">
        <v>7</v>
      </c>
      <c r="C160" s="1" t="s">
        <v>9</v>
      </c>
      <c r="D160" s="1" t="s">
        <v>8</v>
      </c>
      <c r="E160" s="1">
        <v>0</v>
      </c>
      <c r="F160" s="1">
        <v>1</v>
      </c>
      <c r="G160" s="2">
        <v>0</v>
      </c>
      <c r="H160" s="2">
        <v>0</v>
      </c>
      <c r="I160" s="2">
        <v>0</v>
      </c>
      <c r="J160" s="8">
        <v>-25.891199999999998</v>
      </c>
      <c r="K160" s="7">
        <f t="shared" si="2"/>
        <v>0</v>
      </c>
    </row>
    <row r="161" spans="1:11" x14ac:dyDescent="0.2">
      <c r="A161" s="1">
        <v>160</v>
      </c>
      <c r="B161" s="1">
        <v>7</v>
      </c>
      <c r="C161" s="1" t="s">
        <v>9</v>
      </c>
      <c r="D161" s="1" t="s">
        <v>8</v>
      </c>
      <c r="E161" s="1">
        <v>0</v>
      </c>
      <c r="F161" s="1">
        <v>1</v>
      </c>
      <c r="G161" s="2">
        <v>0</v>
      </c>
      <c r="H161" s="2">
        <v>0</v>
      </c>
      <c r="I161" s="2">
        <v>0</v>
      </c>
      <c r="J161" s="8">
        <v>-26.077599999999997</v>
      </c>
      <c r="K161" s="7">
        <f t="shared" si="2"/>
        <v>0</v>
      </c>
    </row>
    <row r="162" spans="1:11" x14ac:dyDescent="0.2">
      <c r="A162" s="1">
        <v>161</v>
      </c>
      <c r="B162" s="1">
        <v>7</v>
      </c>
      <c r="C162" s="1" t="s">
        <v>9</v>
      </c>
      <c r="D162" s="1" t="s">
        <v>8</v>
      </c>
      <c r="E162" s="1">
        <v>0</v>
      </c>
      <c r="F162" s="1">
        <v>1</v>
      </c>
      <c r="G162" s="2">
        <v>0</v>
      </c>
      <c r="H162" s="2">
        <v>0</v>
      </c>
      <c r="I162" s="2">
        <v>0</v>
      </c>
      <c r="J162" s="8">
        <v>-26.263999999999999</v>
      </c>
      <c r="K162" s="7">
        <f t="shared" si="2"/>
        <v>0</v>
      </c>
    </row>
    <row r="163" spans="1:11" x14ac:dyDescent="0.2">
      <c r="A163" s="1">
        <v>162</v>
      </c>
      <c r="B163" s="1">
        <v>7</v>
      </c>
      <c r="C163" s="1" t="s">
        <v>9</v>
      </c>
      <c r="D163" s="1" t="s">
        <v>8</v>
      </c>
      <c r="E163" s="1">
        <v>0</v>
      </c>
      <c r="F163" s="1">
        <v>1</v>
      </c>
      <c r="G163" s="2">
        <v>0</v>
      </c>
      <c r="H163" s="2">
        <v>0</v>
      </c>
      <c r="I163" s="2">
        <v>0</v>
      </c>
      <c r="J163" s="8">
        <v>-26.450399999999998</v>
      </c>
      <c r="K163" s="7">
        <f t="shared" si="2"/>
        <v>0</v>
      </c>
    </row>
    <row r="164" spans="1:11" x14ac:dyDescent="0.2">
      <c r="A164" s="1">
        <v>163</v>
      </c>
      <c r="B164" s="1">
        <v>7</v>
      </c>
      <c r="C164" s="1" t="s">
        <v>9</v>
      </c>
      <c r="D164" s="1" t="s">
        <v>8</v>
      </c>
      <c r="E164" s="1">
        <v>1</v>
      </c>
      <c r="F164" s="1">
        <v>0</v>
      </c>
      <c r="G164" s="2">
        <v>38.11</v>
      </c>
      <c r="H164" s="2">
        <v>54.48</v>
      </c>
      <c r="I164" s="1">
        <v>0</v>
      </c>
      <c r="J164" s="8">
        <v>11.4732</v>
      </c>
      <c r="K164" s="7">
        <f t="shared" si="2"/>
        <v>16.369999999999997</v>
      </c>
    </row>
    <row r="165" spans="1:11" x14ac:dyDescent="0.2">
      <c r="A165" s="1">
        <v>164</v>
      </c>
      <c r="B165" s="1">
        <v>7</v>
      </c>
      <c r="C165" s="1" t="s">
        <v>9</v>
      </c>
      <c r="D165" s="1" t="s">
        <v>8</v>
      </c>
      <c r="E165" s="1">
        <v>0</v>
      </c>
      <c r="F165" s="1">
        <v>1</v>
      </c>
      <c r="G165" s="2">
        <v>0</v>
      </c>
      <c r="H165" s="2">
        <v>0</v>
      </c>
      <c r="I165" s="2">
        <v>0</v>
      </c>
      <c r="J165" s="8">
        <v>-26.8232</v>
      </c>
      <c r="K165" s="7">
        <f t="shared" si="2"/>
        <v>0</v>
      </c>
    </row>
    <row r="166" spans="1:11" x14ac:dyDescent="0.2">
      <c r="A166" s="1">
        <v>165</v>
      </c>
      <c r="B166" s="1">
        <v>7</v>
      </c>
      <c r="C166" s="1" t="s">
        <v>9</v>
      </c>
      <c r="D166" s="1" t="s">
        <v>8</v>
      </c>
      <c r="E166" s="1">
        <v>0</v>
      </c>
      <c r="F166" s="1">
        <v>1</v>
      </c>
      <c r="G166" s="2">
        <v>0</v>
      </c>
      <c r="H166" s="2">
        <v>0</v>
      </c>
      <c r="I166" s="2">
        <v>0</v>
      </c>
      <c r="J166" s="8">
        <v>-27.009599999999999</v>
      </c>
      <c r="K166" s="7">
        <f t="shared" si="2"/>
        <v>0</v>
      </c>
    </row>
    <row r="167" spans="1:11" x14ac:dyDescent="0.2">
      <c r="A167" s="1">
        <v>166</v>
      </c>
      <c r="B167" s="1">
        <v>7</v>
      </c>
      <c r="C167" s="1" t="s">
        <v>9</v>
      </c>
      <c r="D167" s="1" t="s">
        <v>8</v>
      </c>
      <c r="E167" s="1">
        <v>0</v>
      </c>
      <c r="F167" s="1">
        <v>1</v>
      </c>
      <c r="G167" s="2">
        <v>0</v>
      </c>
      <c r="H167" s="2">
        <v>0</v>
      </c>
      <c r="I167" s="2">
        <v>0</v>
      </c>
      <c r="J167" s="8">
        <v>-27.195999999999998</v>
      </c>
      <c r="K167" s="7">
        <f t="shared" si="2"/>
        <v>0</v>
      </c>
    </row>
    <row r="168" spans="1:11" x14ac:dyDescent="0.2">
      <c r="A168" s="1">
        <v>167</v>
      </c>
      <c r="B168" s="1">
        <v>7</v>
      </c>
      <c r="C168" s="1" t="s">
        <v>9</v>
      </c>
      <c r="D168" s="1" t="s">
        <v>8</v>
      </c>
      <c r="E168" s="1">
        <v>0</v>
      </c>
      <c r="F168" s="1">
        <v>1</v>
      </c>
      <c r="G168" s="2">
        <v>0</v>
      </c>
      <c r="H168" s="2">
        <v>0</v>
      </c>
      <c r="I168" s="2">
        <v>0</v>
      </c>
      <c r="J168" s="8">
        <v>-27.382399999999997</v>
      </c>
      <c r="K168" s="7">
        <f t="shared" si="2"/>
        <v>0</v>
      </c>
    </row>
    <row r="169" spans="1:11" x14ac:dyDescent="0.2">
      <c r="A169" s="1">
        <v>168</v>
      </c>
      <c r="B169" s="1">
        <v>7</v>
      </c>
      <c r="C169" s="1" t="s">
        <v>9</v>
      </c>
      <c r="D169" s="1" t="s">
        <v>8</v>
      </c>
      <c r="E169" s="1">
        <v>0</v>
      </c>
      <c r="F169" s="1">
        <v>1</v>
      </c>
      <c r="G169" s="2">
        <v>0</v>
      </c>
      <c r="H169" s="2">
        <v>0</v>
      </c>
      <c r="I169" s="2">
        <v>0</v>
      </c>
      <c r="J169" s="8">
        <v>-27.5688</v>
      </c>
      <c r="K169" s="7">
        <f t="shared" si="2"/>
        <v>0</v>
      </c>
    </row>
    <row r="170" spans="1:11" x14ac:dyDescent="0.2">
      <c r="A170" s="1">
        <v>169</v>
      </c>
      <c r="B170" s="1">
        <v>7</v>
      </c>
      <c r="C170" s="1" t="s">
        <v>9</v>
      </c>
      <c r="D170" s="1" t="s">
        <v>8</v>
      </c>
      <c r="E170" s="1">
        <v>0</v>
      </c>
      <c r="F170" s="1">
        <v>1</v>
      </c>
      <c r="G170" s="2">
        <v>0</v>
      </c>
      <c r="H170" s="2">
        <v>0</v>
      </c>
      <c r="I170" s="2">
        <v>0</v>
      </c>
      <c r="J170" s="8">
        <v>-27.755199999999999</v>
      </c>
      <c r="K170" s="7">
        <f t="shared" si="2"/>
        <v>0</v>
      </c>
    </row>
    <row r="171" spans="1:11" x14ac:dyDescent="0.2">
      <c r="A171" s="1">
        <v>170</v>
      </c>
      <c r="B171" s="1">
        <v>7</v>
      </c>
      <c r="C171" s="1" t="s">
        <v>9</v>
      </c>
      <c r="D171" s="1" t="s">
        <v>8</v>
      </c>
      <c r="E171" s="1">
        <v>0</v>
      </c>
      <c r="F171" s="1">
        <v>1</v>
      </c>
      <c r="G171" s="2">
        <v>0</v>
      </c>
      <c r="H171" s="2">
        <v>0</v>
      </c>
      <c r="I171" s="2">
        <v>0</v>
      </c>
      <c r="J171" s="8">
        <v>-27.941599999999998</v>
      </c>
      <c r="K171" s="7">
        <f t="shared" si="2"/>
        <v>0</v>
      </c>
    </row>
    <row r="172" spans="1:11" x14ac:dyDescent="0.2">
      <c r="A172" s="1">
        <v>171</v>
      </c>
      <c r="B172" s="1">
        <v>7</v>
      </c>
      <c r="C172" s="1" t="s">
        <v>9</v>
      </c>
      <c r="D172" s="1" t="s">
        <v>8</v>
      </c>
      <c r="E172" s="1">
        <v>0</v>
      </c>
      <c r="F172" s="1">
        <v>1</v>
      </c>
      <c r="G172" s="2">
        <v>0</v>
      </c>
      <c r="H172" s="2">
        <v>0</v>
      </c>
      <c r="I172" s="2">
        <v>0</v>
      </c>
      <c r="J172" s="8">
        <v>-28.128</v>
      </c>
      <c r="K172" s="7">
        <f t="shared" si="2"/>
        <v>0</v>
      </c>
    </row>
    <row r="173" spans="1:11" x14ac:dyDescent="0.2">
      <c r="A173" s="1">
        <v>172</v>
      </c>
      <c r="B173" s="1">
        <v>7</v>
      </c>
      <c r="C173" s="1" t="s">
        <v>9</v>
      </c>
      <c r="D173" s="1" t="s">
        <v>8</v>
      </c>
      <c r="E173" s="1">
        <v>0</v>
      </c>
      <c r="F173" s="1">
        <v>1</v>
      </c>
      <c r="G173" s="2">
        <v>0</v>
      </c>
      <c r="H173" s="2">
        <v>0</v>
      </c>
      <c r="I173" s="2">
        <v>0</v>
      </c>
      <c r="J173" s="8">
        <v>-28.314399999999999</v>
      </c>
      <c r="K173" s="7">
        <f t="shared" si="2"/>
        <v>0</v>
      </c>
    </row>
    <row r="174" spans="1:11" x14ac:dyDescent="0.2">
      <c r="A174" s="1">
        <v>173</v>
      </c>
      <c r="B174" s="1">
        <v>7</v>
      </c>
      <c r="C174" s="1" t="s">
        <v>9</v>
      </c>
      <c r="D174" s="1" t="s">
        <v>8</v>
      </c>
      <c r="E174" s="1">
        <v>0</v>
      </c>
      <c r="F174" s="1">
        <v>1</v>
      </c>
      <c r="G174" s="2">
        <v>0</v>
      </c>
      <c r="H174" s="2">
        <v>0</v>
      </c>
      <c r="I174" s="2">
        <v>0</v>
      </c>
      <c r="J174" s="8">
        <v>-28.500799999999998</v>
      </c>
      <c r="K174" s="7">
        <f t="shared" si="2"/>
        <v>0</v>
      </c>
    </row>
    <row r="175" spans="1:11" x14ac:dyDescent="0.2">
      <c r="A175" s="1">
        <v>174</v>
      </c>
      <c r="B175" s="1">
        <v>7</v>
      </c>
      <c r="C175" s="1" t="s">
        <v>9</v>
      </c>
      <c r="D175" s="1" t="s">
        <v>8</v>
      </c>
      <c r="E175" s="1">
        <v>0</v>
      </c>
      <c r="F175" s="1">
        <v>1</v>
      </c>
      <c r="G175" s="2">
        <v>0</v>
      </c>
      <c r="H175" s="2">
        <v>0</v>
      </c>
      <c r="I175" s="2">
        <v>0</v>
      </c>
      <c r="J175" s="8">
        <v>-28.687199999999997</v>
      </c>
      <c r="K175" s="7">
        <f t="shared" si="2"/>
        <v>0</v>
      </c>
    </row>
    <row r="176" spans="1:11" x14ac:dyDescent="0.2">
      <c r="A176" s="1">
        <v>175</v>
      </c>
      <c r="B176" s="1">
        <v>7</v>
      </c>
      <c r="C176" s="1" t="s">
        <v>9</v>
      </c>
      <c r="D176" s="1" t="s">
        <v>8</v>
      </c>
      <c r="E176" s="1">
        <v>1</v>
      </c>
      <c r="F176" s="1">
        <v>0</v>
      </c>
      <c r="G176" s="2">
        <v>38.11</v>
      </c>
      <c r="H176" s="2">
        <v>54.48</v>
      </c>
      <c r="I176" s="1">
        <v>0</v>
      </c>
      <c r="J176" s="8">
        <v>9.2363999999999997</v>
      </c>
      <c r="K176" s="7">
        <f t="shared" si="2"/>
        <v>16.369999999999997</v>
      </c>
    </row>
    <row r="177" spans="1:11" x14ac:dyDescent="0.2">
      <c r="A177" s="1">
        <v>176</v>
      </c>
      <c r="B177" s="1">
        <v>8</v>
      </c>
      <c r="C177" s="1" t="s">
        <v>8</v>
      </c>
      <c r="D177" s="1" t="s">
        <v>10</v>
      </c>
      <c r="E177" s="1">
        <v>0</v>
      </c>
      <c r="F177" s="1">
        <v>1</v>
      </c>
      <c r="G177" s="2">
        <v>0</v>
      </c>
      <c r="H177" s="2">
        <v>0</v>
      </c>
      <c r="I177" s="1">
        <v>0</v>
      </c>
      <c r="J177" s="8" cm="1">
        <f t="array" ref="J177:J201">((G177:G201)-N17)-(Q17*(A2:A26))</f>
        <v>-29.589599999999997</v>
      </c>
      <c r="K177" s="7">
        <f t="shared" si="2"/>
        <v>0</v>
      </c>
    </row>
    <row r="178" spans="1:11" x14ac:dyDescent="0.2">
      <c r="A178" s="1">
        <v>177</v>
      </c>
      <c r="B178" s="1">
        <v>8</v>
      </c>
      <c r="C178" s="1" t="s">
        <v>8</v>
      </c>
      <c r="D178" s="1" t="s">
        <v>10</v>
      </c>
      <c r="E178" s="1">
        <v>1</v>
      </c>
      <c r="F178" s="1">
        <v>0</v>
      </c>
      <c r="G178" s="2">
        <v>135.44</v>
      </c>
      <c r="H178" s="2">
        <v>150.4</v>
      </c>
      <c r="I178" s="1">
        <v>0</v>
      </c>
      <c r="J178" s="8">
        <v>105.7308</v>
      </c>
      <c r="K178" s="7">
        <f t="shared" si="2"/>
        <v>14.960000000000008</v>
      </c>
    </row>
    <row r="179" spans="1:11" x14ac:dyDescent="0.2">
      <c r="A179" s="1">
        <v>178</v>
      </c>
      <c r="B179" s="1">
        <v>8</v>
      </c>
      <c r="C179" s="1" t="s">
        <v>8</v>
      </c>
      <c r="D179" s="1" t="s">
        <v>10</v>
      </c>
      <c r="E179" s="1">
        <v>1</v>
      </c>
      <c r="F179" s="1">
        <v>0</v>
      </c>
      <c r="G179" s="2">
        <v>201.27</v>
      </c>
      <c r="H179" s="2">
        <v>225</v>
      </c>
      <c r="I179" s="1">
        <v>0</v>
      </c>
      <c r="J179" s="8">
        <v>171.44120000000001</v>
      </c>
      <c r="K179" s="7">
        <f t="shared" si="2"/>
        <v>23.72999999999999</v>
      </c>
    </row>
    <row r="180" spans="1:11" x14ac:dyDescent="0.2">
      <c r="A180" s="1">
        <v>179</v>
      </c>
      <c r="B180" s="1">
        <v>8</v>
      </c>
      <c r="C180" s="1" t="s">
        <v>8</v>
      </c>
      <c r="D180" s="1" t="s">
        <v>10</v>
      </c>
      <c r="E180" s="1">
        <v>1</v>
      </c>
      <c r="F180" s="1">
        <v>0</v>
      </c>
      <c r="G180" s="2">
        <v>70.010000000000005</v>
      </c>
      <c r="H180" s="2">
        <v>88.14</v>
      </c>
      <c r="I180" s="1">
        <v>0</v>
      </c>
      <c r="J180" s="8">
        <v>40.061600000000006</v>
      </c>
      <c r="K180" s="7">
        <f t="shared" si="2"/>
        <v>18.129999999999995</v>
      </c>
    </row>
    <row r="181" spans="1:11" x14ac:dyDescent="0.2">
      <c r="A181" s="1">
        <v>180</v>
      </c>
      <c r="B181" s="1">
        <v>8</v>
      </c>
      <c r="C181" s="1" t="s">
        <v>8</v>
      </c>
      <c r="D181" s="1" t="s">
        <v>10</v>
      </c>
      <c r="E181" s="1">
        <v>1</v>
      </c>
      <c r="F181" s="1">
        <v>0</v>
      </c>
      <c r="G181" s="2">
        <v>87.59</v>
      </c>
      <c r="H181" s="2">
        <v>108.35</v>
      </c>
      <c r="I181" s="1">
        <v>0</v>
      </c>
      <c r="J181" s="8">
        <v>57.522000000000006</v>
      </c>
      <c r="K181" s="7">
        <f t="shared" si="2"/>
        <v>20.759999999999991</v>
      </c>
    </row>
    <row r="182" spans="1:11" x14ac:dyDescent="0.2">
      <c r="A182" s="1">
        <v>181</v>
      </c>
      <c r="B182" s="1">
        <v>8</v>
      </c>
      <c r="C182" s="1" t="s">
        <v>8</v>
      </c>
      <c r="D182" s="1" t="s">
        <v>10</v>
      </c>
      <c r="E182" s="1">
        <v>0</v>
      </c>
      <c r="F182" s="1">
        <v>1</v>
      </c>
      <c r="G182" s="2">
        <v>0</v>
      </c>
      <c r="H182" s="2">
        <v>0</v>
      </c>
      <c r="I182" s="1">
        <v>0</v>
      </c>
      <c r="J182" s="8">
        <v>-30.1876</v>
      </c>
      <c r="K182" s="7">
        <f t="shared" si="2"/>
        <v>0</v>
      </c>
    </row>
    <row r="183" spans="1:11" x14ac:dyDescent="0.2">
      <c r="A183" s="1">
        <v>182</v>
      </c>
      <c r="B183" s="1">
        <v>8</v>
      </c>
      <c r="C183" s="1" t="s">
        <v>8</v>
      </c>
      <c r="D183" s="1" t="s">
        <v>10</v>
      </c>
      <c r="E183" s="1">
        <v>1</v>
      </c>
      <c r="F183" s="1">
        <v>0</v>
      </c>
      <c r="G183" s="2">
        <v>108.26</v>
      </c>
      <c r="H183" s="2">
        <v>130.06</v>
      </c>
      <c r="I183" s="1">
        <v>0</v>
      </c>
      <c r="J183" s="8">
        <v>77.952800000000011</v>
      </c>
      <c r="K183" s="7">
        <f t="shared" si="2"/>
        <v>21.799999999999997</v>
      </c>
    </row>
    <row r="184" spans="1:11" x14ac:dyDescent="0.2">
      <c r="A184" s="1">
        <v>183</v>
      </c>
      <c r="B184" s="1">
        <v>8</v>
      </c>
      <c r="C184" s="1" t="s">
        <v>8</v>
      </c>
      <c r="D184" s="1" t="s">
        <v>10</v>
      </c>
      <c r="E184" s="1">
        <v>1</v>
      </c>
      <c r="F184" s="1">
        <v>0</v>
      </c>
      <c r="G184" s="2">
        <v>47.53</v>
      </c>
      <c r="H184" s="2">
        <v>61.28</v>
      </c>
      <c r="I184" s="1">
        <v>0</v>
      </c>
      <c r="J184" s="8">
        <v>17.103200000000001</v>
      </c>
      <c r="K184" s="7">
        <f t="shared" si="2"/>
        <v>13.75</v>
      </c>
    </row>
    <row r="185" spans="1:11" x14ac:dyDescent="0.2">
      <c r="A185" s="1">
        <v>184</v>
      </c>
      <c r="B185" s="1">
        <v>8</v>
      </c>
      <c r="C185" s="1" t="s">
        <v>8</v>
      </c>
      <c r="D185" s="1" t="s">
        <v>10</v>
      </c>
      <c r="E185" s="1">
        <v>1</v>
      </c>
      <c r="F185" s="1">
        <v>0</v>
      </c>
      <c r="G185" s="2">
        <v>73.48</v>
      </c>
      <c r="H185" s="2">
        <v>95.19</v>
      </c>
      <c r="I185" s="1">
        <v>0</v>
      </c>
      <c r="J185" s="8">
        <v>42.933600000000006</v>
      </c>
      <c r="K185" s="7">
        <f t="shared" si="2"/>
        <v>21.709999999999994</v>
      </c>
    </row>
    <row r="186" spans="1:11" x14ac:dyDescent="0.2">
      <c r="A186" s="1">
        <v>185</v>
      </c>
      <c r="B186" s="1">
        <v>8</v>
      </c>
      <c r="C186" s="1" t="s">
        <v>8</v>
      </c>
      <c r="D186" s="1" t="s">
        <v>10</v>
      </c>
      <c r="E186" s="1">
        <v>0</v>
      </c>
      <c r="F186" s="1">
        <v>1</v>
      </c>
      <c r="G186" s="2">
        <v>0</v>
      </c>
      <c r="H186" s="2">
        <v>0</v>
      </c>
      <c r="I186" s="1">
        <v>0</v>
      </c>
      <c r="J186" s="8">
        <v>-30.666</v>
      </c>
      <c r="K186" s="7">
        <f t="shared" si="2"/>
        <v>0</v>
      </c>
    </row>
    <row r="187" spans="1:11" x14ac:dyDescent="0.2">
      <c r="A187" s="1">
        <v>186</v>
      </c>
      <c r="B187" s="1">
        <v>8</v>
      </c>
      <c r="C187" s="1" t="s">
        <v>8</v>
      </c>
      <c r="D187" s="1" t="s">
        <v>10</v>
      </c>
      <c r="E187" s="1">
        <v>1</v>
      </c>
      <c r="F187" s="1">
        <v>0</v>
      </c>
      <c r="G187" s="2">
        <v>56.09</v>
      </c>
      <c r="H187" s="2">
        <v>77.069999999999993</v>
      </c>
      <c r="I187" s="1">
        <v>0</v>
      </c>
      <c r="J187" s="8">
        <v>25.304400000000005</v>
      </c>
      <c r="K187" s="7">
        <f t="shared" si="2"/>
        <v>20.97999999999999</v>
      </c>
    </row>
    <row r="188" spans="1:11" x14ac:dyDescent="0.2">
      <c r="A188" s="1">
        <v>187</v>
      </c>
      <c r="B188" s="1">
        <v>8</v>
      </c>
      <c r="C188" s="1" t="s">
        <v>8</v>
      </c>
      <c r="D188" s="1" t="s">
        <v>10</v>
      </c>
      <c r="E188" s="1">
        <v>1</v>
      </c>
      <c r="F188" s="1">
        <v>0</v>
      </c>
      <c r="G188" s="2">
        <v>91.53</v>
      </c>
      <c r="H188" s="2">
        <v>112.28</v>
      </c>
      <c r="I188" s="1">
        <v>0</v>
      </c>
      <c r="J188" s="8">
        <v>60.6248</v>
      </c>
      <c r="K188" s="7">
        <f t="shared" si="2"/>
        <v>20.75</v>
      </c>
    </row>
    <row r="189" spans="1:11" x14ac:dyDescent="0.2">
      <c r="A189" s="1">
        <v>188</v>
      </c>
      <c r="B189" s="1">
        <v>8</v>
      </c>
      <c r="C189" s="1" t="s">
        <v>8</v>
      </c>
      <c r="D189" s="1" t="s">
        <v>10</v>
      </c>
      <c r="E189" s="1">
        <v>1</v>
      </c>
      <c r="F189" s="1">
        <v>0</v>
      </c>
      <c r="G189" s="2">
        <v>46.17</v>
      </c>
      <c r="H189" s="2">
        <v>62.38</v>
      </c>
      <c r="I189" s="1">
        <v>0</v>
      </c>
      <c r="J189" s="8">
        <v>15.145200000000003</v>
      </c>
      <c r="K189" s="7">
        <f t="shared" si="2"/>
        <v>16.21</v>
      </c>
    </row>
    <row r="190" spans="1:11" x14ac:dyDescent="0.2">
      <c r="A190" s="1">
        <v>189</v>
      </c>
      <c r="B190" s="1">
        <v>8</v>
      </c>
      <c r="C190" s="1" t="s">
        <v>8</v>
      </c>
      <c r="D190" s="1" t="s">
        <v>10</v>
      </c>
      <c r="E190" s="1">
        <v>1</v>
      </c>
      <c r="F190" s="1">
        <v>0</v>
      </c>
      <c r="G190" s="2">
        <v>40.53</v>
      </c>
      <c r="H190" s="2">
        <v>55.37</v>
      </c>
      <c r="I190" s="1">
        <v>0</v>
      </c>
      <c r="J190" s="8">
        <v>9.3856000000000002</v>
      </c>
      <c r="K190" s="7">
        <f t="shared" si="2"/>
        <v>14.839999999999996</v>
      </c>
    </row>
    <row r="191" spans="1:11" x14ac:dyDescent="0.2">
      <c r="A191" s="1">
        <v>190</v>
      </c>
      <c r="B191" s="1">
        <v>8</v>
      </c>
      <c r="C191" s="1" t="s">
        <v>8</v>
      </c>
      <c r="D191" s="1" t="s">
        <v>10</v>
      </c>
      <c r="E191" s="1">
        <v>1</v>
      </c>
      <c r="F191" s="1">
        <v>0</v>
      </c>
      <c r="G191" s="2">
        <v>62.19</v>
      </c>
      <c r="H191" s="2">
        <v>79.25</v>
      </c>
      <c r="I191" s="1">
        <v>0</v>
      </c>
      <c r="J191" s="8">
        <v>30.925999999999998</v>
      </c>
      <c r="K191" s="7">
        <f t="shared" si="2"/>
        <v>17.060000000000002</v>
      </c>
    </row>
    <row r="192" spans="1:11" x14ac:dyDescent="0.2">
      <c r="A192" s="1">
        <v>191</v>
      </c>
      <c r="B192" s="1">
        <v>8</v>
      </c>
      <c r="C192" s="1" t="s">
        <v>8</v>
      </c>
      <c r="D192" s="1" t="s">
        <v>10</v>
      </c>
      <c r="E192" s="1">
        <v>1</v>
      </c>
      <c r="F192" s="1">
        <v>0</v>
      </c>
      <c r="G192" s="2">
        <v>39.15</v>
      </c>
      <c r="H192" s="2">
        <v>58.55</v>
      </c>
      <c r="I192" s="1">
        <v>0</v>
      </c>
      <c r="J192" s="8">
        <v>7.7663999999999982</v>
      </c>
      <c r="K192" s="7">
        <f t="shared" si="2"/>
        <v>19.399999999999999</v>
      </c>
    </row>
    <row r="193" spans="1:11" x14ac:dyDescent="0.2">
      <c r="A193" s="1">
        <v>192</v>
      </c>
      <c r="B193" s="1">
        <v>8</v>
      </c>
      <c r="C193" s="1" t="s">
        <v>8</v>
      </c>
      <c r="D193" s="1" t="s">
        <v>10</v>
      </c>
      <c r="E193" s="1">
        <v>1</v>
      </c>
      <c r="F193" s="1">
        <v>0</v>
      </c>
      <c r="G193" s="2">
        <v>44.15</v>
      </c>
      <c r="H193" s="2">
        <v>59.38</v>
      </c>
      <c r="I193" s="1">
        <v>0</v>
      </c>
      <c r="J193" s="8">
        <v>12.646799999999999</v>
      </c>
      <c r="K193" s="7">
        <f t="shared" si="2"/>
        <v>15.230000000000004</v>
      </c>
    </row>
    <row r="194" spans="1:11" x14ac:dyDescent="0.2">
      <c r="A194" s="1">
        <v>193</v>
      </c>
      <c r="B194" s="1">
        <v>8</v>
      </c>
      <c r="C194" s="1" t="s">
        <v>8</v>
      </c>
      <c r="D194" s="1" t="s">
        <v>10</v>
      </c>
      <c r="E194" s="1">
        <v>1</v>
      </c>
      <c r="F194" s="1">
        <v>0</v>
      </c>
      <c r="G194" s="2">
        <v>54.32</v>
      </c>
      <c r="H194" s="2">
        <v>69.28</v>
      </c>
      <c r="I194" s="1">
        <v>0</v>
      </c>
      <c r="J194" s="8">
        <v>22.697199999999999</v>
      </c>
      <c r="K194" s="7">
        <f t="shared" si="2"/>
        <v>14.96</v>
      </c>
    </row>
    <row r="195" spans="1:11" x14ac:dyDescent="0.2">
      <c r="A195" s="1">
        <v>194</v>
      </c>
      <c r="B195" s="1">
        <v>8</v>
      </c>
      <c r="C195" s="1" t="s">
        <v>8</v>
      </c>
      <c r="D195" s="1" t="s">
        <v>10</v>
      </c>
      <c r="E195" s="1">
        <v>0</v>
      </c>
      <c r="F195" s="1">
        <v>1</v>
      </c>
      <c r="G195" s="2">
        <v>0</v>
      </c>
      <c r="H195" s="2">
        <v>0</v>
      </c>
      <c r="I195" s="1">
        <v>0</v>
      </c>
      <c r="J195" s="8">
        <v>-31.7424</v>
      </c>
      <c r="K195" s="7">
        <f t="shared" ref="K195:K258" si="3">H195-G195</f>
        <v>0</v>
      </c>
    </row>
    <row r="196" spans="1:11" x14ac:dyDescent="0.2">
      <c r="A196" s="1">
        <v>195</v>
      </c>
      <c r="B196" s="1">
        <v>8</v>
      </c>
      <c r="C196" s="1" t="s">
        <v>8</v>
      </c>
      <c r="D196" s="1" t="s">
        <v>10</v>
      </c>
      <c r="E196" s="1">
        <v>1</v>
      </c>
      <c r="F196" s="1">
        <v>0</v>
      </c>
      <c r="G196" s="2">
        <v>97.12</v>
      </c>
      <c r="H196" s="2">
        <v>115.34</v>
      </c>
      <c r="I196" s="1">
        <v>0</v>
      </c>
      <c r="J196" s="8">
        <v>65.25800000000001</v>
      </c>
      <c r="K196" s="7">
        <f t="shared" si="3"/>
        <v>18.22</v>
      </c>
    </row>
    <row r="197" spans="1:11" x14ac:dyDescent="0.2">
      <c r="A197" s="1">
        <v>196</v>
      </c>
      <c r="B197" s="1">
        <v>8</v>
      </c>
      <c r="C197" s="1" t="s">
        <v>8</v>
      </c>
      <c r="D197" s="1" t="s">
        <v>10</v>
      </c>
      <c r="E197" s="1">
        <v>1</v>
      </c>
      <c r="F197" s="1">
        <v>0</v>
      </c>
      <c r="G197" s="2">
        <v>53.44</v>
      </c>
      <c r="H197" s="2">
        <v>60.54</v>
      </c>
      <c r="I197" s="1">
        <v>0</v>
      </c>
      <c r="J197" s="8">
        <v>21.458399999999997</v>
      </c>
      <c r="K197" s="7">
        <f t="shared" si="3"/>
        <v>7.1000000000000014</v>
      </c>
    </row>
    <row r="198" spans="1:11" x14ac:dyDescent="0.2">
      <c r="A198" s="1">
        <v>197</v>
      </c>
      <c r="B198" s="1">
        <v>8</v>
      </c>
      <c r="C198" s="1" t="s">
        <v>8</v>
      </c>
      <c r="D198" s="1" t="s">
        <v>10</v>
      </c>
      <c r="E198" s="1">
        <v>0</v>
      </c>
      <c r="F198" s="1">
        <v>0</v>
      </c>
      <c r="G198" s="2">
        <v>0</v>
      </c>
      <c r="H198" s="2">
        <v>0</v>
      </c>
      <c r="I198" s="1">
        <v>1</v>
      </c>
      <c r="J198" s="8">
        <v>-32.101199999999999</v>
      </c>
      <c r="K198" s="7">
        <f t="shared" si="3"/>
        <v>0</v>
      </c>
    </row>
    <row r="199" spans="1:11" x14ac:dyDescent="0.2">
      <c r="A199" s="1">
        <v>198</v>
      </c>
      <c r="B199" s="1">
        <v>8</v>
      </c>
      <c r="C199" s="1" t="s">
        <v>8</v>
      </c>
      <c r="D199" s="1" t="s">
        <v>10</v>
      </c>
      <c r="E199" s="1">
        <v>0</v>
      </c>
      <c r="F199" s="1">
        <v>0</v>
      </c>
      <c r="G199" s="2">
        <v>0</v>
      </c>
      <c r="H199" s="2">
        <v>0</v>
      </c>
      <c r="I199" s="1">
        <v>1</v>
      </c>
      <c r="J199" s="8">
        <v>-32.220799999999997</v>
      </c>
      <c r="K199" s="7">
        <f t="shared" si="3"/>
        <v>0</v>
      </c>
    </row>
    <row r="200" spans="1:11" x14ac:dyDescent="0.2">
      <c r="A200" s="1">
        <v>199</v>
      </c>
      <c r="B200" s="1">
        <v>8</v>
      </c>
      <c r="C200" s="1" t="s">
        <v>8</v>
      </c>
      <c r="D200" s="1" t="s">
        <v>10</v>
      </c>
      <c r="E200" s="1">
        <v>0</v>
      </c>
      <c r="F200" s="1">
        <v>0</v>
      </c>
      <c r="G200" s="2">
        <v>0</v>
      </c>
      <c r="H200" s="2">
        <v>0</v>
      </c>
      <c r="I200" s="1">
        <v>1</v>
      </c>
      <c r="J200" s="8">
        <v>-32.340400000000002</v>
      </c>
      <c r="K200" s="7">
        <f t="shared" si="3"/>
        <v>0</v>
      </c>
    </row>
    <row r="201" spans="1:11" x14ac:dyDescent="0.2">
      <c r="A201" s="1">
        <v>200</v>
      </c>
      <c r="B201" s="1">
        <v>8</v>
      </c>
      <c r="C201" s="1" t="s">
        <v>8</v>
      </c>
      <c r="D201" s="1" t="s">
        <v>10</v>
      </c>
      <c r="E201" s="1">
        <v>0</v>
      </c>
      <c r="F201" s="1">
        <v>0</v>
      </c>
      <c r="G201" s="2">
        <v>0</v>
      </c>
      <c r="H201" s="2">
        <v>0</v>
      </c>
      <c r="I201" s="1">
        <v>1</v>
      </c>
      <c r="J201" s="8">
        <v>-32.46</v>
      </c>
      <c r="K201" s="7">
        <f t="shared" si="3"/>
        <v>0</v>
      </c>
    </row>
    <row r="202" spans="1:11" x14ac:dyDescent="0.2">
      <c r="A202" s="1">
        <v>201</v>
      </c>
      <c r="B202" s="1">
        <v>9</v>
      </c>
      <c r="C202" s="1" t="s">
        <v>9</v>
      </c>
      <c r="D202" s="1" t="s">
        <v>9</v>
      </c>
      <c r="E202" s="1">
        <v>1</v>
      </c>
      <c r="F202" s="1">
        <v>0</v>
      </c>
      <c r="G202" s="7">
        <v>16.59</v>
      </c>
      <c r="H202" s="7">
        <v>46.06</v>
      </c>
      <c r="I202" s="1">
        <v>0</v>
      </c>
      <c r="J202" s="8" cm="1">
        <f t="array" ref="J202:J226">((G202:G226)-N19)-(Q19*(A2:A26-1))</f>
        <v>16.59</v>
      </c>
      <c r="K202" s="7">
        <f t="shared" si="3"/>
        <v>29.470000000000002</v>
      </c>
    </row>
    <row r="203" spans="1:11" x14ac:dyDescent="0.2">
      <c r="A203" s="1">
        <v>202</v>
      </c>
      <c r="B203" s="1">
        <v>9</v>
      </c>
      <c r="C203" s="1" t="s">
        <v>9</v>
      </c>
      <c r="D203" s="1" t="s">
        <v>9</v>
      </c>
      <c r="E203" s="1">
        <v>1</v>
      </c>
      <c r="F203" s="1">
        <v>0</v>
      </c>
      <c r="G203" s="7">
        <v>125.46</v>
      </c>
      <c r="H203" s="7">
        <v>154.4</v>
      </c>
      <c r="I203" s="1">
        <v>0</v>
      </c>
      <c r="J203" s="8">
        <v>125.33959999999999</v>
      </c>
      <c r="K203" s="7">
        <f t="shared" si="3"/>
        <v>28.940000000000012</v>
      </c>
    </row>
    <row r="204" spans="1:11" x14ac:dyDescent="0.2">
      <c r="A204" s="1">
        <v>203</v>
      </c>
      <c r="B204" s="1">
        <v>9</v>
      </c>
      <c r="C204" s="1" t="s">
        <v>9</v>
      </c>
      <c r="D204" s="1" t="s">
        <v>9</v>
      </c>
      <c r="E204" s="1">
        <v>1</v>
      </c>
      <c r="F204" s="1">
        <v>0</v>
      </c>
      <c r="G204" s="7">
        <v>12.33</v>
      </c>
      <c r="H204" s="7">
        <v>38.15</v>
      </c>
      <c r="I204" s="1">
        <v>0</v>
      </c>
      <c r="J204" s="8">
        <v>12.0892</v>
      </c>
      <c r="K204" s="7">
        <f t="shared" si="3"/>
        <v>25.82</v>
      </c>
    </row>
    <row r="205" spans="1:11" x14ac:dyDescent="0.2">
      <c r="A205" s="1">
        <v>204</v>
      </c>
      <c r="B205" s="1">
        <v>9</v>
      </c>
      <c r="C205" s="1" t="s">
        <v>9</v>
      </c>
      <c r="D205" s="1" t="s">
        <v>9</v>
      </c>
      <c r="E205" s="1">
        <v>1</v>
      </c>
      <c r="F205" s="1">
        <v>0</v>
      </c>
      <c r="G205" s="7">
        <v>10.26</v>
      </c>
      <c r="H205" s="7">
        <v>32.19</v>
      </c>
      <c r="I205" s="1">
        <v>0</v>
      </c>
      <c r="J205" s="8">
        <v>9.8987999999999996</v>
      </c>
      <c r="K205" s="7">
        <f t="shared" si="3"/>
        <v>21.93</v>
      </c>
    </row>
    <row r="206" spans="1:11" x14ac:dyDescent="0.2">
      <c r="A206" s="1">
        <v>205</v>
      </c>
      <c r="B206" s="1">
        <v>9</v>
      </c>
      <c r="C206" s="1" t="s">
        <v>9</v>
      </c>
      <c r="D206" s="1" t="s">
        <v>9</v>
      </c>
      <c r="E206" s="1">
        <v>0</v>
      </c>
      <c r="F206" s="1">
        <v>1</v>
      </c>
      <c r="G206" s="7">
        <v>0</v>
      </c>
      <c r="H206" s="7">
        <v>0</v>
      </c>
      <c r="I206" s="1">
        <v>0</v>
      </c>
      <c r="J206" s="8">
        <v>-0.48159999999999997</v>
      </c>
      <c r="K206" s="7">
        <f t="shared" si="3"/>
        <v>0</v>
      </c>
    </row>
    <row r="207" spans="1:11" x14ac:dyDescent="0.2">
      <c r="A207" s="1">
        <v>206</v>
      </c>
      <c r="B207" s="1">
        <v>9</v>
      </c>
      <c r="C207" s="1" t="s">
        <v>9</v>
      </c>
      <c r="D207" s="1" t="s">
        <v>9</v>
      </c>
      <c r="E207" s="1">
        <v>1</v>
      </c>
      <c r="F207" s="1">
        <v>0</v>
      </c>
      <c r="G207" s="7">
        <v>47.25</v>
      </c>
      <c r="H207" s="7">
        <v>70.150000000000006</v>
      </c>
      <c r="I207" s="1">
        <v>0</v>
      </c>
      <c r="J207" s="8">
        <v>46.648000000000003</v>
      </c>
      <c r="K207" s="7">
        <f t="shared" si="3"/>
        <v>22.900000000000006</v>
      </c>
    </row>
    <row r="208" spans="1:11" x14ac:dyDescent="0.2">
      <c r="A208" s="1">
        <v>207</v>
      </c>
      <c r="B208" s="1">
        <v>9</v>
      </c>
      <c r="C208" s="1" t="s">
        <v>9</v>
      </c>
      <c r="D208" s="1" t="s">
        <v>9</v>
      </c>
      <c r="E208" s="1">
        <v>1</v>
      </c>
      <c r="F208" s="1">
        <v>0</v>
      </c>
      <c r="G208" s="7">
        <v>78.08</v>
      </c>
      <c r="H208" s="7">
        <v>113.28</v>
      </c>
      <c r="I208" s="1">
        <v>0</v>
      </c>
      <c r="J208" s="8">
        <v>77.357600000000005</v>
      </c>
      <c r="K208" s="7">
        <f t="shared" si="3"/>
        <v>35.200000000000003</v>
      </c>
    </row>
    <row r="209" spans="1:11" x14ac:dyDescent="0.2">
      <c r="A209" s="1">
        <v>208</v>
      </c>
      <c r="B209" s="1">
        <v>9</v>
      </c>
      <c r="C209" s="1" t="s">
        <v>9</v>
      </c>
      <c r="D209" s="1" t="s">
        <v>9</v>
      </c>
      <c r="E209" s="1">
        <v>0</v>
      </c>
      <c r="F209" s="1">
        <v>1</v>
      </c>
      <c r="G209" s="7">
        <v>0</v>
      </c>
      <c r="H209" s="7">
        <v>0</v>
      </c>
      <c r="I209" s="1">
        <v>0</v>
      </c>
      <c r="J209" s="8">
        <v>-0.84279999999999999</v>
      </c>
      <c r="K209" s="7">
        <f t="shared" si="3"/>
        <v>0</v>
      </c>
    </row>
    <row r="210" spans="1:11" x14ac:dyDescent="0.2">
      <c r="A210" s="1">
        <v>209</v>
      </c>
      <c r="B210" s="1">
        <v>9</v>
      </c>
      <c r="C210" s="1" t="s">
        <v>9</v>
      </c>
      <c r="D210" s="1" t="s">
        <v>9</v>
      </c>
      <c r="E210" s="1">
        <v>1</v>
      </c>
      <c r="F210" s="1">
        <v>0</v>
      </c>
      <c r="G210" s="7">
        <v>40.14</v>
      </c>
      <c r="H210" s="7">
        <v>64.010000000000005</v>
      </c>
      <c r="I210" s="1">
        <v>0</v>
      </c>
      <c r="J210" s="8">
        <v>39.1768</v>
      </c>
      <c r="K210" s="7">
        <f t="shared" si="3"/>
        <v>23.870000000000005</v>
      </c>
    </row>
    <row r="211" spans="1:11" x14ac:dyDescent="0.2">
      <c r="A211" s="1">
        <v>210</v>
      </c>
      <c r="B211" s="1">
        <v>9</v>
      </c>
      <c r="C211" s="1" t="s">
        <v>9</v>
      </c>
      <c r="D211" s="1" t="s">
        <v>9</v>
      </c>
      <c r="E211" s="1">
        <v>1</v>
      </c>
      <c r="F211" s="1">
        <v>0</v>
      </c>
      <c r="G211" s="7">
        <v>54.37</v>
      </c>
      <c r="H211" s="7">
        <v>75.400000000000006</v>
      </c>
      <c r="I211" s="1">
        <v>0</v>
      </c>
      <c r="J211" s="8">
        <v>53.2864</v>
      </c>
      <c r="K211" s="7">
        <f t="shared" si="3"/>
        <v>21.030000000000008</v>
      </c>
    </row>
    <row r="212" spans="1:11" x14ac:dyDescent="0.2">
      <c r="A212" s="1">
        <v>211</v>
      </c>
      <c r="B212" s="1">
        <v>9</v>
      </c>
      <c r="C212" s="1" t="s">
        <v>9</v>
      </c>
      <c r="D212" s="1" t="s">
        <v>9</v>
      </c>
      <c r="E212" s="1">
        <v>0</v>
      </c>
      <c r="F212" s="1">
        <v>1</v>
      </c>
      <c r="G212" s="7">
        <v>0</v>
      </c>
      <c r="H212" s="7">
        <v>0</v>
      </c>
      <c r="I212" s="1">
        <v>0</v>
      </c>
      <c r="J212" s="8">
        <v>-1.204</v>
      </c>
      <c r="K212" s="7">
        <f t="shared" si="3"/>
        <v>0</v>
      </c>
    </row>
    <row r="213" spans="1:11" x14ac:dyDescent="0.2">
      <c r="A213" s="1">
        <v>212</v>
      </c>
      <c r="B213" s="1">
        <v>9</v>
      </c>
      <c r="C213" s="1" t="s">
        <v>9</v>
      </c>
      <c r="D213" s="1" t="s">
        <v>9</v>
      </c>
      <c r="E213" s="1">
        <v>1</v>
      </c>
      <c r="F213" s="1">
        <v>0</v>
      </c>
      <c r="G213" s="7">
        <v>75.56</v>
      </c>
      <c r="H213" s="7">
        <v>92.53</v>
      </c>
      <c r="I213" s="1">
        <v>0</v>
      </c>
      <c r="J213" s="8">
        <v>74.235600000000005</v>
      </c>
      <c r="K213" s="7">
        <f t="shared" si="3"/>
        <v>16.97</v>
      </c>
    </row>
    <row r="214" spans="1:11" x14ac:dyDescent="0.2">
      <c r="A214" s="1">
        <v>213</v>
      </c>
      <c r="B214" s="1">
        <v>9</v>
      </c>
      <c r="C214" s="1" t="s">
        <v>9</v>
      </c>
      <c r="D214" s="1" t="s">
        <v>9</v>
      </c>
      <c r="E214" s="1">
        <v>0</v>
      </c>
      <c r="F214" s="1">
        <v>1</v>
      </c>
      <c r="G214" s="7">
        <v>0</v>
      </c>
      <c r="H214" s="7">
        <v>0</v>
      </c>
      <c r="I214" s="1">
        <v>0</v>
      </c>
      <c r="J214" s="8">
        <v>-1.4447999999999999</v>
      </c>
      <c r="K214" s="7">
        <f t="shared" si="3"/>
        <v>0</v>
      </c>
    </row>
    <row r="215" spans="1:11" x14ac:dyDescent="0.2">
      <c r="A215" s="1">
        <v>214</v>
      </c>
      <c r="B215" s="1">
        <v>9</v>
      </c>
      <c r="C215" s="1" t="s">
        <v>9</v>
      </c>
      <c r="D215" s="1" t="s">
        <v>9</v>
      </c>
      <c r="E215" s="1">
        <v>0</v>
      </c>
      <c r="F215" s="1">
        <v>1</v>
      </c>
      <c r="G215" s="7">
        <v>0</v>
      </c>
      <c r="H215" s="7">
        <v>0</v>
      </c>
      <c r="I215" s="1">
        <v>0</v>
      </c>
      <c r="J215" s="8">
        <v>-1.5651999999999999</v>
      </c>
      <c r="K215" s="7">
        <f t="shared" si="3"/>
        <v>0</v>
      </c>
    </row>
    <row r="216" spans="1:11" x14ac:dyDescent="0.2">
      <c r="A216" s="1">
        <v>215</v>
      </c>
      <c r="B216" s="1">
        <v>9</v>
      </c>
      <c r="C216" s="1" t="s">
        <v>9</v>
      </c>
      <c r="D216" s="1" t="s">
        <v>9</v>
      </c>
      <c r="E216" s="1">
        <v>1</v>
      </c>
      <c r="F216" s="1">
        <v>0</v>
      </c>
      <c r="G216" s="7">
        <v>41.13</v>
      </c>
      <c r="H216" s="7">
        <v>73.069999999999993</v>
      </c>
      <c r="I216" s="1">
        <v>0</v>
      </c>
      <c r="J216" s="8">
        <v>39.444400000000002</v>
      </c>
      <c r="K216" s="7">
        <f t="shared" si="3"/>
        <v>31.939999999999991</v>
      </c>
    </row>
    <row r="217" spans="1:11" x14ac:dyDescent="0.2">
      <c r="A217" s="1">
        <v>216</v>
      </c>
      <c r="B217" s="1">
        <v>9</v>
      </c>
      <c r="C217" s="1" t="s">
        <v>9</v>
      </c>
      <c r="D217" s="1" t="s">
        <v>9</v>
      </c>
      <c r="E217" s="1">
        <v>1</v>
      </c>
      <c r="F217" s="1">
        <v>0</v>
      </c>
      <c r="G217" s="7">
        <v>141.04</v>
      </c>
      <c r="H217" s="7">
        <v>166.24</v>
      </c>
      <c r="I217" s="1">
        <v>0</v>
      </c>
      <c r="J217" s="8">
        <v>139.23399999999998</v>
      </c>
      <c r="K217" s="7">
        <f t="shared" si="3"/>
        <v>25.200000000000017</v>
      </c>
    </row>
    <row r="218" spans="1:11" x14ac:dyDescent="0.2">
      <c r="A218" s="1">
        <v>217</v>
      </c>
      <c r="B218" s="1">
        <v>9</v>
      </c>
      <c r="C218" s="1" t="s">
        <v>9</v>
      </c>
      <c r="D218" s="1" t="s">
        <v>9</v>
      </c>
      <c r="E218" s="1">
        <v>1</v>
      </c>
      <c r="F218" s="1">
        <v>0</v>
      </c>
      <c r="G218" s="7">
        <v>107.02</v>
      </c>
      <c r="H218" s="7">
        <v>132.30000000000001</v>
      </c>
      <c r="I218" s="1">
        <v>0</v>
      </c>
      <c r="J218" s="8">
        <v>105.0936</v>
      </c>
      <c r="K218" s="7">
        <f t="shared" si="3"/>
        <v>25.280000000000015</v>
      </c>
    </row>
    <row r="219" spans="1:11" x14ac:dyDescent="0.2">
      <c r="A219" s="1">
        <v>218</v>
      </c>
      <c r="B219" s="1">
        <v>9</v>
      </c>
      <c r="C219" s="1" t="s">
        <v>9</v>
      </c>
      <c r="D219" s="1" t="s">
        <v>9</v>
      </c>
      <c r="E219" s="1">
        <v>0</v>
      </c>
      <c r="F219" s="1">
        <v>1</v>
      </c>
      <c r="G219" s="7">
        <v>0</v>
      </c>
      <c r="H219" s="7">
        <v>0</v>
      </c>
      <c r="I219" s="1">
        <v>0</v>
      </c>
      <c r="J219" s="8">
        <v>-2.0467999999999997</v>
      </c>
      <c r="K219" s="7">
        <f t="shared" si="3"/>
        <v>0</v>
      </c>
    </row>
    <row r="220" spans="1:11" x14ac:dyDescent="0.2">
      <c r="A220" s="1">
        <v>219</v>
      </c>
      <c r="B220" s="1">
        <v>9</v>
      </c>
      <c r="C220" s="1" t="s">
        <v>9</v>
      </c>
      <c r="D220" s="1" t="s">
        <v>9</v>
      </c>
      <c r="E220" s="1">
        <v>0</v>
      </c>
      <c r="F220" s="1">
        <v>1</v>
      </c>
      <c r="G220" s="7">
        <v>0</v>
      </c>
      <c r="H220" s="7">
        <v>0</v>
      </c>
      <c r="I220" s="1">
        <v>0</v>
      </c>
      <c r="J220" s="8">
        <v>-2.1671999999999998</v>
      </c>
      <c r="K220" s="7">
        <f t="shared" si="3"/>
        <v>0</v>
      </c>
    </row>
    <row r="221" spans="1:11" x14ac:dyDescent="0.2">
      <c r="A221" s="1">
        <v>220</v>
      </c>
      <c r="B221" s="1">
        <v>9</v>
      </c>
      <c r="C221" s="1" t="s">
        <v>9</v>
      </c>
      <c r="D221" s="1" t="s">
        <v>9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8">
        <v>-2.2875999999999999</v>
      </c>
      <c r="K221" s="7">
        <f t="shared" si="3"/>
        <v>0</v>
      </c>
    </row>
    <row r="222" spans="1:11" x14ac:dyDescent="0.2">
      <c r="A222" s="1">
        <v>221</v>
      </c>
      <c r="B222" s="1">
        <v>9</v>
      </c>
      <c r="C222" s="1" t="s">
        <v>9</v>
      </c>
      <c r="D222" s="1" t="s">
        <v>9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8">
        <v>-2.4079999999999999</v>
      </c>
      <c r="K222" s="7">
        <f t="shared" si="3"/>
        <v>0</v>
      </c>
    </row>
    <row r="223" spans="1:11" x14ac:dyDescent="0.2">
      <c r="A223" s="1">
        <v>222</v>
      </c>
      <c r="B223" s="1">
        <v>9</v>
      </c>
      <c r="C223" s="1" t="s">
        <v>9</v>
      </c>
      <c r="D223" s="1" t="s">
        <v>9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8">
        <v>-2.5284</v>
      </c>
      <c r="K223" s="7">
        <f t="shared" si="3"/>
        <v>0</v>
      </c>
    </row>
    <row r="224" spans="1:11" x14ac:dyDescent="0.2">
      <c r="A224" s="1">
        <v>223</v>
      </c>
      <c r="B224" s="1">
        <v>9</v>
      </c>
      <c r="C224" s="1" t="s">
        <v>9</v>
      </c>
      <c r="D224" s="1" t="s">
        <v>9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8">
        <v>-2.6488</v>
      </c>
      <c r="K224" s="7">
        <f t="shared" si="3"/>
        <v>0</v>
      </c>
    </row>
    <row r="225" spans="1:11" x14ac:dyDescent="0.2">
      <c r="A225" s="1">
        <v>224</v>
      </c>
      <c r="B225" s="1">
        <v>9</v>
      </c>
      <c r="C225" s="1" t="s">
        <v>9</v>
      </c>
      <c r="D225" s="1" t="s">
        <v>9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8">
        <v>-2.7691999999999997</v>
      </c>
      <c r="K225" s="7">
        <f t="shared" si="3"/>
        <v>0</v>
      </c>
    </row>
    <row r="226" spans="1:11" x14ac:dyDescent="0.2">
      <c r="A226" s="1">
        <v>225</v>
      </c>
      <c r="B226" s="1">
        <v>9</v>
      </c>
      <c r="C226" s="1" t="s">
        <v>9</v>
      </c>
      <c r="D226" s="1" t="s">
        <v>9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8">
        <v>-2.8895999999999997</v>
      </c>
      <c r="K226" s="7">
        <f t="shared" si="3"/>
        <v>0</v>
      </c>
    </row>
    <row r="227" spans="1:11" x14ac:dyDescent="0.2">
      <c r="A227" s="1">
        <v>226</v>
      </c>
      <c r="B227" s="1">
        <v>10</v>
      </c>
      <c r="C227" s="1" t="s">
        <v>11</v>
      </c>
      <c r="D227" s="1" t="s">
        <v>11</v>
      </c>
      <c r="E227" s="1">
        <v>0</v>
      </c>
      <c r="F227" s="1">
        <v>1</v>
      </c>
      <c r="G227" s="7">
        <v>0</v>
      </c>
      <c r="H227" s="7">
        <v>0</v>
      </c>
      <c r="I227" s="1">
        <v>0</v>
      </c>
      <c r="J227" s="8" cm="1">
        <f t="array" ref="J227:J251">((G227:G251)-N21)-(Q21*(A2:A26))</f>
        <v>-4.6399999999999997</v>
      </c>
      <c r="K227" s="7">
        <f t="shared" si="3"/>
        <v>0</v>
      </c>
    </row>
    <row r="228" spans="1:11" x14ac:dyDescent="0.2">
      <c r="A228" s="1">
        <v>227</v>
      </c>
      <c r="B228" s="1">
        <v>10</v>
      </c>
      <c r="C228" s="1" t="s">
        <v>11</v>
      </c>
      <c r="D228" s="1" t="s">
        <v>11</v>
      </c>
      <c r="E228" s="1">
        <v>1</v>
      </c>
      <c r="F228" s="1">
        <v>0</v>
      </c>
      <c r="G228" s="7">
        <v>70.239999999999995</v>
      </c>
      <c r="H228" s="7">
        <v>92.21</v>
      </c>
      <c r="I228" s="1">
        <v>0</v>
      </c>
      <c r="J228" s="8">
        <v>65.459999999999994</v>
      </c>
      <c r="K228" s="7">
        <f t="shared" si="3"/>
        <v>21.97</v>
      </c>
    </row>
    <row r="229" spans="1:11" x14ac:dyDescent="0.2">
      <c r="A229" s="1">
        <v>228</v>
      </c>
      <c r="B229" s="1">
        <v>10</v>
      </c>
      <c r="C229" s="1" t="s">
        <v>11</v>
      </c>
      <c r="D229" s="1" t="s">
        <v>11</v>
      </c>
      <c r="E229" s="1">
        <v>1</v>
      </c>
      <c r="F229" s="1">
        <v>0</v>
      </c>
      <c r="G229" s="7">
        <v>61.4</v>
      </c>
      <c r="H229" s="7">
        <v>77.13</v>
      </c>
      <c r="I229" s="1">
        <v>0</v>
      </c>
      <c r="J229" s="8">
        <v>56.48</v>
      </c>
      <c r="K229" s="7">
        <f t="shared" si="3"/>
        <v>15.729999999999997</v>
      </c>
    </row>
    <row r="230" spans="1:11" x14ac:dyDescent="0.2">
      <c r="A230" s="1">
        <v>229</v>
      </c>
      <c r="B230" s="1">
        <v>10</v>
      </c>
      <c r="C230" s="1" t="s">
        <v>11</v>
      </c>
      <c r="D230" s="1" t="s">
        <v>11</v>
      </c>
      <c r="E230" s="1">
        <v>1</v>
      </c>
      <c r="F230" s="1">
        <v>0</v>
      </c>
      <c r="G230" s="7">
        <v>17.489999999999998</v>
      </c>
      <c r="H230" s="7">
        <v>31.41</v>
      </c>
      <c r="I230" s="1">
        <v>0</v>
      </c>
      <c r="J230" s="8">
        <v>12.429999999999998</v>
      </c>
      <c r="K230" s="7">
        <f t="shared" si="3"/>
        <v>13.920000000000002</v>
      </c>
    </row>
    <row r="231" spans="1:11" x14ac:dyDescent="0.2">
      <c r="A231" s="1">
        <v>230</v>
      </c>
      <c r="B231" s="1">
        <v>10</v>
      </c>
      <c r="C231" s="1" t="s">
        <v>11</v>
      </c>
      <c r="D231" s="1" t="s">
        <v>11</v>
      </c>
      <c r="E231" s="1">
        <v>1</v>
      </c>
      <c r="F231" s="1">
        <v>0</v>
      </c>
      <c r="G231" s="7">
        <v>124.12</v>
      </c>
      <c r="H231" s="7">
        <v>148.12</v>
      </c>
      <c r="I231" s="1">
        <v>0</v>
      </c>
      <c r="J231" s="8">
        <v>118.92</v>
      </c>
      <c r="K231" s="7">
        <f t="shared" si="3"/>
        <v>24</v>
      </c>
    </row>
    <row r="232" spans="1:11" x14ac:dyDescent="0.2">
      <c r="A232" s="1">
        <v>231</v>
      </c>
      <c r="B232" s="1">
        <v>10</v>
      </c>
      <c r="C232" s="1" t="s">
        <v>11</v>
      </c>
      <c r="D232" s="1" t="s">
        <v>11</v>
      </c>
      <c r="E232" s="1">
        <v>1</v>
      </c>
      <c r="F232" s="1">
        <v>0</v>
      </c>
      <c r="G232" s="7">
        <v>15.07</v>
      </c>
      <c r="H232" s="7">
        <v>30.19</v>
      </c>
      <c r="I232" s="1">
        <v>0</v>
      </c>
      <c r="J232" s="8">
        <v>9.73</v>
      </c>
      <c r="K232" s="7">
        <f t="shared" si="3"/>
        <v>15.120000000000001</v>
      </c>
    </row>
    <row r="233" spans="1:11" x14ac:dyDescent="0.2">
      <c r="A233" s="1">
        <v>232</v>
      </c>
      <c r="B233" s="1">
        <v>10</v>
      </c>
      <c r="C233" s="1" t="s">
        <v>11</v>
      </c>
      <c r="D233" s="1" t="s">
        <v>11</v>
      </c>
      <c r="E233" s="1">
        <v>1</v>
      </c>
      <c r="F233" s="1">
        <v>0</v>
      </c>
      <c r="G233" s="7">
        <v>71.2</v>
      </c>
      <c r="H233" s="7">
        <v>88.02</v>
      </c>
      <c r="I233" s="1">
        <v>0</v>
      </c>
      <c r="J233" s="8">
        <v>65.72</v>
      </c>
      <c r="K233" s="7">
        <f t="shared" si="3"/>
        <v>16.819999999999993</v>
      </c>
    </row>
    <row r="234" spans="1:11" x14ac:dyDescent="0.2">
      <c r="A234" s="1">
        <v>233</v>
      </c>
      <c r="B234" s="1">
        <v>10</v>
      </c>
      <c r="C234" s="1" t="s">
        <v>11</v>
      </c>
      <c r="D234" s="1" t="s">
        <v>11</v>
      </c>
      <c r="E234" s="1">
        <v>1</v>
      </c>
      <c r="F234" s="1">
        <v>0</v>
      </c>
      <c r="G234" s="7">
        <v>28.25</v>
      </c>
      <c r="H234" s="7">
        <v>47.45</v>
      </c>
      <c r="I234" s="1">
        <v>0</v>
      </c>
      <c r="J234" s="8">
        <v>22.63</v>
      </c>
      <c r="K234" s="7">
        <f t="shared" si="3"/>
        <v>19.200000000000003</v>
      </c>
    </row>
    <row r="235" spans="1:11" x14ac:dyDescent="0.2">
      <c r="A235" s="1">
        <v>234</v>
      </c>
      <c r="B235" s="1">
        <v>10</v>
      </c>
      <c r="C235" s="1" t="s">
        <v>11</v>
      </c>
      <c r="D235" s="1" t="s">
        <v>11</v>
      </c>
      <c r="E235" s="1">
        <v>1</v>
      </c>
      <c r="F235" s="1">
        <v>0</v>
      </c>
      <c r="G235" s="7">
        <v>48.44</v>
      </c>
      <c r="H235" s="7">
        <v>66.22</v>
      </c>
      <c r="I235" s="1">
        <v>0</v>
      </c>
      <c r="J235" s="8">
        <v>42.68</v>
      </c>
      <c r="K235" s="7">
        <f t="shared" si="3"/>
        <v>17.78</v>
      </c>
    </row>
    <row r="236" spans="1:11" x14ac:dyDescent="0.2">
      <c r="A236" s="1">
        <v>235</v>
      </c>
      <c r="B236" s="1">
        <v>10</v>
      </c>
      <c r="C236" s="1" t="s">
        <v>11</v>
      </c>
      <c r="D236" s="1" t="s">
        <v>11</v>
      </c>
      <c r="E236" s="1">
        <v>1</v>
      </c>
      <c r="F236" s="1">
        <v>0</v>
      </c>
      <c r="G236" s="7">
        <v>136.35</v>
      </c>
      <c r="H236" s="7">
        <v>165.57</v>
      </c>
      <c r="I236" s="1">
        <v>0</v>
      </c>
      <c r="J236" s="8">
        <v>130.44999999999999</v>
      </c>
      <c r="K236" s="7">
        <f t="shared" si="3"/>
        <v>29.22</v>
      </c>
    </row>
    <row r="237" spans="1:11" x14ac:dyDescent="0.2">
      <c r="A237" s="1">
        <v>236</v>
      </c>
      <c r="B237" s="1">
        <v>10</v>
      </c>
      <c r="C237" s="1" t="s">
        <v>11</v>
      </c>
      <c r="D237" s="1" t="s">
        <v>11</v>
      </c>
      <c r="E237" s="1">
        <v>1</v>
      </c>
      <c r="F237" s="1">
        <v>0</v>
      </c>
      <c r="G237" s="7">
        <v>50.56</v>
      </c>
      <c r="H237" s="7">
        <v>69.05</v>
      </c>
      <c r="I237" s="1">
        <v>0</v>
      </c>
      <c r="J237" s="8">
        <v>44.52</v>
      </c>
      <c r="K237" s="7">
        <f t="shared" si="3"/>
        <v>18.489999999999995</v>
      </c>
    </row>
    <row r="238" spans="1:11" x14ac:dyDescent="0.2">
      <c r="A238" s="1">
        <v>237</v>
      </c>
      <c r="B238" s="1">
        <v>10</v>
      </c>
      <c r="C238" s="1" t="s">
        <v>11</v>
      </c>
      <c r="D238" s="1" t="s">
        <v>11</v>
      </c>
      <c r="E238" s="1">
        <v>1</v>
      </c>
      <c r="F238" s="1">
        <v>0</v>
      </c>
      <c r="G238" s="7">
        <v>124.04</v>
      </c>
      <c r="H238" s="7">
        <v>146.06</v>
      </c>
      <c r="I238" s="1">
        <v>0</v>
      </c>
      <c r="J238" s="8">
        <v>117.86</v>
      </c>
      <c r="K238" s="7">
        <f t="shared" si="3"/>
        <v>22.019999999999996</v>
      </c>
    </row>
    <row r="239" spans="1:11" x14ac:dyDescent="0.2">
      <c r="A239" s="1">
        <v>238</v>
      </c>
      <c r="B239" s="1">
        <v>10</v>
      </c>
      <c r="C239" s="1" t="s">
        <v>11</v>
      </c>
      <c r="D239" s="1" t="s">
        <v>11</v>
      </c>
      <c r="E239" s="1">
        <v>0</v>
      </c>
      <c r="F239" s="1">
        <v>1</v>
      </c>
      <c r="G239" s="7">
        <v>0</v>
      </c>
      <c r="H239" s="7">
        <v>0</v>
      </c>
      <c r="I239" s="1">
        <v>0</v>
      </c>
      <c r="J239" s="8">
        <v>-6.32</v>
      </c>
      <c r="K239" s="7">
        <f t="shared" si="3"/>
        <v>0</v>
      </c>
    </row>
    <row r="240" spans="1:11" x14ac:dyDescent="0.2">
      <c r="A240" s="1">
        <v>239</v>
      </c>
      <c r="B240" s="1">
        <v>10</v>
      </c>
      <c r="C240" s="1" t="s">
        <v>11</v>
      </c>
      <c r="D240" s="1" t="s">
        <v>11</v>
      </c>
      <c r="E240" s="1">
        <v>1</v>
      </c>
      <c r="F240" s="1">
        <v>0</v>
      </c>
      <c r="G240" s="7">
        <v>84.58</v>
      </c>
      <c r="H240" s="7">
        <v>101.59</v>
      </c>
      <c r="I240" s="1">
        <v>0</v>
      </c>
      <c r="J240" s="8">
        <v>78.12</v>
      </c>
      <c r="K240" s="7">
        <f t="shared" si="3"/>
        <v>17.010000000000005</v>
      </c>
    </row>
    <row r="241" spans="1:11" x14ac:dyDescent="0.2">
      <c r="A241" s="1">
        <v>240</v>
      </c>
      <c r="B241" s="1">
        <v>10</v>
      </c>
      <c r="C241" s="1" t="s">
        <v>11</v>
      </c>
      <c r="D241" s="1" t="s">
        <v>11</v>
      </c>
      <c r="E241" s="1">
        <v>1</v>
      </c>
      <c r="F241" s="1">
        <v>0</v>
      </c>
      <c r="G241" s="7">
        <v>123.51</v>
      </c>
      <c r="H241" s="7">
        <v>146.5</v>
      </c>
      <c r="I241" s="1">
        <v>0</v>
      </c>
      <c r="J241" s="8">
        <v>116.91000000000001</v>
      </c>
      <c r="K241" s="7">
        <f t="shared" si="3"/>
        <v>22.989999999999995</v>
      </c>
    </row>
    <row r="242" spans="1:11" x14ac:dyDescent="0.2">
      <c r="A242" s="1">
        <v>241</v>
      </c>
      <c r="B242" s="1">
        <v>10</v>
      </c>
      <c r="C242" s="1" t="s">
        <v>11</v>
      </c>
      <c r="D242" s="1" t="s">
        <v>11</v>
      </c>
      <c r="E242" s="1">
        <v>1</v>
      </c>
      <c r="F242" s="1">
        <v>0</v>
      </c>
      <c r="G242" s="7">
        <v>121.02</v>
      </c>
      <c r="H242" s="7">
        <v>143.53</v>
      </c>
      <c r="I242" s="1">
        <v>0</v>
      </c>
      <c r="J242" s="8">
        <v>114.28</v>
      </c>
      <c r="K242" s="7">
        <f t="shared" si="3"/>
        <v>22.510000000000005</v>
      </c>
    </row>
    <row r="243" spans="1:11" x14ac:dyDescent="0.2">
      <c r="A243" s="1">
        <v>242</v>
      </c>
      <c r="B243" s="1">
        <v>10</v>
      </c>
      <c r="C243" s="1" t="s">
        <v>11</v>
      </c>
      <c r="D243" s="1" t="s">
        <v>11</v>
      </c>
      <c r="E243" s="1">
        <v>1</v>
      </c>
      <c r="F243" s="1">
        <v>0</v>
      </c>
      <c r="G243" s="7">
        <v>18.07</v>
      </c>
      <c r="H243" s="7">
        <v>42.54</v>
      </c>
      <c r="I243" s="1">
        <v>0</v>
      </c>
      <c r="J243" s="8">
        <v>11.19</v>
      </c>
      <c r="K243" s="7">
        <f t="shared" si="3"/>
        <v>24.47</v>
      </c>
    </row>
    <row r="244" spans="1:11" x14ac:dyDescent="0.2">
      <c r="A244" s="1">
        <v>243</v>
      </c>
      <c r="B244" s="1">
        <v>10</v>
      </c>
      <c r="C244" s="1" t="s">
        <v>11</v>
      </c>
      <c r="D244" s="1" t="s">
        <v>11</v>
      </c>
      <c r="E244" s="1">
        <v>1</v>
      </c>
      <c r="F244" s="1">
        <v>0</v>
      </c>
      <c r="G244" s="7">
        <v>138.51</v>
      </c>
      <c r="H244" s="7">
        <v>154.4</v>
      </c>
      <c r="I244" s="1">
        <v>0</v>
      </c>
      <c r="J244" s="8">
        <v>131.48999999999998</v>
      </c>
      <c r="K244" s="7">
        <f t="shared" si="3"/>
        <v>15.890000000000015</v>
      </c>
    </row>
    <row r="245" spans="1:11" x14ac:dyDescent="0.2">
      <c r="A245" s="1">
        <v>244</v>
      </c>
      <c r="B245" s="1">
        <v>10</v>
      </c>
      <c r="C245" s="1" t="s">
        <v>11</v>
      </c>
      <c r="D245" s="1" t="s">
        <v>11</v>
      </c>
      <c r="E245" s="1">
        <v>1</v>
      </c>
      <c r="F245" s="1">
        <v>0</v>
      </c>
      <c r="G245" s="7">
        <v>54.55</v>
      </c>
      <c r="H245" s="7">
        <v>72.290000000000006</v>
      </c>
      <c r="I245" s="1">
        <v>0</v>
      </c>
      <c r="J245" s="8">
        <v>47.39</v>
      </c>
      <c r="K245" s="7">
        <f t="shared" si="3"/>
        <v>17.740000000000009</v>
      </c>
    </row>
    <row r="246" spans="1:11" x14ac:dyDescent="0.2">
      <c r="A246" s="1">
        <v>245</v>
      </c>
      <c r="B246" s="1">
        <v>10</v>
      </c>
      <c r="C246" s="1" t="s">
        <v>11</v>
      </c>
      <c r="D246" s="1" t="s">
        <v>11</v>
      </c>
      <c r="E246" s="1">
        <v>1</v>
      </c>
      <c r="F246" s="1">
        <v>0</v>
      </c>
      <c r="G246" s="7">
        <v>58.3</v>
      </c>
      <c r="H246" s="7">
        <v>76.260000000000005</v>
      </c>
      <c r="I246" s="1">
        <v>0</v>
      </c>
      <c r="J246" s="8">
        <v>51</v>
      </c>
      <c r="K246" s="7">
        <f t="shared" si="3"/>
        <v>17.960000000000008</v>
      </c>
    </row>
    <row r="247" spans="1:11" x14ac:dyDescent="0.2">
      <c r="A247" s="1">
        <v>246</v>
      </c>
      <c r="B247" s="1">
        <v>10</v>
      </c>
      <c r="C247" s="1" t="s">
        <v>11</v>
      </c>
      <c r="D247" s="1" t="s">
        <v>11</v>
      </c>
      <c r="E247" s="1">
        <v>1</v>
      </c>
      <c r="F247" s="1">
        <v>0</v>
      </c>
      <c r="G247" s="7">
        <v>54.12</v>
      </c>
      <c r="H247" s="7">
        <v>77.400000000000006</v>
      </c>
      <c r="I247" s="1">
        <v>0</v>
      </c>
      <c r="J247" s="8">
        <v>46.68</v>
      </c>
      <c r="K247" s="7">
        <f t="shared" si="3"/>
        <v>23.280000000000008</v>
      </c>
    </row>
    <row r="248" spans="1:11" x14ac:dyDescent="0.2">
      <c r="A248" s="1">
        <v>247</v>
      </c>
      <c r="B248" s="1">
        <v>10</v>
      </c>
      <c r="C248" s="1" t="s">
        <v>11</v>
      </c>
      <c r="D248" s="1" t="s">
        <v>11</v>
      </c>
      <c r="E248" s="1">
        <v>1</v>
      </c>
      <c r="F248" s="1">
        <v>0</v>
      </c>
      <c r="G248" s="7">
        <v>19.399999999999999</v>
      </c>
      <c r="H248" s="7">
        <v>36.17</v>
      </c>
      <c r="I248" s="1">
        <v>0</v>
      </c>
      <c r="J248" s="8">
        <v>11.819999999999999</v>
      </c>
      <c r="K248" s="7">
        <f t="shared" si="3"/>
        <v>16.770000000000003</v>
      </c>
    </row>
    <row r="249" spans="1:11" x14ac:dyDescent="0.2">
      <c r="A249" s="1">
        <v>248</v>
      </c>
      <c r="B249" s="1">
        <v>10</v>
      </c>
      <c r="C249" s="1" t="s">
        <v>11</v>
      </c>
      <c r="D249" s="1" t="s">
        <v>11</v>
      </c>
      <c r="E249" s="1">
        <v>1</v>
      </c>
      <c r="F249" s="1">
        <v>0</v>
      </c>
      <c r="G249" s="7">
        <v>0</v>
      </c>
      <c r="H249" s="7">
        <v>0</v>
      </c>
      <c r="I249" s="1">
        <v>0</v>
      </c>
      <c r="J249" s="8">
        <v>-7.7200000000000006</v>
      </c>
      <c r="K249" s="7">
        <f t="shared" si="3"/>
        <v>0</v>
      </c>
    </row>
    <row r="250" spans="1:11" x14ac:dyDescent="0.2">
      <c r="A250" s="1">
        <v>249</v>
      </c>
      <c r="B250" s="1">
        <v>10</v>
      </c>
      <c r="C250" s="1" t="s">
        <v>11</v>
      </c>
      <c r="D250" s="1" t="s">
        <v>11</v>
      </c>
      <c r="E250" s="1">
        <v>0</v>
      </c>
      <c r="F250" s="1">
        <v>1</v>
      </c>
      <c r="G250" s="7">
        <v>0</v>
      </c>
      <c r="H250" s="7">
        <v>0</v>
      </c>
      <c r="I250" s="1">
        <v>0</v>
      </c>
      <c r="J250" s="8">
        <v>-7.86</v>
      </c>
      <c r="K250" s="7">
        <f t="shared" si="3"/>
        <v>0</v>
      </c>
    </row>
    <row r="251" spans="1:11" x14ac:dyDescent="0.2">
      <c r="A251" s="1">
        <v>250</v>
      </c>
      <c r="B251" s="1">
        <v>10</v>
      </c>
      <c r="C251" s="1" t="s">
        <v>11</v>
      </c>
      <c r="D251" s="1" t="s">
        <v>11</v>
      </c>
      <c r="E251" s="1">
        <v>1</v>
      </c>
      <c r="F251" s="1">
        <v>0</v>
      </c>
      <c r="G251" s="7">
        <v>81.489999999999995</v>
      </c>
      <c r="H251" s="7">
        <v>105.2</v>
      </c>
      <c r="I251" s="1">
        <v>0</v>
      </c>
      <c r="J251" s="8">
        <v>73.489999999999995</v>
      </c>
      <c r="K251" s="7">
        <f t="shared" si="3"/>
        <v>23.710000000000008</v>
      </c>
    </row>
    <row r="252" spans="1:11" x14ac:dyDescent="0.2">
      <c r="A252" s="1">
        <v>251</v>
      </c>
      <c r="B252" s="1">
        <v>11</v>
      </c>
      <c r="C252" s="1" t="s">
        <v>8</v>
      </c>
      <c r="D252" s="1" t="s">
        <v>9</v>
      </c>
      <c r="E252" s="1">
        <v>1</v>
      </c>
      <c r="F252" s="1">
        <v>0</v>
      </c>
      <c r="G252" s="7">
        <v>18.239999999999998</v>
      </c>
      <c r="H252" s="7">
        <v>46.03</v>
      </c>
      <c r="I252" s="1">
        <v>0</v>
      </c>
      <c r="J252" s="8" cm="1">
        <f t="array" ref="J252:J276">((G252:G276)-N23)-(Q23*(A2:A26))</f>
        <v>9.0523999999999987</v>
      </c>
      <c r="K252" s="7">
        <f t="shared" si="3"/>
        <v>27.790000000000003</v>
      </c>
    </row>
    <row r="253" spans="1:11" x14ac:dyDescent="0.2">
      <c r="A253" s="1">
        <v>252</v>
      </c>
      <c r="B253" s="1">
        <v>11</v>
      </c>
      <c r="C253" s="1" t="s">
        <v>8</v>
      </c>
      <c r="D253" s="1" t="s">
        <v>9</v>
      </c>
      <c r="E253" s="1">
        <v>1</v>
      </c>
      <c r="F253" s="1">
        <v>0</v>
      </c>
      <c r="G253" s="7">
        <v>79.13</v>
      </c>
      <c r="H253" s="7">
        <v>113.37</v>
      </c>
      <c r="I253" s="1">
        <v>0</v>
      </c>
      <c r="J253" s="8">
        <v>69.824799999999996</v>
      </c>
      <c r="K253" s="7">
        <f t="shared" si="3"/>
        <v>34.240000000000009</v>
      </c>
    </row>
    <row r="254" spans="1:11" x14ac:dyDescent="0.2">
      <c r="A254" s="1">
        <v>253</v>
      </c>
      <c r="B254" s="1">
        <v>11</v>
      </c>
      <c r="C254" s="1" t="s">
        <v>8</v>
      </c>
      <c r="D254" s="1" t="s">
        <v>9</v>
      </c>
      <c r="E254" s="1">
        <v>0</v>
      </c>
      <c r="F254" s="1">
        <v>1</v>
      </c>
      <c r="G254" s="7">
        <v>0</v>
      </c>
      <c r="H254" s="7">
        <v>0</v>
      </c>
      <c r="I254" s="1">
        <v>0</v>
      </c>
      <c r="J254" s="8">
        <v>-9.4228000000000005</v>
      </c>
      <c r="K254" s="7">
        <f t="shared" si="3"/>
        <v>0</v>
      </c>
    </row>
    <row r="255" spans="1:11" x14ac:dyDescent="0.2">
      <c r="A255" s="1">
        <v>254</v>
      </c>
      <c r="B255" s="1">
        <v>11</v>
      </c>
      <c r="C255" s="1" t="s">
        <v>8</v>
      </c>
      <c r="D255" s="1" t="s">
        <v>9</v>
      </c>
      <c r="E255" s="1">
        <v>1</v>
      </c>
      <c r="F255" s="1">
        <v>0</v>
      </c>
      <c r="G255" s="7">
        <v>83.51</v>
      </c>
      <c r="H255" s="7">
        <v>116.59</v>
      </c>
      <c r="I255" s="1">
        <v>0</v>
      </c>
      <c r="J255" s="8">
        <v>73.9696</v>
      </c>
      <c r="K255" s="7">
        <f t="shared" si="3"/>
        <v>33.08</v>
      </c>
    </row>
    <row r="256" spans="1:11" x14ac:dyDescent="0.2">
      <c r="A256" s="1">
        <v>255</v>
      </c>
      <c r="B256" s="1">
        <v>11</v>
      </c>
      <c r="C256" s="1" t="s">
        <v>8</v>
      </c>
      <c r="D256" s="1" t="s">
        <v>9</v>
      </c>
      <c r="E256" s="1">
        <v>1</v>
      </c>
      <c r="F256" s="1">
        <v>0</v>
      </c>
      <c r="G256" s="7">
        <v>85.24</v>
      </c>
      <c r="H256" s="7">
        <v>120.4</v>
      </c>
      <c r="I256" s="1">
        <v>0</v>
      </c>
      <c r="J256" s="8">
        <v>75.581999999999994</v>
      </c>
      <c r="K256" s="7">
        <f t="shared" si="3"/>
        <v>35.160000000000011</v>
      </c>
    </row>
    <row r="257" spans="1:11" x14ac:dyDescent="0.2">
      <c r="A257" s="1">
        <v>256</v>
      </c>
      <c r="B257" s="1">
        <v>11</v>
      </c>
      <c r="C257" s="1" t="s">
        <v>8</v>
      </c>
      <c r="D257" s="1" t="s">
        <v>9</v>
      </c>
      <c r="E257" s="1">
        <v>1</v>
      </c>
      <c r="F257" s="1">
        <v>0</v>
      </c>
      <c r="G257" s="7">
        <v>119.09</v>
      </c>
      <c r="H257" s="7">
        <v>157.44999999999999</v>
      </c>
      <c r="I257" s="1">
        <v>0</v>
      </c>
      <c r="J257" s="8">
        <v>109.31440000000001</v>
      </c>
      <c r="K257" s="7">
        <f t="shared" si="3"/>
        <v>38.359999999999985</v>
      </c>
    </row>
    <row r="258" spans="1:11" x14ac:dyDescent="0.2">
      <c r="A258" s="1">
        <v>257</v>
      </c>
      <c r="B258" s="1">
        <v>11</v>
      </c>
      <c r="C258" s="1" t="s">
        <v>8</v>
      </c>
      <c r="D258" s="1" t="s">
        <v>9</v>
      </c>
      <c r="E258" s="1">
        <v>1</v>
      </c>
      <c r="F258" s="1">
        <v>0</v>
      </c>
      <c r="G258" s="7">
        <v>24.14</v>
      </c>
      <c r="H258" s="7">
        <v>57.31</v>
      </c>
      <c r="I258" s="1">
        <v>0</v>
      </c>
      <c r="J258" s="8">
        <v>14.2468</v>
      </c>
      <c r="K258" s="7">
        <f t="shared" si="3"/>
        <v>33.17</v>
      </c>
    </row>
    <row r="259" spans="1:11" x14ac:dyDescent="0.2">
      <c r="A259" s="1">
        <v>258</v>
      </c>
      <c r="B259" s="1">
        <v>11</v>
      </c>
      <c r="C259" s="1" t="s">
        <v>8</v>
      </c>
      <c r="D259" s="1" t="s">
        <v>9</v>
      </c>
      <c r="E259" s="1">
        <v>0</v>
      </c>
      <c r="F259" s="1">
        <v>1</v>
      </c>
      <c r="G259" s="7">
        <v>0</v>
      </c>
      <c r="H259" s="7">
        <v>0</v>
      </c>
      <c r="I259" s="1">
        <v>0</v>
      </c>
      <c r="J259" s="8">
        <v>-10.0108</v>
      </c>
      <c r="K259" s="7">
        <f t="shared" ref="K259:K322" si="4">H259-G259</f>
        <v>0</v>
      </c>
    </row>
    <row r="260" spans="1:11" x14ac:dyDescent="0.2">
      <c r="A260" s="1">
        <v>259</v>
      </c>
      <c r="B260" s="1">
        <v>11</v>
      </c>
      <c r="C260" s="1" t="s">
        <v>8</v>
      </c>
      <c r="D260" s="1" t="s">
        <v>9</v>
      </c>
      <c r="E260" s="1">
        <v>1</v>
      </c>
      <c r="F260" s="1">
        <v>0</v>
      </c>
      <c r="G260" s="7">
        <v>192.41</v>
      </c>
      <c r="H260" s="7">
        <v>225</v>
      </c>
      <c r="I260" s="1">
        <v>0</v>
      </c>
      <c r="J260" s="8">
        <v>182.2816</v>
      </c>
      <c r="K260" s="7">
        <f t="shared" si="4"/>
        <v>32.590000000000003</v>
      </c>
    </row>
    <row r="261" spans="1:11" x14ac:dyDescent="0.2">
      <c r="A261" s="1">
        <v>260</v>
      </c>
      <c r="B261" s="1">
        <v>11</v>
      </c>
      <c r="C261" s="1" t="s">
        <v>8</v>
      </c>
      <c r="D261" s="1" t="s">
        <v>9</v>
      </c>
      <c r="E261" s="1">
        <v>0</v>
      </c>
      <c r="F261" s="1">
        <v>1</v>
      </c>
      <c r="G261" s="7">
        <v>0</v>
      </c>
      <c r="H261" s="7">
        <v>0</v>
      </c>
      <c r="I261" s="1">
        <v>0</v>
      </c>
      <c r="J261" s="8">
        <v>-10.246</v>
      </c>
      <c r="K261" s="7">
        <f t="shared" si="4"/>
        <v>0</v>
      </c>
    </row>
    <row r="262" spans="1:11" x14ac:dyDescent="0.2">
      <c r="A262" s="1">
        <v>261</v>
      </c>
      <c r="B262" s="1">
        <v>11</v>
      </c>
      <c r="C262" s="1" t="s">
        <v>8</v>
      </c>
      <c r="D262" s="1" t="s">
        <v>9</v>
      </c>
      <c r="E262" s="1">
        <v>0</v>
      </c>
      <c r="F262" s="1">
        <v>1</v>
      </c>
      <c r="G262" s="7">
        <v>0</v>
      </c>
      <c r="H262" s="7">
        <v>0</v>
      </c>
      <c r="I262" s="1">
        <v>0</v>
      </c>
      <c r="J262" s="8">
        <v>-10.3636</v>
      </c>
      <c r="K262" s="7">
        <f t="shared" si="4"/>
        <v>0</v>
      </c>
    </row>
    <row r="263" spans="1:11" x14ac:dyDescent="0.2">
      <c r="A263" s="1">
        <v>262</v>
      </c>
      <c r="B263" s="1">
        <v>11</v>
      </c>
      <c r="C263" s="1" t="s">
        <v>8</v>
      </c>
      <c r="D263" s="1" t="s">
        <v>9</v>
      </c>
      <c r="E263" s="1">
        <v>0</v>
      </c>
      <c r="F263" s="1">
        <v>1</v>
      </c>
      <c r="G263" s="7">
        <v>0</v>
      </c>
      <c r="H263" s="7">
        <v>0</v>
      </c>
      <c r="I263" s="1">
        <v>0</v>
      </c>
      <c r="J263" s="8">
        <v>-10.481199999999999</v>
      </c>
      <c r="K263" s="7">
        <f t="shared" si="4"/>
        <v>0</v>
      </c>
    </row>
    <row r="264" spans="1:11" x14ac:dyDescent="0.2">
      <c r="A264" s="1">
        <v>263</v>
      </c>
      <c r="B264" s="1">
        <v>11</v>
      </c>
      <c r="C264" s="1" t="s">
        <v>8</v>
      </c>
      <c r="D264" s="1" t="s">
        <v>9</v>
      </c>
      <c r="E264" s="1">
        <v>0</v>
      </c>
      <c r="F264" s="1">
        <v>1</v>
      </c>
      <c r="G264" s="7">
        <v>0</v>
      </c>
      <c r="H264" s="7">
        <v>0</v>
      </c>
      <c r="I264" s="1">
        <v>0</v>
      </c>
      <c r="J264" s="8">
        <v>-10.598800000000001</v>
      </c>
      <c r="K264" s="7">
        <f t="shared" si="4"/>
        <v>0</v>
      </c>
    </row>
    <row r="265" spans="1:11" x14ac:dyDescent="0.2">
      <c r="A265" s="1">
        <v>264</v>
      </c>
      <c r="B265" s="1">
        <v>11</v>
      </c>
      <c r="C265" s="1" t="s">
        <v>8</v>
      </c>
      <c r="D265" s="1" t="s">
        <v>9</v>
      </c>
      <c r="E265" s="1">
        <v>0</v>
      </c>
      <c r="F265" s="1">
        <v>1</v>
      </c>
      <c r="G265" s="7">
        <v>0</v>
      </c>
      <c r="H265" s="7">
        <v>0</v>
      </c>
      <c r="I265" s="1">
        <v>0</v>
      </c>
      <c r="J265" s="8">
        <v>-10.7164</v>
      </c>
      <c r="K265" s="7">
        <f t="shared" si="4"/>
        <v>0</v>
      </c>
    </row>
    <row r="266" spans="1:11" x14ac:dyDescent="0.2">
      <c r="A266" s="1">
        <v>265</v>
      </c>
      <c r="B266" s="1">
        <v>11</v>
      </c>
      <c r="C266" s="1" t="s">
        <v>8</v>
      </c>
      <c r="D266" s="1" t="s">
        <v>9</v>
      </c>
      <c r="E266" s="1">
        <v>0</v>
      </c>
      <c r="F266" s="1">
        <v>1</v>
      </c>
      <c r="G266" s="7">
        <v>0</v>
      </c>
      <c r="H266" s="7">
        <v>0</v>
      </c>
      <c r="I266" s="1">
        <v>0</v>
      </c>
      <c r="J266" s="8">
        <v>-10.834</v>
      </c>
      <c r="K266" s="7">
        <f t="shared" si="4"/>
        <v>0</v>
      </c>
    </row>
    <row r="267" spans="1:11" x14ac:dyDescent="0.2">
      <c r="A267" s="1">
        <v>266</v>
      </c>
      <c r="B267" s="1">
        <v>11</v>
      </c>
      <c r="C267" s="1" t="s">
        <v>8</v>
      </c>
      <c r="D267" s="1" t="s">
        <v>9</v>
      </c>
      <c r="E267" s="1">
        <v>0</v>
      </c>
      <c r="F267" s="1">
        <v>1</v>
      </c>
      <c r="G267" s="7">
        <v>0</v>
      </c>
      <c r="H267" s="7">
        <v>0</v>
      </c>
      <c r="I267" s="1">
        <v>0</v>
      </c>
      <c r="J267" s="8">
        <v>-10.951599999999999</v>
      </c>
      <c r="K267" s="7">
        <f t="shared" si="4"/>
        <v>0</v>
      </c>
    </row>
    <row r="268" spans="1:11" x14ac:dyDescent="0.2">
      <c r="A268" s="1">
        <v>267</v>
      </c>
      <c r="B268" s="1">
        <v>11</v>
      </c>
      <c r="C268" s="1" t="s">
        <v>8</v>
      </c>
      <c r="D268" s="1" t="s">
        <v>9</v>
      </c>
      <c r="E268" s="1">
        <v>0</v>
      </c>
      <c r="F268" s="1">
        <v>1</v>
      </c>
      <c r="G268" s="7">
        <v>0</v>
      </c>
      <c r="H268" s="7">
        <v>0</v>
      </c>
      <c r="I268" s="1">
        <v>0</v>
      </c>
      <c r="J268" s="8">
        <v>-11.0692</v>
      </c>
      <c r="K268" s="7">
        <f t="shared" si="4"/>
        <v>0</v>
      </c>
    </row>
    <row r="269" spans="1:11" x14ac:dyDescent="0.2">
      <c r="A269" s="1">
        <v>268</v>
      </c>
      <c r="B269" s="1">
        <v>11</v>
      </c>
      <c r="C269" s="1" t="s">
        <v>8</v>
      </c>
      <c r="D269" s="1" t="s">
        <v>9</v>
      </c>
      <c r="E269" s="1">
        <v>1</v>
      </c>
      <c r="F269" s="1">
        <v>0</v>
      </c>
      <c r="G269" s="7">
        <v>131.38999999999999</v>
      </c>
      <c r="H269" s="7">
        <v>166.4</v>
      </c>
      <c r="I269" s="1">
        <v>0</v>
      </c>
      <c r="J269" s="8">
        <v>120.2032</v>
      </c>
      <c r="K269" s="7">
        <f t="shared" si="4"/>
        <v>35.010000000000019</v>
      </c>
    </row>
    <row r="270" spans="1:11" x14ac:dyDescent="0.2">
      <c r="A270" s="1">
        <v>269</v>
      </c>
      <c r="B270" s="1">
        <v>11</v>
      </c>
      <c r="C270" s="1" t="s">
        <v>8</v>
      </c>
      <c r="D270" s="1" t="s">
        <v>9</v>
      </c>
      <c r="E270" s="1">
        <v>1</v>
      </c>
      <c r="F270" s="1">
        <v>0</v>
      </c>
      <c r="G270" s="7">
        <v>150.08000000000001</v>
      </c>
      <c r="H270" s="7">
        <v>152.09</v>
      </c>
      <c r="I270" s="1">
        <v>0</v>
      </c>
      <c r="J270" s="8">
        <v>138.77560000000003</v>
      </c>
      <c r="K270" s="7">
        <f t="shared" si="4"/>
        <v>2.0099999999999909</v>
      </c>
    </row>
    <row r="271" spans="1:11" x14ac:dyDescent="0.2">
      <c r="A271" s="1">
        <v>270</v>
      </c>
      <c r="B271" s="1">
        <v>11</v>
      </c>
      <c r="C271" s="1" t="s">
        <v>8</v>
      </c>
      <c r="D271" s="1" t="s">
        <v>9</v>
      </c>
      <c r="E271" s="1">
        <v>0</v>
      </c>
      <c r="F271" s="1">
        <v>1</v>
      </c>
      <c r="G271" s="7">
        <v>0</v>
      </c>
      <c r="H271" s="7">
        <v>0</v>
      </c>
      <c r="I271" s="1">
        <v>0</v>
      </c>
      <c r="J271" s="8">
        <v>-11.422000000000001</v>
      </c>
      <c r="K271" s="7">
        <f t="shared" si="4"/>
        <v>0</v>
      </c>
    </row>
    <row r="272" spans="1:11" x14ac:dyDescent="0.2">
      <c r="A272" s="1">
        <v>271</v>
      </c>
      <c r="B272" s="1">
        <v>11</v>
      </c>
      <c r="C272" s="1" t="s">
        <v>8</v>
      </c>
      <c r="D272" s="1" t="s">
        <v>9</v>
      </c>
      <c r="E272" s="1">
        <v>0</v>
      </c>
      <c r="F272" s="1">
        <v>0</v>
      </c>
      <c r="G272" s="7">
        <v>0</v>
      </c>
      <c r="H272" s="7">
        <v>0</v>
      </c>
      <c r="I272" s="1">
        <v>1</v>
      </c>
      <c r="J272" s="8">
        <v>-11.5396</v>
      </c>
      <c r="K272" s="7">
        <f t="shared" si="4"/>
        <v>0</v>
      </c>
    </row>
    <row r="273" spans="1:11" x14ac:dyDescent="0.2">
      <c r="A273" s="1">
        <v>272</v>
      </c>
      <c r="B273" s="1">
        <v>11</v>
      </c>
      <c r="C273" s="1" t="s">
        <v>8</v>
      </c>
      <c r="D273" s="1" t="s">
        <v>9</v>
      </c>
      <c r="E273" s="1">
        <v>0</v>
      </c>
      <c r="F273" s="1">
        <v>0</v>
      </c>
      <c r="G273" s="7">
        <v>0</v>
      </c>
      <c r="H273" s="7">
        <v>0</v>
      </c>
      <c r="I273" s="1">
        <v>1</v>
      </c>
      <c r="J273" s="8">
        <v>-11.6572</v>
      </c>
      <c r="K273" s="7">
        <f t="shared" si="4"/>
        <v>0</v>
      </c>
    </row>
    <row r="274" spans="1:11" x14ac:dyDescent="0.2">
      <c r="A274" s="1">
        <v>273</v>
      </c>
      <c r="B274" s="1">
        <v>11</v>
      </c>
      <c r="C274" s="1" t="s">
        <v>8</v>
      </c>
      <c r="D274" s="1" t="s">
        <v>9</v>
      </c>
      <c r="E274" s="1">
        <v>0</v>
      </c>
      <c r="F274" s="1">
        <v>0</v>
      </c>
      <c r="G274" s="7">
        <v>0</v>
      </c>
      <c r="H274" s="7">
        <v>0</v>
      </c>
      <c r="I274" s="1">
        <v>1</v>
      </c>
      <c r="J274" s="8">
        <v>-11.774799999999999</v>
      </c>
      <c r="K274" s="7">
        <f t="shared" si="4"/>
        <v>0</v>
      </c>
    </row>
    <row r="275" spans="1:11" x14ac:dyDescent="0.2">
      <c r="A275" s="1">
        <v>274</v>
      </c>
      <c r="B275" s="1">
        <v>11</v>
      </c>
      <c r="C275" s="1" t="s">
        <v>8</v>
      </c>
      <c r="D275" s="1" t="s">
        <v>9</v>
      </c>
      <c r="E275" s="1">
        <v>0</v>
      </c>
      <c r="F275" s="1">
        <v>0</v>
      </c>
      <c r="G275" s="7">
        <v>0</v>
      </c>
      <c r="H275" s="7">
        <v>0</v>
      </c>
      <c r="I275" s="1">
        <v>1</v>
      </c>
      <c r="J275" s="8">
        <v>-11.8924</v>
      </c>
      <c r="K275" s="7">
        <f t="shared" si="4"/>
        <v>0</v>
      </c>
    </row>
    <row r="276" spans="1:11" x14ac:dyDescent="0.2">
      <c r="A276" s="1">
        <v>275</v>
      </c>
      <c r="B276" s="1">
        <v>11</v>
      </c>
      <c r="C276" s="1" t="s">
        <v>8</v>
      </c>
      <c r="D276" s="1" t="s">
        <v>9</v>
      </c>
      <c r="E276" s="1">
        <v>0</v>
      </c>
      <c r="F276" s="1">
        <v>0</v>
      </c>
      <c r="G276" s="7">
        <v>0</v>
      </c>
      <c r="H276" s="7">
        <v>0</v>
      </c>
      <c r="I276" s="1">
        <v>1</v>
      </c>
      <c r="J276" s="8">
        <v>-12.01</v>
      </c>
      <c r="K276" s="7">
        <f t="shared" si="4"/>
        <v>0</v>
      </c>
    </row>
    <row r="277" spans="1:11" x14ac:dyDescent="0.2">
      <c r="A277" s="1">
        <v>276</v>
      </c>
      <c r="B277" s="1">
        <v>12</v>
      </c>
      <c r="C277" s="1" t="s">
        <v>10</v>
      </c>
      <c r="D277" s="1" t="s">
        <v>9</v>
      </c>
      <c r="E277" s="1">
        <v>0</v>
      </c>
      <c r="F277" s="1">
        <v>1</v>
      </c>
      <c r="G277" s="7">
        <v>0</v>
      </c>
      <c r="H277" s="7">
        <v>0</v>
      </c>
      <c r="I277" s="1">
        <v>0</v>
      </c>
      <c r="J277" s="8" cm="1">
        <f t="array" ref="J277:J301">((G277:G301)-M25)-(Q25*(A2:A26-1))</f>
        <v>-12</v>
      </c>
      <c r="K277" s="7">
        <f t="shared" si="4"/>
        <v>0</v>
      </c>
    </row>
    <row r="278" spans="1:11" x14ac:dyDescent="0.2">
      <c r="A278" s="1">
        <v>277</v>
      </c>
      <c r="B278" s="1">
        <v>12</v>
      </c>
      <c r="C278" s="1" t="s">
        <v>10</v>
      </c>
      <c r="D278" s="1" t="s">
        <v>9</v>
      </c>
      <c r="E278" s="1">
        <v>0</v>
      </c>
      <c r="F278" s="1">
        <v>1</v>
      </c>
      <c r="G278" s="7">
        <v>0</v>
      </c>
      <c r="H278" s="7">
        <v>0</v>
      </c>
      <c r="I278" s="1">
        <v>0</v>
      </c>
      <c r="J278" s="8">
        <v>-12.0924</v>
      </c>
      <c r="K278" s="7">
        <f t="shared" si="4"/>
        <v>0</v>
      </c>
    </row>
    <row r="279" spans="1:11" x14ac:dyDescent="0.2">
      <c r="A279" s="1">
        <v>278</v>
      </c>
      <c r="B279" s="1">
        <v>12</v>
      </c>
      <c r="C279" s="1" t="s">
        <v>10</v>
      </c>
      <c r="D279" s="1" t="s">
        <v>9</v>
      </c>
      <c r="E279" s="1">
        <v>1</v>
      </c>
      <c r="F279" s="1">
        <v>0</v>
      </c>
      <c r="G279" s="7">
        <v>126.15</v>
      </c>
      <c r="H279" s="7">
        <v>152.5</v>
      </c>
      <c r="I279" s="1">
        <v>0</v>
      </c>
      <c r="J279" s="8">
        <v>113.96520000000001</v>
      </c>
      <c r="K279" s="7">
        <f t="shared" si="4"/>
        <v>26.349999999999994</v>
      </c>
    </row>
    <row r="280" spans="1:11" x14ac:dyDescent="0.2">
      <c r="A280" s="1">
        <v>279</v>
      </c>
      <c r="B280" s="1">
        <v>12</v>
      </c>
      <c r="C280" s="1" t="s">
        <v>10</v>
      </c>
      <c r="D280" s="1" t="s">
        <v>9</v>
      </c>
      <c r="E280" s="1">
        <v>0</v>
      </c>
      <c r="F280" s="1">
        <v>1</v>
      </c>
      <c r="G280" s="7">
        <v>0</v>
      </c>
      <c r="H280" s="7">
        <v>0</v>
      </c>
      <c r="I280" s="1">
        <v>0</v>
      </c>
      <c r="J280" s="8">
        <v>-12.277200000000001</v>
      </c>
      <c r="K280" s="7">
        <f t="shared" si="4"/>
        <v>0</v>
      </c>
    </row>
    <row r="281" spans="1:11" x14ac:dyDescent="0.2">
      <c r="A281" s="1">
        <v>280</v>
      </c>
      <c r="B281" s="1">
        <v>12</v>
      </c>
      <c r="C281" s="1" t="s">
        <v>10</v>
      </c>
      <c r="D281" s="1" t="s">
        <v>9</v>
      </c>
      <c r="E281" s="1">
        <v>0</v>
      </c>
      <c r="F281" s="1">
        <v>1</v>
      </c>
      <c r="G281" s="7">
        <v>0</v>
      </c>
      <c r="H281" s="7">
        <v>0</v>
      </c>
      <c r="I281" s="1">
        <v>0</v>
      </c>
      <c r="J281" s="8">
        <v>-12.3696</v>
      </c>
      <c r="K281" s="7">
        <f t="shared" si="4"/>
        <v>0</v>
      </c>
    </row>
    <row r="282" spans="1:11" x14ac:dyDescent="0.2">
      <c r="A282" s="1">
        <v>281</v>
      </c>
      <c r="B282" s="1">
        <v>12</v>
      </c>
      <c r="C282" s="1" t="s">
        <v>10</v>
      </c>
      <c r="D282" s="1" t="s">
        <v>9</v>
      </c>
      <c r="E282" s="1">
        <v>0</v>
      </c>
      <c r="F282" s="1">
        <v>1</v>
      </c>
      <c r="G282" s="7">
        <v>0</v>
      </c>
      <c r="H282" s="7">
        <v>0</v>
      </c>
      <c r="I282" s="1">
        <v>0</v>
      </c>
      <c r="J282" s="8">
        <v>-12.462</v>
      </c>
      <c r="K282" s="7">
        <f t="shared" si="4"/>
        <v>0</v>
      </c>
    </row>
    <row r="283" spans="1:11" x14ac:dyDescent="0.2">
      <c r="A283" s="1">
        <v>282</v>
      </c>
      <c r="B283" s="1">
        <v>12</v>
      </c>
      <c r="C283" s="1" t="s">
        <v>10</v>
      </c>
      <c r="D283" s="1" t="s">
        <v>9</v>
      </c>
      <c r="E283" s="1">
        <v>1</v>
      </c>
      <c r="F283" s="1">
        <v>0</v>
      </c>
      <c r="G283" s="7">
        <v>73.2</v>
      </c>
      <c r="H283" s="7">
        <v>98.41</v>
      </c>
      <c r="I283" s="1">
        <v>0</v>
      </c>
      <c r="J283" s="8">
        <v>60.645600000000002</v>
      </c>
      <c r="K283" s="7">
        <f t="shared" si="4"/>
        <v>25.209999999999994</v>
      </c>
    </row>
    <row r="284" spans="1:11" x14ac:dyDescent="0.2">
      <c r="A284" s="1">
        <v>283</v>
      </c>
      <c r="B284" s="1">
        <v>12</v>
      </c>
      <c r="C284" s="1" t="s">
        <v>10</v>
      </c>
      <c r="D284" s="1" t="s">
        <v>9</v>
      </c>
      <c r="E284" s="1">
        <v>0</v>
      </c>
      <c r="F284" s="1">
        <v>1</v>
      </c>
      <c r="G284" s="7">
        <v>0</v>
      </c>
      <c r="H284" s="7">
        <v>0</v>
      </c>
      <c r="I284" s="1">
        <v>0</v>
      </c>
      <c r="J284" s="8">
        <v>-12.646800000000001</v>
      </c>
      <c r="K284" s="7">
        <f t="shared" si="4"/>
        <v>0</v>
      </c>
    </row>
    <row r="285" spans="1:11" x14ac:dyDescent="0.2">
      <c r="A285" s="1">
        <v>284</v>
      </c>
      <c r="B285" s="1">
        <v>12</v>
      </c>
      <c r="C285" s="1" t="s">
        <v>10</v>
      </c>
      <c r="D285" s="1" t="s">
        <v>9</v>
      </c>
      <c r="E285" s="1">
        <v>0</v>
      </c>
      <c r="F285" s="1">
        <v>1</v>
      </c>
      <c r="G285" s="7">
        <v>0</v>
      </c>
      <c r="H285" s="7">
        <v>0</v>
      </c>
      <c r="I285" s="1">
        <v>0</v>
      </c>
      <c r="J285" s="8">
        <v>-12.7392</v>
      </c>
      <c r="K285" s="7">
        <f t="shared" si="4"/>
        <v>0</v>
      </c>
    </row>
    <row r="286" spans="1:11" x14ac:dyDescent="0.2">
      <c r="A286" s="1">
        <v>285</v>
      </c>
      <c r="B286" s="1">
        <v>12</v>
      </c>
      <c r="C286" s="1" t="s">
        <v>10</v>
      </c>
      <c r="D286" s="1" t="s">
        <v>9</v>
      </c>
      <c r="E286" s="1">
        <v>0</v>
      </c>
      <c r="F286" s="1">
        <v>1</v>
      </c>
      <c r="G286" s="7">
        <v>0</v>
      </c>
      <c r="H286" s="7">
        <v>0</v>
      </c>
      <c r="I286" s="1">
        <v>0</v>
      </c>
      <c r="J286" s="8">
        <v>-12.8316</v>
      </c>
      <c r="K286" s="7">
        <f t="shared" si="4"/>
        <v>0</v>
      </c>
    </row>
    <row r="287" spans="1:11" x14ac:dyDescent="0.2">
      <c r="A287" s="1">
        <v>286</v>
      </c>
      <c r="B287" s="1">
        <v>12</v>
      </c>
      <c r="C287" s="1" t="s">
        <v>10</v>
      </c>
      <c r="D287" s="1" t="s">
        <v>9</v>
      </c>
      <c r="E287" s="1">
        <v>0</v>
      </c>
      <c r="F287" s="1">
        <v>1</v>
      </c>
      <c r="G287" s="7">
        <v>0</v>
      </c>
      <c r="H287" s="7">
        <v>0</v>
      </c>
      <c r="I287" s="1">
        <v>0</v>
      </c>
      <c r="J287" s="8">
        <v>-12.923999999999999</v>
      </c>
      <c r="K287" s="7">
        <f t="shared" si="4"/>
        <v>0</v>
      </c>
    </row>
    <row r="288" spans="1:11" x14ac:dyDescent="0.2">
      <c r="A288" s="1">
        <v>287</v>
      </c>
      <c r="B288" s="1">
        <v>12</v>
      </c>
      <c r="C288" s="1" t="s">
        <v>10</v>
      </c>
      <c r="D288" s="1" t="s">
        <v>9</v>
      </c>
      <c r="E288" s="1">
        <v>1</v>
      </c>
      <c r="F288" s="1">
        <v>0</v>
      </c>
      <c r="G288" s="7">
        <v>96.33</v>
      </c>
      <c r="H288" s="7">
        <v>137.1</v>
      </c>
      <c r="I288" s="1">
        <v>0</v>
      </c>
      <c r="J288" s="8">
        <v>83.313599999999994</v>
      </c>
      <c r="K288" s="7">
        <f t="shared" si="4"/>
        <v>40.769999999999996</v>
      </c>
    </row>
    <row r="289" spans="1:11" x14ac:dyDescent="0.2">
      <c r="A289" s="1">
        <v>288</v>
      </c>
      <c r="B289" s="1">
        <v>12</v>
      </c>
      <c r="C289" s="1" t="s">
        <v>10</v>
      </c>
      <c r="D289" s="1" t="s">
        <v>9</v>
      </c>
      <c r="E289" s="1">
        <v>0</v>
      </c>
      <c r="F289" s="1">
        <v>1</v>
      </c>
      <c r="G289" s="7">
        <v>0</v>
      </c>
      <c r="H289" s="7">
        <v>0</v>
      </c>
      <c r="I289" s="1">
        <v>0</v>
      </c>
      <c r="J289" s="8">
        <v>-13.1088</v>
      </c>
      <c r="K289" s="7">
        <f t="shared" si="4"/>
        <v>0</v>
      </c>
    </row>
    <row r="290" spans="1:11" x14ac:dyDescent="0.2">
      <c r="A290" s="1">
        <v>289</v>
      </c>
      <c r="B290" s="1">
        <v>12</v>
      </c>
      <c r="C290" s="1" t="s">
        <v>10</v>
      </c>
      <c r="D290" s="1" t="s">
        <v>9</v>
      </c>
      <c r="E290" s="1">
        <v>0</v>
      </c>
      <c r="F290" s="1">
        <v>1</v>
      </c>
      <c r="G290" s="7">
        <v>0</v>
      </c>
      <c r="H290" s="7">
        <v>0</v>
      </c>
      <c r="I290" s="1">
        <v>0</v>
      </c>
      <c r="J290" s="8">
        <v>-13.2012</v>
      </c>
      <c r="K290" s="7">
        <f t="shared" si="4"/>
        <v>0</v>
      </c>
    </row>
    <row r="291" spans="1:11" x14ac:dyDescent="0.2">
      <c r="A291" s="1">
        <v>290</v>
      </c>
      <c r="B291" s="1">
        <v>12</v>
      </c>
      <c r="C291" s="1" t="s">
        <v>10</v>
      </c>
      <c r="D291" s="1" t="s">
        <v>9</v>
      </c>
      <c r="E291" s="1">
        <v>0</v>
      </c>
      <c r="F291" s="1">
        <v>1</v>
      </c>
      <c r="G291" s="7">
        <v>0</v>
      </c>
      <c r="H291" s="7">
        <v>0</v>
      </c>
      <c r="I291" s="1">
        <v>0</v>
      </c>
      <c r="J291" s="8">
        <v>-13.2936</v>
      </c>
      <c r="K291" s="7">
        <f t="shared" si="4"/>
        <v>0</v>
      </c>
    </row>
    <row r="292" spans="1:11" x14ac:dyDescent="0.2">
      <c r="A292" s="1">
        <v>291</v>
      </c>
      <c r="B292" s="1">
        <v>12</v>
      </c>
      <c r="C292" s="1" t="s">
        <v>10</v>
      </c>
      <c r="D292" s="1" t="s">
        <v>9</v>
      </c>
      <c r="E292" s="1">
        <v>1</v>
      </c>
      <c r="F292" s="1">
        <v>0</v>
      </c>
      <c r="G292" s="7">
        <v>149.46</v>
      </c>
      <c r="H292" s="7">
        <v>181.1</v>
      </c>
      <c r="I292" s="1">
        <v>0</v>
      </c>
      <c r="J292" s="8">
        <v>136.07400000000001</v>
      </c>
      <c r="K292" s="7">
        <f t="shared" si="4"/>
        <v>31.639999999999986</v>
      </c>
    </row>
    <row r="293" spans="1:11" x14ac:dyDescent="0.2">
      <c r="A293" s="1">
        <v>292</v>
      </c>
      <c r="B293" s="1">
        <v>12</v>
      </c>
      <c r="C293" s="1" t="s">
        <v>10</v>
      </c>
      <c r="D293" s="1" t="s">
        <v>9</v>
      </c>
      <c r="E293" s="1">
        <v>1</v>
      </c>
      <c r="F293" s="1">
        <v>0</v>
      </c>
      <c r="G293" s="7">
        <v>114.44</v>
      </c>
      <c r="H293" s="7">
        <v>155.13999999999999</v>
      </c>
      <c r="I293" s="1">
        <v>0</v>
      </c>
      <c r="J293" s="8">
        <v>100.9616</v>
      </c>
      <c r="K293" s="7">
        <f t="shared" si="4"/>
        <v>40.699999999999989</v>
      </c>
    </row>
    <row r="294" spans="1:11" x14ac:dyDescent="0.2">
      <c r="A294" s="1">
        <v>293</v>
      </c>
      <c r="B294" s="1">
        <v>12</v>
      </c>
      <c r="C294" s="1" t="s">
        <v>10</v>
      </c>
      <c r="D294" s="1" t="s">
        <v>9</v>
      </c>
      <c r="E294" s="1">
        <v>0</v>
      </c>
      <c r="F294" s="1">
        <v>1</v>
      </c>
      <c r="G294" s="7">
        <v>0</v>
      </c>
      <c r="H294" s="7">
        <v>0</v>
      </c>
      <c r="I294" s="1">
        <v>0</v>
      </c>
      <c r="J294" s="8">
        <v>-13.5708</v>
      </c>
      <c r="K294" s="7">
        <f t="shared" si="4"/>
        <v>0</v>
      </c>
    </row>
    <row r="295" spans="1:11" x14ac:dyDescent="0.2">
      <c r="A295" s="1">
        <v>294</v>
      </c>
      <c r="B295" s="1">
        <v>12</v>
      </c>
      <c r="C295" s="1" t="s">
        <v>10</v>
      </c>
      <c r="D295" s="1" t="s">
        <v>9</v>
      </c>
      <c r="E295" s="1">
        <v>0</v>
      </c>
      <c r="F295" s="1">
        <v>1</v>
      </c>
      <c r="G295" s="7">
        <v>0</v>
      </c>
      <c r="H295" s="7">
        <v>0</v>
      </c>
      <c r="I295" s="1">
        <v>0</v>
      </c>
      <c r="J295" s="8">
        <v>-13.6632</v>
      </c>
      <c r="K295" s="7">
        <f t="shared" si="4"/>
        <v>0</v>
      </c>
    </row>
    <row r="296" spans="1:11" x14ac:dyDescent="0.2">
      <c r="A296" s="1">
        <v>295</v>
      </c>
      <c r="B296" s="1">
        <v>12</v>
      </c>
      <c r="C296" s="1" t="s">
        <v>10</v>
      </c>
      <c r="D296" s="1" t="s">
        <v>9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8">
        <v>-13.755600000000001</v>
      </c>
      <c r="K296" s="7">
        <f t="shared" si="4"/>
        <v>0</v>
      </c>
    </row>
    <row r="297" spans="1:11" x14ac:dyDescent="0.2">
      <c r="A297" s="1">
        <v>296</v>
      </c>
      <c r="B297" s="1">
        <v>12</v>
      </c>
      <c r="C297" s="1" t="s">
        <v>10</v>
      </c>
      <c r="D297" s="1" t="s">
        <v>9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8">
        <v>-13.848000000000001</v>
      </c>
      <c r="K297" s="7">
        <f t="shared" si="4"/>
        <v>0</v>
      </c>
    </row>
    <row r="298" spans="1:11" x14ac:dyDescent="0.2">
      <c r="A298" s="1">
        <v>297</v>
      </c>
      <c r="B298" s="1">
        <v>12</v>
      </c>
      <c r="C298" s="1" t="s">
        <v>10</v>
      </c>
      <c r="D298" s="1" t="s">
        <v>9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8">
        <v>-13.9404</v>
      </c>
      <c r="K298" s="7">
        <f t="shared" si="4"/>
        <v>0</v>
      </c>
    </row>
    <row r="299" spans="1:11" x14ac:dyDescent="0.2">
      <c r="A299" s="1">
        <v>298</v>
      </c>
      <c r="B299" s="1">
        <v>12</v>
      </c>
      <c r="C299" s="1" t="s">
        <v>10</v>
      </c>
      <c r="D299" s="1" t="s">
        <v>9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8">
        <v>-14.0328</v>
      </c>
      <c r="K299" s="7">
        <f t="shared" si="4"/>
        <v>0</v>
      </c>
    </row>
    <row r="300" spans="1:11" x14ac:dyDescent="0.2">
      <c r="A300" s="1">
        <v>299</v>
      </c>
      <c r="B300" s="1">
        <v>12</v>
      </c>
      <c r="C300" s="1" t="s">
        <v>10</v>
      </c>
      <c r="D300" s="1" t="s">
        <v>9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8">
        <v>-14.1252</v>
      </c>
      <c r="K300" s="7">
        <f t="shared" si="4"/>
        <v>0</v>
      </c>
    </row>
    <row r="301" spans="1:11" x14ac:dyDescent="0.2">
      <c r="A301" s="1">
        <v>300</v>
      </c>
      <c r="B301" s="1">
        <v>12</v>
      </c>
      <c r="C301" s="1" t="s">
        <v>10</v>
      </c>
      <c r="D301" s="1" t="s">
        <v>9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8">
        <v>-14.217600000000001</v>
      </c>
      <c r="K301" s="7">
        <f t="shared" si="4"/>
        <v>0</v>
      </c>
    </row>
    <row r="302" spans="1:11" x14ac:dyDescent="0.2">
      <c r="A302" s="1">
        <v>301</v>
      </c>
      <c r="B302" s="1">
        <v>13</v>
      </c>
      <c r="C302" s="1" t="s">
        <v>10</v>
      </c>
      <c r="D302" s="1" t="s">
        <v>11</v>
      </c>
      <c r="E302" s="1">
        <v>1</v>
      </c>
      <c r="F302" s="1">
        <v>0</v>
      </c>
      <c r="G302" s="2">
        <v>118.25</v>
      </c>
      <c r="H302" s="2">
        <v>140.13</v>
      </c>
      <c r="I302" s="1">
        <v>0</v>
      </c>
      <c r="J302" s="8" cm="1">
        <f t="array" ref="J302:J326">((G302:G326)-N27)-(Q27*(A2:A26-1))</f>
        <v>100.25</v>
      </c>
      <c r="K302" s="7">
        <f t="shared" si="4"/>
        <v>21.879999999999995</v>
      </c>
    </row>
    <row r="303" spans="1:11" x14ac:dyDescent="0.2">
      <c r="A303" s="1">
        <v>302</v>
      </c>
      <c r="B303" s="1">
        <v>13</v>
      </c>
      <c r="C303" s="1" t="s">
        <v>10</v>
      </c>
      <c r="D303" s="1" t="s">
        <v>11</v>
      </c>
      <c r="E303" s="1">
        <v>1</v>
      </c>
      <c r="F303" s="1">
        <v>0</v>
      </c>
      <c r="G303" s="2">
        <v>58.26</v>
      </c>
      <c r="H303" s="2">
        <v>107.17</v>
      </c>
      <c r="I303" s="1">
        <v>0</v>
      </c>
      <c r="J303" s="8">
        <v>40.123999999999995</v>
      </c>
      <c r="K303" s="7">
        <f t="shared" si="4"/>
        <v>48.910000000000004</v>
      </c>
    </row>
    <row r="304" spans="1:11" x14ac:dyDescent="0.2">
      <c r="A304" s="1">
        <v>303</v>
      </c>
      <c r="B304" s="1">
        <v>13</v>
      </c>
      <c r="C304" s="1" t="s">
        <v>10</v>
      </c>
      <c r="D304" s="1" t="s">
        <v>11</v>
      </c>
      <c r="E304" s="1">
        <v>1</v>
      </c>
      <c r="F304" s="1">
        <v>0</v>
      </c>
      <c r="G304" s="2">
        <v>40.25</v>
      </c>
      <c r="H304" s="2">
        <v>59.02</v>
      </c>
      <c r="I304" s="1">
        <v>0</v>
      </c>
      <c r="J304" s="8">
        <v>21.978000000000002</v>
      </c>
      <c r="K304" s="7">
        <f t="shared" si="4"/>
        <v>18.770000000000003</v>
      </c>
    </row>
    <row r="305" spans="1:11" x14ac:dyDescent="0.2">
      <c r="A305" s="1">
        <v>304</v>
      </c>
      <c r="B305" s="1">
        <v>13</v>
      </c>
      <c r="C305" s="1" t="s">
        <v>10</v>
      </c>
      <c r="D305" s="1" t="s">
        <v>11</v>
      </c>
      <c r="E305" s="1">
        <v>1</v>
      </c>
      <c r="F305" s="1">
        <v>0</v>
      </c>
      <c r="G305" s="2">
        <v>124.41</v>
      </c>
      <c r="H305" s="2">
        <v>145.06</v>
      </c>
      <c r="I305" s="1">
        <v>0</v>
      </c>
      <c r="J305" s="8">
        <v>106.002</v>
      </c>
      <c r="K305" s="7">
        <f t="shared" si="4"/>
        <v>20.650000000000006</v>
      </c>
    </row>
    <row r="306" spans="1:11" x14ac:dyDescent="0.2">
      <c r="A306" s="1">
        <v>305</v>
      </c>
      <c r="B306" s="1">
        <v>13</v>
      </c>
      <c r="C306" s="1" t="s">
        <v>10</v>
      </c>
      <c r="D306" s="1" t="s">
        <v>11</v>
      </c>
      <c r="E306" s="1">
        <v>1</v>
      </c>
      <c r="F306" s="1">
        <v>0</v>
      </c>
      <c r="G306" s="2">
        <v>48.29</v>
      </c>
      <c r="H306" s="2">
        <v>68.33</v>
      </c>
      <c r="I306" s="1">
        <v>0</v>
      </c>
      <c r="J306" s="8">
        <v>29.745999999999999</v>
      </c>
      <c r="K306" s="7">
        <f t="shared" si="4"/>
        <v>20.04</v>
      </c>
    </row>
    <row r="307" spans="1:11" x14ac:dyDescent="0.2">
      <c r="A307" s="1">
        <v>306</v>
      </c>
      <c r="B307" s="1">
        <v>13</v>
      </c>
      <c r="C307" s="1" t="s">
        <v>10</v>
      </c>
      <c r="D307" s="1" t="s">
        <v>11</v>
      </c>
      <c r="E307" s="1">
        <v>1</v>
      </c>
      <c r="F307" s="1">
        <v>0</v>
      </c>
      <c r="G307" s="2">
        <v>41.4</v>
      </c>
      <c r="H307" s="2">
        <v>52.19</v>
      </c>
      <c r="I307" s="1">
        <v>0</v>
      </c>
      <c r="J307" s="8">
        <v>22.72</v>
      </c>
      <c r="K307" s="7">
        <f t="shared" si="4"/>
        <v>10.79</v>
      </c>
    </row>
    <row r="308" spans="1:11" x14ac:dyDescent="0.2">
      <c r="A308" s="1">
        <v>307</v>
      </c>
      <c r="B308" s="1">
        <v>13</v>
      </c>
      <c r="C308" s="1" t="s">
        <v>10</v>
      </c>
      <c r="D308" s="1" t="s">
        <v>11</v>
      </c>
      <c r="E308" s="1">
        <v>1</v>
      </c>
      <c r="F308" s="1">
        <v>0</v>
      </c>
      <c r="G308" s="2">
        <v>133.30000000000001</v>
      </c>
      <c r="H308" s="2">
        <v>149.13</v>
      </c>
      <c r="I308" s="1">
        <v>0</v>
      </c>
      <c r="J308" s="8">
        <v>114.48400000000001</v>
      </c>
      <c r="K308" s="7">
        <f t="shared" si="4"/>
        <v>15.829999999999984</v>
      </c>
    </row>
    <row r="309" spans="1:11" x14ac:dyDescent="0.2">
      <c r="A309" s="1">
        <v>308</v>
      </c>
      <c r="B309" s="1">
        <v>13</v>
      </c>
      <c r="C309" s="1" t="s">
        <v>10</v>
      </c>
      <c r="D309" s="1" t="s">
        <v>11</v>
      </c>
      <c r="E309" s="1">
        <v>1</v>
      </c>
      <c r="F309" s="1">
        <v>0</v>
      </c>
      <c r="G309" s="2">
        <v>149.28</v>
      </c>
      <c r="H309" s="2">
        <v>175.49</v>
      </c>
      <c r="I309" s="1">
        <v>0</v>
      </c>
      <c r="J309" s="8">
        <v>130.328</v>
      </c>
      <c r="K309" s="7">
        <f t="shared" si="4"/>
        <v>26.210000000000008</v>
      </c>
    </row>
    <row r="310" spans="1:11" x14ac:dyDescent="0.2">
      <c r="A310" s="1">
        <v>309</v>
      </c>
      <c r="B310" s="1">
        <v>13</v>
      </c>
      <c r="C310" s="1" t="s">
        <v>10</v>
      </c>
      <c r="D310" s="1" t="s">
        <v>11</v>
      </c>
      <c r="E310" s="1">
        <v>1</v>
      </c>
      <c r="F310" s="1">
        <v>0</v>
      </c>
      <c r="G310" s="2">
        <v>137.30000000000001</v>
      </c>
      <c r="H310" s="2">
        <v>160.28</v>
      </c>
      <c r="I310" s="1">
        <v>0</v>
      </c>
      <c r="J310" s="8">
        <v>118.21200000000002</v>
      </c>
      <c r="K310" s="7">
        <f t="shared" si="4"/>
        <v>22.97999999999999</v>
      </c>
    </row>
    <row r="311" spans="1:11" x14ac:dyDescent="0.2">
      <c r="A311" s="1">
        <v>310</v>
      </c>
      <c r="B311" s="1">
        <v>13</v>
      </c>
      <c r="C311" s="1" t="s">
        <v>10</v>
      </c>
      <c r="D311" s="1" t="s">
        <v>11</v>
      </c>
      <c r="E311" s="1">
        <v>1</v>
      </c>
      <c r="F311" s="1">
        <v>0</v>
      </c>
      <c r="G311" s="2">
        <v>37.31</v>
      </c>
      <c r="H311" s="2">
        <v>56.56</v>
      </c>
      <c r="I311" s="1">
        <v>0</v>
      </c>
      <c r="J311" s="8">
        <v>18.086000000000002</v>
      </c>
      <c r="K311" s="7">
        <f t="shared" si="4"/>
        <v>19.25</v>
      </c>
    </row>
    <row r="312" spans="1:11" x14ac:dyDescent="0.2">
      <c r="A312" s="1">
        <v>311</v>
      </c>
      <c r="B312" s="1">
        <v>13</v>
      </c>
      <c r="C312" s="1" t="s">
        <v>10</v>
      </c>
      <c r="D312" s="1" t="s">
        <v>11</v>
      </c>
      <c r="E312" s="1">
        <v>1</v>
      </c>
      <c r="F312" s="1">
        <v>0</v>
      </c>
      <c r="G312" s="2">
        <v>157.52000000000001</v>
      </c>
      <c r="H312" s="2">
        <v>184.3</v>
      </c>
      <c r="I312" s="1">
        <v>0</v>
      </c>
      <c r="J312" s="8">
        <v>138.16000000000003</v>
      </c>
      <c r="K312" s="7">
        <f t="shared" si="4"/>
        <v>26.78</v>
      </c>
    </row>
    <row r="313" spans="1:11" x14ac:dyDescent="0.2">
      <c r="A313" s="1">
        <v>312</v>
      </c>
      <c r="B313" s="1">
        <v>13</v>
      </c>
      <c r="C313" s="1" t="s">
        <v>10</v>
      </c>
      <c r="D313" s="1" t="s">
        <v>11</v>
      </c>
      <c r="E313" s="1">
        <v>0</v>
      </c>
      <c r="F313" s="1">
        <v>1</v>
      </c>
      <c r="G313" s="2">
        <v>0</v>
      </c>
      <c r="H313" s="2">
        <v>0</v>
      </c>
      <c r="I313" s="1">
        <v>0</v>
      </c>
      <c r="J313" s="8">
        <v>-19.495999999999999</v>
      </c>
      <c r="K313" s="7">
        <f t="shared" si="4"/>
        <v>0</v>
      </c>
    </row>
    <row r="314" spans="1:11" x14ac:dyDescent="0.2">
      <c r="A314" s="1">
        <v>313</v>
      </c>
      <c r="B314" s="1">
        <v>13</v>
      </c>
      <c r="C314" s="1" t="s">
        <v>10</v>
      </c>
      <c r="D314" s="1" t="s">
        <v>11</v>
      </c>
      <c r="E314" s="1">
        <v>1</v>
      </c>
      <c r="F314" s="1">
        <v>0</v>
      </c>
      <c r="G314" s="2">
        <v>142.22</v>
      </c>
      <c r="H314" s="2">
        <v>167.08</v>
      </c>
      <c r="I314" s="1">
        <v>0</v>
      </c>
      <c r="J314" s="8">
        <v>122.58799999999999</v>
      </c>
      <c r="K314" s="7">
        <f t="shared" si="4"/>
        <v>24.860000000000014</v>
      </c>
    </row>
    <row r="315" spans="1:11" x14ac:dyDescent="0.2">
      <c r="A315" s="1">
        <v>314</v>
      </c>
      <c r="B315" s="1">
        <v>13</v>
      </c>
      <c r="C315" s="1" t="s">
        <v>10</v>
      </c>
      <c r="D315" s="1" t="s">
        <v>11</v>
      </c>
      <c r="E315" s="1">
        <v>0</v>
      </c>
      <c r="F315" s="1">
        <v>1</v>
      </c>
      <c r="G315" s="2">
        <v>0</v>
      </c>
      <c r="H315" s="2">
        <v>0</v>
      </c>
      <c r="I315" s="1">
        <v>0</v>
      </c>
      <c r="J315" s="8">
        <v>-19.768000000000001</v>
      </c>
      <c r="K315" s="7">
        <f t="shared" si="4"/>
        <v>0</v>
      </c>
    </row>
    <row r="316" spans="1:11" x14ac:dyDescent="0.2">
      <c r="A316" s="1">
        <v>315</v>
      </c>
      <c r="B316" s="1">
        <v>13</v>
      </c>
      <c r="C316" s="1" t="s">
        <v>10</v>
      </c>
      <c r="D316" s="1" t="s">
        <v>11</v>
      </c>
      <c r="E316" s="1">
        <v>0</v>
      </c>
      <c r="F316" s="1">
        <v>1</v>
      </c>
      <c r="G316" s="2">
        <v>0</v>
      </c>
      <c r="H316" s="2">
        <v>0</v>
      </c>
      <c r="I316" s="1">
        <v>0</v>
      </c>
      <c r="J316" s="8">
        <v>-19.904</v>
      </c>
      <c r="K316" s="7">
        <f t="shared" si="4"/>
        <v>0</v>
      </c>
    </row>
    <row r="317" spans="1:11" x14ac:dyDescent="0.2">
      <c r="A317" s="1">
        <v>316</v>
      </c>
      <c r="B317" s="1">
        <v>13</v>
      </c>
      <c r="C317" s="1" t="s">
        <v>10</v>
      </c>
      <c r="D317" s="1" t="s">
        <v>11</v>
      </c>
      <c r="E317" s="1">
        <v>1</v>
      </c>
      <c r="F317" s="1">
        <v>0</v>
      </c>
      <c r="G317" s="2">
        <v>137.43</v>
      </c>
      <c r="H317" s="2">
        <v>159.08000000000001</v>
      </c>
      <c r="I317" s="1">
        <v>0</v>
      </c>
      <c r="J317" s="8">
        <v>117.39000000000001</v>
      </c>
      <c r="K317" s="7">
        <f t="shared" si="4"/>
        <v>21.650000000000006</v>
      </c>
    </row>
    <row r="318" spans="1:11" x14ac:dyDescent="0.2">
      <c r="A318" s="1">
        <v>317</v>
      </c>
      <c r="B318" s="1">
        <v>13</v>
      </c>
      <c r="C318" s="1" t="s">
        <v>10</v>
      </c>
      <c r="D318" s="1" t="s">
        <v>11</v>
      </c>
      <c r="E318" s="1">
        <v>1</v>
      </c>
      <c r="F318" s="1">
        <v>0</v>
      </c>
      <c r="G318" s="2">
        <v>27.3</v>
      </c>
      <c r="H318" s="2">
        <v>46.17</v>
      </c>
      <c r="I318" s="1">
        <v>0</v>
      </c>
      <c r="J318" s="8">
        <v>7.1240000000000014</v>
      </c>
      <c r="K318" s="7">
        <f t="shared" si="4"/>
        <v>18.87</v>
      </c>
    </row>
    <row r="319" spans="1:11" x14ac:dyDescent="0.2">
      <c r="A319" s="1">
        <v>318</v>
      </c>
      <c r="B319" s="1">
        <v>13</v>
      </c>
      <c r="C319" s="1" t="s">
        <v>10</v>
      </c>
      <c r="D319" s="1" t="s">
        <v>11</v>
      </c>
      <c r="E319" s="1">
        <v>1</v>
      </c>
      <c r="F319" s="1">
        <v>0</v>
      </c>
      <c r="G319" s="2">
        <v>75.5</v>
      </c>
      <c r="H319" s="2">
        <v>99.25</v>
      </c>
      <c r="I319" s="1">
        <v>0</v>
      </c>
      <c r="J319" s="8">
        <v>55.188000000000002</v>
      </c>
      <c r="K319" s="7">
        <f t="shared" si="4"/>
        <v>23.75</v>
      </c>
    </row>
    <row r="320" spans="1:11" x14ac:dyDescent="0.2">
      <c r="A320" s="1">
        <v>319</v>
      </c>
      <c r="B320" s="1">
        <v>13</v>
      </c>
      <c r="C320" s="1" t="s">
        <v>10</v>
      </c>
      <c r="D320" s="1" t="s">
        <v>11</v>
      </c>
      <c r="E320" s="1">
        <v>0</v>
      </c>
      <c r="F320" s="1">
        <v>1</v>
      </c>
      <c r="G320" s="2">
        <v>0</v>
      </c>
      <c r="H320" s="2">
        <v>0</v>
      </c>
      <c r="I320" s="1">
        <v>0</v>
      </c>
      <c r="J320" s="8">
        <v>-20.448</v>
      </c>
      <c r="K320" s="7">
        <f t="shared" si="4"/>
        <v>0</v>
      </c>
    </row>
    <row r="321" spans="1:11" x14ac:dyDescent="0.2">
      <c r="A321" s="1">
        <v>320</v>
      </c>
      <c r="B321" s="1">
        <v>13</v>
      </c>
      <c r="C321" s="1" t="s">
        <v>10</v>
      </c>
      <c r="D321" s="1" t="s">
        <v>11</v>
      </c>
      <c r="E321" s="1">
        <v>1</v>
      </c>
      <c r="F321" s="1">
        <v>0</v>
      </c>
      <c r="G321" s="2">
        <v>72.19</v>
      </c>
      <c r="H321" s="2">
        <v>96.47</v>
      </c>
      <c r="I321" s="1">
        <v>0</v>
      </c>
      <c r="J321" s="8">
        <v>51.606000000000002</v>
      </c>
      <c r="K321" s="7">
        <f t="shared" si="4"/>
        <v>24.28</v>
      </c>
    </row>
    <row r="322" spans="1:11" x14ac:dyDescent="0.2">
      <c r="A322" s="1">
        <v>321</v>
      </c>
      <c r="B322" s="1">
        <v>13</v>
      </c>
      <c r="C322" s="1" t="s">
        <v>10</v>
      </c>
      <c r="D322" s="1" t="s">
        <v>11</v>
      </c>
      <c r="E322" s="1">
        <v>0</v>
      </c>
      <c r="F322" s="1">
        <v>1</v>
      </c>
      <c r="G322" s="2">
        <v>0</v>
      </c>
      <c r="H322" s="2">
        <v>0</v>
      </c>
      <c r="I322" s="1">
        <v>0</v>
      </c>
      <c r="J322" s="8">
        <v>-20.72</v>
      </c>
      <c r="K322" s="7">
        <f t="shared" si="4"/>
        <v>0</v>
      </c>
    </row>
    <row r="323" spans="1:11" x14ac:dyDescent="0.2">
      <c r="A323" s="1">
        <v>322</v>
      </c>
      <c r="B323" s="1">
        <v>13</v>
      </c>
      <c r="C323" s="1" t="s">
        <v>10</v>
      </c>
      <c r="D323" s="1" t="s">
        <v>11</v>
      </c>
      <c r="E323" s="1">
        <v>0</v>
      </c>
      <c r="F323" s="1">
        <v>1</v>
      </c>
      <c r="G323" s="2">
        <v>0</v>
      </c>
      <c r="H323" s="2">
        <v>0</v>
      </c>
      <c r="I323" s="1">
        <v>0</v>
      </c>
      <c r="J323" s="8">
        <v>-20.855999999999998</v>
      </c>
      <c r="K323" s="7">
        <f t="shared" ref="K323:K386" si="5">H323-G323</f>
        <v>0</v>
      </c>
    </row>
    <row r="324" spans="1:11" x14ac:dyDescent="0.2">
      <c r="A324" s="1">
        <v>323</v>
      </c>
      <c r="B324" s="1">
        <v>13</v>
      </c>
      <c r="C324" s="1" t="s">
        <v>10</v>
      </c>
      <c r="D324" s="1" t="s">
        <v>11</v>
      </c>
      <c r="E324" s="1">
        <v>1</v>
      </c>
      <c r="F324" s="1">
        <v>0</v>
      </c>
      <c r="G324" s="2">
        <v>45.35</v>
      </c>
      <c r="H324" s="2">
        <v>66.28</v>
      </c>
      <c r="I324" s="1">
        <v>0</v>
      </c>
      <c r="J324" s="8">
        <v>24.358000000000004</v>
      </c>
      <c r="K324" s="7">
        <f t="shared" si="5"/>
        <v>20.93</v>
      </c>
    </row>
    <row r="325" spans="1:11" x14ac:dyDescent="0.2">
      <c r="A325" s="1">
        <v>324</v>
      </c>
      <c r="B325" s="1">
        <v>13</v>
      </c>
      <c r="C325" s="1" t="s">
        <v>10</v>
      </c>
      <c r="D325" s="1" t="s">
        <v>11</v>
      </c>
      <c r="E325" s="1">
        <v>0</v>
      </c>
      <c r="F325" s="1">
        <v>1</v>
      </c>
      <c r="G325" s="2">
        <v>0</v>
      </c>
      <c r="H325" s="2">
        <v>0</v>
      </c>
      <c r="I325" s="1">
        <v>0</v>
      </c>
      <c r="J325" s="8">
        <v>-21.128</v>
      </c>
      <c r="K325" s="7">
        <f t="shared" si="5"/>
        <v>0</v>
      </c>
    </row>
    <row r="326" spans="1:11" x14ac:dyDescent="0.2">
      <c r="A326" s="1">
        <v>325</v>
      </c>
      <c r="B326" s="1">
        <v>13</v>
      </c>
      <c r="C326" s="1" t="s">
        <v>10</v>
      </c>
      <c r="D326" s="1" t="s">
        <v>11</v>
      </c>
      <c r="E326" s="1">
        <v>1</v>
      </c>
      <c r="F326" s="1">
        <v>0</v>
      </c>
      <c r="G326" s="2">
        <v>43.28</v>
      </c>
      <c r="H326" s="2">
        <v>59.4</v>
      </c>
      <c r="I326" s="1">
        <v>0</v>
      </c>
      <c r="J326" s="8">
        <v>22.016000000000002</v>
      </c>
      <c r="K326" s="7">
        <f t="shared" si="5"/>
        <v>16.119999999999997</v>
      </c>
    </row>
    <row r="327" spans="1:11" x14ac:dyDescent="0.2">
      <c r="A327" s="1">
        <v>326</v>
      </c>
      <c r="B327" s="1">
        <v>14</v>
      </c>
      <c r="C327" s="1" t="s">
        <v>8</v>
      </c>
      <c r="D327" s="1" t="s">
        <v>11</v>
      </c>
      <c r="E327" s="1">
        <v>1</v>
      </c>
      <c r="F327" s="1">
        <v>0</v>
      </c>
      <c r="G327" s="7">
        <v>130.03</v>
      </c>
      <c r="H327" s="7">
        <v>153.25</v>
      </c>
      <c r="I327" s="1">
        <v>0</v>
      </c>
      <c r="J327" s="8" cm="1">
        <f t="array" ref="J327:J351">((G327:G351)-N29)-(Q29*(A2:A26-1))</f>
        <v>107.03</v>
      </c>
      <c r="K327" s="7">
        <f t="shared" si="5"/>
        <v>23.22</v>
      </c>
    </row>
    <row r="328" spans="1:11" x14ac:dyDescent="0.2">
      <c r="A328" s="1">
        <v>327</v>
      </c>
      <c r="B328" s="1">
        <v>14</v>
      </c>
      <c r="C328" s="1" t="s">
        <v>8</v>
      </c>
      <c r="D328" s="1" t="s">
        <v>11</v>
      </c>
      <c r="E328" s="1">
        <v>1</v>
      </c>
      <c r="F328" s="1">
        <v>0</v>
      </c>
      <c r="G328" s="7">
        <v>72.349999999999994</v>
      </c>
      <c r="H328" s="7">
        <v>96.1</v>
      </c>
      <c r="I328" s="1">
        <v>0</v>
      </c>
      <c r="J328" s="8">
        <v>49.247999999999998</v>
      </c>
      <c r="K328" s="7">
        <f t="shared" si="5"/>
        <v>23.75</v>
      </c>
    </row>
    <row r="329" spans="1:11" x14ac:dyDescent="0.2">
      <c r="A329" s="1">
        <v>328</v>
      </c>
      <c r="B329" s="1">
        <v>14</v>
      </c>
      <c r="C329" s="1" t="s">
        <v>8</v>
      </c>
      <c r="D329" s="1" t="s">
        <v>11</v>
      </c>
      <c r="E329" s="1">
        <v>1</v>
      </c>
      <c r="F329" s="1">
        <v>0</v>
      </c>
      <c r="G329" s="7">
        <v>56.4</v>
      </c>
      <c r="H329" s="7">
        <v>78</v>
      </c>
      <c r="I329" s="1">
        <v>0</v>
      </c>
      <c r="J329" s="8">
        <v>33.195999999999998</v>
      </c>
      <c r="K329" s="7">
        <f t="shared" si="5"/>
        <v>21.6</v>
      </c>
    </row>
    <row r="330" spans="1:11" x14ac:dyDescent="0.2">
      <c r="A330" s="1">
        <v>329</v>
      </c>
      <c r="B330" s="1">
        <v>14</v>
      </c>
      <c r="C330" s="1" t="s">
        <v>8</v>
      </c>
      <c r="D330" s="1" t="s">
        <v>11</v>
      </c>
      <c r="E330" s="1">
        <v>1</v>
      </c>
      <c r="F330" s="1">
        <v>0</v>
      </c>
      <c r="G330" s="7">
        <v>75.5</v>
      </c>
      <c r="H330" s="7">
        <v>91.57</v>
      </c>
      <c r="I330" s="1">
        <v>0</v>
      </c>
      <c r="J330" s="8">
        <v>52.194000000000003</v>
      </c>
      <c r="K330" s="7">
        <f t="shared" si="5"/>
        <v>16.069999999999993</v>
      </c>
    </row>
    <row r="331" spans="1:11" x14ac:dyDescent="0.2">
      <c r="A331" s="1">
        <v>330</v>
      </c>
      <c r="B331" s="1">
        <v>14</v>
      </c>
      <c r="C331" s="1" t="s">
        <v>8</v>
      </c>
      <c r="D331" s="1" t="s">
        <v>11</v>
      </c>
      <c r="E331" s="1">
        <v>1</v>
      </c>
      <c r="F331" s="1">
        <v>0</v>
      </c>
      <c r="G331" s="7">
        <v>37.03</v>
      </c>
      <c r="H331" s="7">
        <v>50.48</v>
      </c>
      <c r="I331" s="1">
        <v>0</v>
      </c>
      <c r="J331" s="8">
        <v>13.622000000000002</v>
      </c>
      <c r="K331" s="7">
        <f t="shared" si="5"/>
        <v>13.449999999999996</v>
      </c>
    </row>
    <row r="332" spans="1:11" x14ac:dyDescent="0.2">
      <c r="A332" s="1">
        <v>331</v>
      </c>
      <c r="B332" s="1">
        <v>14</v>
      </c>
      <c r="C332" s="1" t="s">
        <v>8</v>
      </c>
      <c r="D332" s="1" t="s">
        <v>11</v>
      </c>
      <c r="E332" s="1">
        <v>1</v>
      </c>
      <c r="F332" s="1">
        <v>0</v>
      </c>
      <c r="G332" s="7">
        <v>139.47999999999999</v>
      </c>
      <c r="H332" s="7">
        <v>162.54</v>
      </c>
      <c r="I332" s="1">
        <v>0</v>
      </c>
      <c r="J332" s="8">
        <v>115.96999999999998</v>
      </c>
      <c r="K332" s="7">
        <f t="shared" si="5"/>
        <v>23.060000000000002</v>
      </c>
    </row>
    <row r="333" spans="1:11" x14ac:dyDescent="0.2">
      <c r="A333" s="1">
        <v>332</v>
      </c>
      <c r="B333" s="1">
        <v>14</v>
      </c>
      <c r="C333" s="1" t="s">
        <v>8</v>
      </c>
      <c r="D333" s="1" t="s">
        <v>11</v>
      </c>
      <c r="E333" s="1">
        <v>1</v>
      </c>
      <c r="F333" s="1">
        <v>0</v>
      </c>
      <c r="G333" s="7">
        <v>43.18</v>
      </c>
      <c r="H333" s="7">
        <v>56.44</v>
      </c>
      <c r="I333" s="1">
        <v>0</v>
      </c>
      <c r="J333" s="8">
        <v>19.567999999999998</v>
      </c>
      <c r="K333" s="7">
        <f t="shared" si="5"/>
        <v>13.259999999999998</v>
      </c>
    </row>
    <row r="334" spans="1:11" x14ac:dyDescent="0.2">
      <c r="A334" s="1">
        <v>333</v>
      </c>
      <c r="B334" s="1">
        <v>14</v>
      </c>
      <c r="C334" s="1" t="s">
        <v>8</v>
      </c>
      <c r="D334" s="1" t="s">
        <v>11</v>
      </c>
      <c r="E334" s="1">
        <v>1</v>
      </c>
      <c r="F334" s="1">
        <v>0</v>
      </c>
      <c r="G334" s="7">
        <v>185.29</v>
      </c>
      <c r="H334" s="7">
        <v>206.39</v>
      </c>
      <c r="I334" s="1">
        <v>0</v>
      </c>
      <c r="J334" s="8">
        <v>161.57599999999999</v>
      </c>
      <c r="K334" s="7">
        <f t="shared" si="5"/>
        <v>21.099999999999994</v>
      </c>
    </row>
    <row r="335" spans="1:11" x14ac:dyDescent="0.2">
      <c r="A335" s="1">
        <v>334</v>
      </c>
      <c r="B335" s="1">
        <v>14</v>
      </c>
      <c r="C335" s="1" t="s">
        <v>8</v>
      </c>
      <c r="D335" s="1" t="s">
        <v>11</v>
      </c>
      <c r="E335" s="1">
        <v>0</v>
      </c>
      <c r="F335" s="1">
        <v>1</v>
      </c>
      <c r="G335" s="7">
        <v>0</v>
      </c>
      <c r="H335" s="7">
        <v>0</v>
      </c>
      <c r="I335" s="1">
        <v>0</v>
      </c>
      <c r="J335" s="8">
        <v>-23.815999999999999</v>
      </c>
      <c r="K335" s="7">
        <f t="shared" si="5"/>
        <v>0</v>
      </c>
    </row>
    <row r="336" spans="1:11" x14ac:dyDescent="0.2">
      <c r="A336" s="1">
        <v>335</v>
      </c>
      <c r="B336" s="1">
        <v>14</v>
      </c>
      <c r="C336" s="1" t="s">
        <v>8</v>
      </c>
      <c r="D336" s="1" t="s">
        <v>11</v>
      </c>
      <c r="E336" s="1">
        <v>1</v>
      </c>
      <c r="F336" s="1">
        <v>0</v>
      </c>
      <c r="G336" s="7">
        <v>99.36</v>
      </c>
      <c r="H336" s="7">
        <v>110.02</v>
      </c>
      <c r="I336" s="1">
        <v>0</v>
      </c>
      <c r="J336" s="8">
        <v>75.441999999999993</v>
      </c>
      <c r="K336" s="7">
        <f t="shared" si="5"/>
        <v>10.659999999999997</v>
      </c>
    </row>
    <row r="337" spans="1:11" x14ac:dyDescent="0.2">
      <c r="A337" s="1">
        <v>336</v>
      </c>
      <c r="B337" s="1">
        <v>14</v>
      </c>
      <c r="C337" s="1" t="s">
        <v>8</v>
      </c>
      <c r="D337" s="1" t="s">
        <v>11</v>
      </c>
      <c r="E337" s="1">
        <v>0</v>
      </c>
      <c r="F337" s="1">
        <v>1</v>
      </c>
      <c r="G337" s="7">
        <v>0</v>
      </c>
      <c r="H337" s="7">
        <v>0</v>
      </c>
      <c r="I337" s="1">
        <v>0</v>
      </c>
      <c r="J337" s="8">
        <v>-24.02</v>
      </c>
      <c r="K337" s="7">
        <f t="shared" si="5"/>
        <v>0</v>
      </c>
    </row>
    <row r="338" spans="1:11" x14ac:dyDescent="0.2">
      <c r="A338" s="1">
        <v>337</v>
      </c>
      <c r="B338" s="1">
        <v>14</v>
      </c>
      <c r="C338" s="1" t="s">
        <v>8</v>
      </c>
      <c r="D338" s="1" t="s">
        <v>11</v>
      </c>
      <c r="E338" s="1">
        <v>1</v>
      </c>
      <c r="F338" s="1">
        <v>0</v>
      </c>
      <c r="G338" s="7">
        <v>34.4</v>
      </c>
      <c r="H338" s="7">
        <v>51.89</v>
      </c>
      <c r="I338" s="1">
        <v>0</v>
      </c>
      <c r="J338" s="8">
        <v>10.277999999999999</v>
      </c>
      <c r="K338" s="7">
        <f t="shared" si="5"/>
        <v>17.490000000000002</v>
      </c>
    </row>
    <row r="339" spans="1:11" x14ac:dyDescent="0.2">
      <c r="A339" s="1">
        <v>338</v>
      </c>
      <c r="B339" s="1">
        <v>14</v>
      </c>
      <c r="C339" s="1" t="s">
        <v>8</v>
      </c>
      <c r="D339" s="1" t="s">
        <v>11</v>
      </c>
      <c r="E339" s="1">
        <v>1</v>
      </c>
      <c r="F339" s="1">
        <v>0</v>
      </c>
      <c r="G339" s="7">
        <v>98.32</v>
      </c>
      <c r="H339" s="7">
        <v>118.17</v>
      </c>
      <c r="I339" s="1">
        <v>0</v>
      </c>
      <c r="J339" s="8">
        <v>74.095999999999989</v>
      </c>
      <c r="K339" s="7">
        <f t="shared" si="5"/>
        <v>19.850000000000009</v>
      </c>
    </row>
    <row r="340" spans="1:11" x14ac:dyDescent="0.2">
      <c r="A340" s="1">
        <v>339</v>
      </c>
      <c r="B340" s="1">
        <v>14</v>
      </c>
      <c r="C340" s="1" t="s">
        <v>8</v>
      </c>
      <c r="D340" s="1" t="s">
        <v>11</v>
      </c>
      <c r="E340" s="1">
        <v>1</v>
      </c>
      <c r="F340" s="1">
        <v>0</v>
      </c>
      <c r="G340" s="7">
        <v>43.18</v>
      </c>
      <c r="H340" s="7">
        <v>53.3</v>
      </c>
      <c r="I340" s="1">
        <v>0</v>
      </c>
      <c r="J340" s="8">
        <v>18.853999999999999</v>
      </c>
      <c r="K340" s="7">
        <f t="shared" si="5"/>
        <v>10.119999999999997</v>
      </c>
    </row>
    <row r="341" spans="1:11" x14ac:dyDescent="0.2">
      <c r="A341" s="1">
        <v>340</v>
      </c>
      <c r="B341" s="1">
        <v>14</v>
      </c>
      <c r="C341" s="1" t="s">
        <v>8</v>
      </c>
      <c r="D341" s="1" t="s">
        <v>11</v>
      </c>
      <c r="E341" s="1">
        <v>1</v>
      </c>
      <c r="F341" s="1">
        <v>0</v>
      </c>
      <c r="G341" s="7">
        <v>117.14</v>
      </c>
      <c r="H341" s="7">
        <v>135.52000000000001</v>
      </c>
      <c r="I341" s="1">
        <v>0</v>
      </c>
      <c r="J341" s="8">
        <v>92.712000000000003</v>
      </c>
      <c r="K341" s="7">
        <f t="shared" si="5"/>
        <v>18.38000000000001</v>
      </c>
    </row>
    <row r="342" spans="1:11" x14ac:dyDescent="0.2">
      <c r="A342" s="1">
        <v>341</v>
      </c>
      <c r="B342" s="1">
        <v>14</v>
      </c>
      <c r="C342" s="1" t="s">
        <v>8</v>
      </c>
      <c r="D342" s="1" t="s">
        <v>11</v>
      </c>
      <c r="E342" s="1">
        <v>1</v>
      </c>
      <c r="F342" s="1">
        <v>0</v>
      </c>
      <c r="G342" s="7">
        <v>52.04</v>
      </c>
      <c r="H342" s="7">
        <v>70.099999999999994</v>
      </c>
      <c r="I342" s="1">
        <v>0</v>
      </c>
      <c r="J342" s="8">
        <v>27.509999999999998</v>
      </c>
      <c r="K342" s="7">
        <f t="shared" si="5"/>
        <v>18.059999999999995</v>
      </c>
    </row>
    <row r="343" spans="1:11" x14ac:dyDescent="0.2">
      <c r="A343" s="1">
        <v>342</v>
      </c>
      <c r="B343" s="1">
        <v>14</v>
      </c>
      <c r="C343" s="1" t="s">
        <v>8</v>
      </c>
      <c r="D343" s="1" t="s">
        <v>11</v>
      </c>
      <c r="E343" s="1">
        <v>1</v>
      </c>
      <c r="F343" s="1">
        <v>0</v>
      </c>
      <c r="G343" s="7">
        <v>63.12</v>
      </c>
      <c r="H343" s="7">
        <v>84.24</v>
      </c>
      <c r="I343" s="1">
        <v>0</v>
      </c>
      <c r="J343" s="8">
        <v>38.488</v>
      </c>
      <c r="K343" s="7">
        <f t="shared" si="5"/>
        <v>21.119999999999997</v>
      </c>
    </row>
    <row r="344" spans="1:11" x14ac:dyDescent="0.2">
      <c r="A344" s="1">
        <v>343</v>
      </c>
      <c r="B344" s="1">
        <v>14</v>
      </c>
      <c r="C344" s="1" t="s">
        <v>8</v>
      </c>
      <c r="D344" s="1" t="s">
        <v>11</v>
      </c>
      <c r="E344" s="1">
        <v>1</v>
      </c>
      <c r="F344" s="1">
        <v>0</v>
      </c>
      <c r="G344" s="7">
        <v>35.44</v>
      </c>
      <c r="H344" s="7">
        <v>54.48</v>
      </c>
      <c r="I344" s="1">
        <v>0</v>
      </c>
      <c r="J344" s="8">
        <v>10.705999999999998</v>
      </c>
      <c r="K344" s="7">
        <f t="shared" si="5"/>
        <v>19.04</v>
      </c>
    </row>
    <row r="345" spans="1:11" x14ac:dyDescent="0.2">
      <c r="A345" s="1">
        <v>344</v>
      </c>
      <c r="B345" s="1">
        <v>14</v>
      </c>
      <c r="C345" s="1" t="s">
        <v>8</v>
      </c>
      <c r="D345" s="1" t="s">
        <v>11</v>
      </c>
      <c r="E345" s="1">
        <v>1</v>
      </c>
      <c r="F345" s="1">
        <v>0</v>
      </c>
      <c r="G345" s="7">
        <v>65.540000000000006</v>
      </c>
      <c r="H345" s="7">
        <v>84.24</v>
      </c>
      <c r="I345" s="1">
        <v>0</v>
      </c>
      <c r="J345" s="8">
        <v>40.704000000000008</v>
      </c>
      <c r="K345" s="7">
        <f t="shared" si="5"/>
        <v>18.699999999999989</v>
      </c>
    </row>
    <row r="346" spans="1:11" x14ac:dyDescent="0.2">
      <c r="A346" s="1">
        <v>345</v>
      </c>
      <c r="B346" s="1">
        <v>14</v>
      </c>
      <c r="C346" s="1" t="s">
        <v>8</v>
      </c>
      <c r="D346" s="1" t="s">
        <v>11</v>
      </c>
      <c r="E346" s="1">
        <v>0</v>
      </c>
      <c r="F346" s="1">
        <v>1</v>
      </c>
      <c r="G346" s="7">
        <v>0</v>
      </c>
      <c r="H346" s="7">
        <v>0</v>
      </c>
      <c r="I346" s="1">
        <v>0</v>
      </c>
      <c r="J346" s="8">
        <v>-24.938000000000002</v>
      </c>
      <c r="K346" s="7">
        <f t="shared" si="5"/>
        <v>0</v>
      </c>
    </row>
    <row r="347" spans="1:11" x14ac:dyDescent="0.2">
      <c r="A347" s="1">
        <v>346</v>
      </c>
      <c r="B347" s="1">
        <v>14</v>
      </c>
      <c r="C347" s="1" t="s">
        <v>8</v>
      </c>
      <c r="D347" s="1" t="s">
        <v>11</v>
      </c>
      <c r="E347" s="1">
        <v>0</v>
      </c>
      <c r="F347" s="1">
        <v>1</v>
      </c>
      <c r="G347" s="7">
        <v>0</v>
      </c>
      <c r="H347" s="7">
        <v>0</v>
      </c>
      <c r="I347" s="1">
        <v>1</v>
      </c>
      <c r="J347" s="8">
        <v>-25.04</v>
      </c>
      <c r="K347" s="7">
        <f t="shared" si="5"/>
        <v>0</v>
      </c>
    </row>
    <row r="348" spans="1:11" x14ac:dyDescent="0.2">
      <c r="A348" s="1">
        <v>347</v>
      </c>
      <c r="B348" s="1">
        <v>14</v>
      </c>
      <c r="C348" s="1" t="s">
        <v>8</v>
      </c>
      <c r="D348" s="1" t="s">
        <v>11</v>
      </c>
      <c r="E348" s="1">
        <v>0</v>
      </c>
      <c r="F348" s="1">
        <v>0</v>
      </c>
      <c r="G348" s="7">
        <v>0</v>
      </c>
      <c r="H348" s="7">
        <v>0</v>
      </c>
      <c r="I348" s="1">
        <v>1</v>
      </c>
      <c r="J348" s="8">
        <v>-25.141999999999999</v>
      </c>
      <c r="K348" s="7">
        <f t="shared" si="5"/>
        <v>0</v>
      </c>
    </row>
    <row r="349" spans="1:11" x14ac:dyDescent="0.2">
      <c r="A349" s="1">
        <v>348</v>
      </c>
      <c r="B349" s="1">
        <v>14</v>
      </c>
      <c r="C349" s="1" t="s">
        <v>8</v>
      </c>
      <c r="D349" s="1" t="s">
        <v>11</v>
      </c>
      <c r="E349" s="1">
        <v>0</v>
      </c>
      <c r="F349" s="1">
        <v>0</v>
      </c>
      <c r="G349" s="7">
        <v>0</v>
      </c>
      <c r="H349" s="7">
        <v>0</v>
      </c>
      <c r="I349" s="1">
        <v>1</v>
      </c>
      <c r="J349" s="8">
        <v>-25.244</v>
      </c>
      <c r="K349" s="7">
        <f t="shared" si="5"/>
        <v>0</v>
      </c>
    </row>
    <row r="350" spans="1:11" x14ac:dyDescent="0.2">
      <c r="A350" s="1">
        <v>349</v>
      </c>
      <c r="B350" s="1">
        <v>14</v>
      </c>
      <c r="C350" s="1" t="s">
        <v>8</v>
      </c>
      <c r="D350" s="1" t="s">
        <v>11</v>
      </c>
      <c r="E350" s="1">
        <v>0</v>
      </c>
      <c r="F350" s="1">
        <v>0</v>
      </c>
      <c r="G350" s="7">
        <v>0</v>
      </c>
      <c r="H350" s="7">
        <v>0</v>
      </c>
      <c r="I350" s="1">
        <v>1</v>
      </c>
      <c r="J350" s="8">
        <v>-25.346</v>
      </c>
      <c r="K350" s="7">
        <f t="shared" si="5"/>
        <v>0</v>
      </c>
    </row>
    <row r="351" spans="1:11" x14ac:dyDescent="0.2">
      <c r="A351" s="1">
        <v>350</v>
      </c>
      <c r="B351" s="1">
        <v>14</v>
      </c>
      <c r="C351" s="1" t="s">
        <v>8</v>
      </c>
      <c r="D351" s="1" t="s">
        <v>11</v>
      </c>
      <c r="E351" s="1">
        <v>0</v>
      </c>
      <c r="F351" s="1">
        <v>0</v>
      </c>
      <c r="G351" s="7">
        <v>0</v>
      </c>
      <c r="H351" s="7">
        <v>0</v>
      </c>
      <c r="I351" s="1">
        <v>1</v>
      </c>
      <c r="J351" s="8">
        <v>-25.448</v>
      </c>
      <c r="K351" s="7">
        <f t="shared" si="5"/>
        <v>0</v>
      </c>
    </row>
    <row r="352" spans="1:11" x14ac:dyDescent="0.2">
      <c r="A352" s="1">
        <v>351</v>
      </c>
      <c r="B352" s="1">
        <v>15</v>
      </c>
      <c r="C352" s="1" t="s">
        <v>9</v>
      </c>
      <c r="D352" s="1" t="s">
        <v>11</v>
      </c>
      <c r="E352" s="1">
        <v>1</v>
      </c>
      <c r="F352" s="1">
        <v>0</v>
      </c>
      <c r="G352" s="7">
        <v>43.03</v>
      </c>
      <c r="H352" s="7">
        <v>52</v>
      </c>
      <c r="I352" s="1">
        <v>0</v>
      </c>
      <c r="J352" s="8" cm="1">
        <f t="array" ref="J352:J376">((G352:G376)-N31)-(Q31*(A2:A26-1))</f>
        <v>15.470000000000002</v>
      </c>
      <c r="K352" s="7">
        <f t="shared" si="5"/>
        <v>8.9699999999999989</v>
      </c>
    </row>
    <row r="353" spans="1:11" x14ac:dyDescent="0.2">
      <c r="A353" s="1">
        <v>352</v>
      </c>
      <c r="B353" s="1">
        <v>15</v>
      </c>
      <c r="C353" s="1" t="s">
        <v>9</v>
      </c>
      <c r="D353" s="1" t="s">
        <v>11</v>
      </c>
      <c r="E353" s="1">
        <v>1</v>
      </c>
      <c r="F353" s="1">
        <v>0</v>
      </c>
      <c r="G353" s="7">
        <v>95.06</v>
      </c>
      <c r="H353" s="7">
        <v>110.5</v>
      </c>
      <c r="I353" s="1">
        <v>0</v>
      </c>
      <c r="J353" s="8">
        <v>67.388800000000003</v>
      </c>
      <c r="K353" s="7">
        <f t="shared" si="5"/>
        <v>15.439999999999998</v>
      </c>
    </row>
    <row r="354" spans="1:11" x14ac:dyDescent="0.2">
      <c r="A354" s="1">
        <v>353</v>
      </c>
      <c r="B354" s="1">
        <v>15</v>
      </c>
      <c r="C354" s="1" t="s">
        <v>9</v>
      </c>
      <c r="D354" s="1" t="s">
        <v>11</v>
      </c>
      <c r="E354" s="1">
        <v>1</v>
      </c>
      <c r="F354" s="1">
        <v>0</v>
      </c>
      <c r="G354" s="7">
        <v>41</v>
      </c>
      <c r="H354" s="7">
        <v>55.15</v>
      </c>
      <c r="I354" s="1">
        <v>0</v>
      </c>
      <c r="J354" s="8">
        <v>13.217600000000001</v>
      </c>
      <c r="K354" s="7">
        <f t="shared" si="5"/>
        <v>14.149999999999999</v>
      </c>
    </row>
    <row r="355" spans="1:11" x14ac:dyDescent="0.2">
      <c r="A355" s="1">
        <v>354</v>
      </c>
      <c r="B355" s="1">
        <v>15</v>
      </c>
      <c r="C355" s="1" t="s">
        <v>9</v>
      </c>
      <c r="D355" s="1" t="s">
        <v>11</v>
      </c>
      <c r="E355" s="1">
        <v>1</v>
      </c>
      <c r="F355" s="1">
        <v>0</v>
      </c>
      <c r="G355" s="7">
        <v>36.130000000000003</v>
      </c>
      <c r="H355" s="7">
        <v>51.58</v>
      </c>
      <c r="I355" s="1">
        <v>0</v>
      </c>
      <c r="J355" s="8">
        <v>8.2364000000000033</v>
      </c>
      <c r="K355" s="7">
        <f t="shared" si="5"/>
        <v>15.449999999999996</v>
      </c>
    </row>
    <row r="356" spans="1:11" x14ac:dyDescent="0.2">
      <c r="A356" s="1">
        <v>355</v>
      </c>
      <c r="B356" s="1">
        <v>15</v>
      </c>
      <c r="C356" s="1" t="s">
        <v>9</v>
      </c>
      <c r="D356" s="1" t="s">
        <v>11</v>
      </c>
      <c r="E356" s="1">
        <v>1</v>
      </c>
      <c r="F356" s="1">
        <v>0</v>
      </c>
      <c r="G356" s="7">
        <v>43.11</v>
      </c>
      <c r="H356" s="7">
        <v>51.17</v>
      </c>
      <c r="I356" s="1">
        <v>0</v>
      </c>
      <c r="J356" s="8">
        <v>15.1052</v>
      </c>
      <c r="K356" s="7">
        <f t="shared" si="5"/>
        <v>8.0600000000000023</v>
      </c>
    </row>
    <row r="357" spans="1:11" x14ac:dyDescent="0.2">
      <c r="A357" s="1">
        <v>356</v>
      </c>
      <c r="B357" s="1">
        <v>15</v>
      </c>
      <c r="C357" s="1" t="s">
        <v>9</v>
      </c>
      <c r="D357" s="1" t="s">
        <v>11</v>
      </c>
      <c r="E357" s="1">
        <v>0</v>
      </c>
      <c r="F357" s="1">
        <v>1</v>
      </c>
      <c r="G357" s="7">
        <v>0</v>
      </c>
      <c r="H357" s="7">
        <v>0</v>
      </c>
      <c r="I357" s="1">
        <v>0</v>
      </c>
      <c r="J357" s="8">
        <v>-28.116</v>
      </c>
      <c r="K357" s="7">
        <f t="shared" si="5"/>
        <v>0</v>
      </c>
    </row>
    <row r="358" spans="1:11" x14ac:dyDescent="0.2">
      <c r="A358" s="1">
        <v>357</v>
      </c>
      <c r="B358" s="1">
        <v>15</v>
      </c>
      <c r="C358" s="1" t="s">
        <v>9</v>
      </c>
      <c r="D358" s="1" t="s">
        <v>11</v>
      </c>
      <c r="E358" s="1">
        <v>1</v>
      </c>
      <c r="F358" s="1">
        <v>0</v>
      </c>
      <c r="G358" s="7">
        <v>46.49</v>
      </c>
      <c r="H358" s="7">
        <v>61.2</v>
      </c>
      <c r="I358" s="1">
        <v>0</v>
      </c>
      <c r="J358" s="8">
        <v>18.262800000000002</v>
      </c>
      <c r="K358" s="7">
        <f t="shared" si="5"/>
        <v>14.71</v>
      </c>
    </row>
    <row r="359" spans="1:11" x14ac:dyDescent="0.2">
      <c r="A359" s="1">
        <v>358</v>
      </c>
      <c r="B359" s="1">
        <v>15</v>
      </c>
      <c r="C359" s="1" t="s">
        <v>9</v>
      </c>
      <c r="D359" s="1" t="s">
        <v>11</v>
      </c>
      <c r="E359" s="1">
        <v>1</v>
      </c>
      <c r="F359" s="1">
        <v>0</v>
      </c>
      <c r="G359" s="7">
        <v>47.53</v>
      </c>
      <c r="H359" s="7">
        <v>60.34</v>
      </c>
      <c r="I359" s="1">
        <v>0</v>
      </c>
      <c r="J359" s="8">
        <v>19.191600000000001</v>
      </c>
      <c r="K359" s="7">
        <f t="shared" si="5"/>
        <v>12.810000000000002</v>
      </c>
    </row>
    <row r="360" spans="1:11" x14ac:dyDescent="0.2">
      <c r="A360" s="1">
        <v>359</v>
      </c>
      <c r="B360" s="1">
        <v>15</v>
      </c>
      <c r="C360" s="1" t="s">
        <v>9</v>
      </c>
      <c r="D360" s="1" t="s">
        <v>11</v>
      </c>
      <c r="E360" s="1">
        <v>0</v>
      </c>
      <c r="F360" s="1">
        <v>1</v>
      </c>
      <c r="G360" s="7">
        <v>0</v>
      </c>
      <c r="H360" s="7">
        <v>0</v>
      </c>
      <c r="I360" s="1">
        <v>0</v>
      </c>
      <c r="J360" s="8">
        <v>-28.4496</v>
      </c>
      <c r="K360" s="7">
        <f t="shared" si="5"/>
        <v>0</v>
      </c>
    </row>
    <row r="361" spans="1:11" x14ac:dyDescent="0.2">
      <c r="A361" s="1">
        <v>360</v>
      </c>
      <c r="B361" s="1">
        <v>15</v>
      </c>
      <c r="C361" s="1" t="s">
        <v>9</v>
      </c>
      <c r="D361" s="1" t="s">
        <v>11</v>
      </c>
      <c r="E361" s="1">
        <v>1</v>
      </c>
      <c r="F361" s="1">
        <v>0</v>
      </c>
      <c r="G361" s="7">
        <v>45.35</v>
      </c>
      <c r="H361" s="7">
        <v>67.040000000000006</v>
      </c>
      <c r="I361" s="1">
        <v>0</v>
      </c>
      <c r="J361" s="8">
        <v>16.789200000000001</v>
      </c>
      <c r="K361" s="7">
        <f t="shared" si="5"/>
        <v>21.690000000000005</v>
      </c>
    </row>
    <row r="362" spans="1:11" x14ac:dyDescent="0.2">
      <c r="A362" s="1">
        <v>361</v>
      </c>
      <c r="B362" s="1">
        <v>15</v>
      </c>
      <c r="C362" s="1" t="s">
        <v>9</v>
      </c>
      <c r="D362" s="1" t="s">
        <v>11</v>
      </c>
      <c r="E362" s="1">
        <v>1</v>
      </c>
      <c r="F362" s="1">
        <v>0</v>
      </c>
      <c r="G362" s="7">
        <v>35.06</v>
      </c>
      <c r="H362" s="7">
        <v>51.48</v>
      </c>
      <c r="I362" s="1">
        <v>0</v>
      </c>
      <c r="J362" s="8">
        <v>6.3880000000000035</v>
      </c>
      <c r="K362" s="7">
        <f t="shared" si="5"/>
        <v>16.419999999999995</v>
      </c>
    </row>
    <row r="363" spans="1:11" x14ac:dyDescent="0.2">
      <c r="A363" s="1">
        <v>362</v>
      </c>
      <c r="B363" s="1">
        <v>15</v>
      </c>
      <c r="C363" s="1" t="s">
        <v>9</v>
      </c>
      <c r="D363" s="1" t="s">
        <v>11</v>
      </c>
      <c r="E363" s="1">
        <v>0</v>
      </c>
      <c r="F363" s="1">
        <v>1</v>
      </c>
      <c r="G363" s="7">
        <v>0</v>
      </c>
      <c r="H363" s="7">
        <v>0</v>
      </c>
      <c r="I363" s="1">
        <v>0</v>
      </c>
      <c r="J363" s="8">
        <v>-28.783200000000001</v>
      </c>
      <c r="K363" s="7">
        <f t="shared" si="5"/>
        <v>0</v>
      </c>
    </row>
    <row r="364" spans="1:11" x14ac:dyDescent="0.2">
      <c r="A364" s="1">
        <v>363</v>
      </c>
      <c r="B364" s="1">
        <v>15</v>
      </c>
      <c r="C364" s="1" t="s">
        <v>9</v>
      </c>
      <c r="D364" s="1" t="s">
        <v>11</v>
      </c>
      <c r="E364" s="1">
        <v>1</v>
      </c>
      <c r="F364" s="1">
        <v>0</v>
      </c>
      <c r="G364" s="7">
        <v>60.23</v>
      </c>
      <c r="H364" s="7">
        <v>75.11</v>
      </c>
      <c r="I364" s="1">
        <v>0</v>
      </c>
      <c r="J364" s="8">
        <v>31.335599999999999</v>
      </c>
      <c r="K364" s="7">
        <f t="shared" si="5"/>
        <v>14.880000000000003</v>
      </c>
    </row>
    <row r="365" spans="1:11" x14ac:dyDescent="0.2">
      <c r="A365" s="1">
        <v>364</v>
      </c>
      <c r="B365" s="1">
        <v>15</v>
      </c>
      <c r="C365" s="1" t="s">
        <v>9</v>
      </c>
      <c r="D365" s="1" t="s">
        <v>11</v>
      </c>
      <c r="E365" s="1">
        <v>1</v>
      </c>
      <c r="F365" s="1">
        <v>0</v>
      </c>
      <c r="G365" s="7">
        <v>113.36</v>
      </c>
      <c r="H365" s="7">
        <v>132.4</v>
      </c>
      <c r="I365" s="1">
        <v>0</v>
      </c>
      <c r="J365" s="8">
        <v>84.354399999999998</v>
      </c>
      <c r="K365" s="7">
        <f t="shared" si="5"/>
        <v>19.040000000000006</v>
      </c>
    </row>
    <row r="366" spans="1:11" x14ac:dyDescent="0.2">
      <c r="A366" s="1">
        <v>365</v>
      </c>
      <c r="B366" s="1">
        <v>15</v>
      </c>
      <c r="C366" s="1" t="s">
        <v>9</v>
      </c>
      <c r="D366" s="1" t="s">
        <v>11</v>
      </c>
      <c r="E366" s="1">
        <v>0</v>
      </c>
      <c r="F366" s="1">
        <v>1</v>
      </c>
      <c r="G366" s="7">
        <v>0</v>
      </c>
      <c r="H366" s="7">
        <v>0</v>
      </c>
      <c r="I366" s="1">
        <v>0</v>
      </c>
      <c r="J366" s="8">
        <v>-29.116799999999998</v>
      </c>
      <c r="K366" s="7">
        <f t="shared" si="5"/>
        <v>0</v>
      </c>
    </row>
    <row r="367" spans="1:11" x14ac:dyDescent="0.2">
      <c r="A367" s="1">
        <v>366</v>
      </c>
      <c r="B367" s="1">
        <v>15</v>
      </c>
      <c r="C367" s="1" t="s">
        <v>9</v>
      </c>
      <c r="D367" s="1" t="s">
        <v>11</v>
      </c>
      <c r="E367" s="1">
        <v>1</v>
      </c>
      <c r="F367" s="1">
        <v>0</v>
      </c>
      <c r="G367" s="7">
        <v>78.45</v>
      </c>
      <c r="H367" s="7">
        <v>92.18</v>
      </c>
      <c r="I367" s="1">
        <v>0</v>
      </c>
      <c r="J367" s="8">
        <v>49.222000000000001</v>
      </c>
      <c r="K367" s="7">
        <f t="shared" si="5"/>
        <v>13.730000000000004</v>
      </c>
    </row>
    <row r="368" spans="1:11" x14ac:dyDescent="0.2">
      <c r="A368" s="1">
        <v>367</v>
      </c>
      <c r="B368" s="1">
        <v>15</v>
      </c>
      <c r="C368" s="1" t="s">
        <v>9</v>
      </c>
      <c r="D368" s="1" t="s">
        <v>11</v>
      </c>
      <c r="E368" s="1">
        <v>1</v>
      </c>
      <c r="F368" s="1">
        <v>0</v>
      </c>
      <c r="G368" s="7">
        <v>42.31</v>
      </c>
      <c r="H368" s="7">
        <v>53.18</v>
      </c>
      <c r="I368" s="1">
        <v>0</v>
      </c>
      <c r="J368" s="8">
        <v>12.970800000000002</v>
      </c>
      <c r="K368" s="7">
        <f t="shared" si="5"/>
        <v>10.869999999999997</v>
      </c>
    </row>
    <row r="369" spans="1:11" x14ac:dyDescent="0.2">
      <c r="A369" s="1">
        <v>368</v>
      </c>
      <c r="B369" s="1">
        <v>15</v>
      </c>
      <c r="C369" s="1" t="s">
        <v>9</v>
      </c>
      <c r="D369" s="1" t="s">
        <v>11</v>
      </c>
      <c r="E369" s="1">
        <v>1</v>
      </c>
      <c r="F369" s="1">
        <v>0</v>
      </c>
      <c r="G369" s="7">
        <v>53.07</v>
      </c>
      <c r="H369" s="7">
        <v>67.48</v>
      </c>
      <c r="I369" s="1">
        <v>0</v>
      </c>
      <c r="J369" s="8">
        <v>23.619600000000002</v>
      </c>
      <c r="K369" s="7">
        <f t="shared" si="5"/>
        <v>14.410000000000004</v>
      </c>
    </row>
    <row r="370" spans="1:11" x14ac:dyDescent="0.2">
      <c r="A370" s="1">
        <v>369</v>
      </c>
      <c r="B370" s="1">
        <v>15</v>
      </c>
      <c r="C370" s="1" t="s">
        <v>9</v>
      </c>
      <c r="D370" s="1" t="s">
        <v>11</v>
      </c>
      <c r="E370" s="1">
        <v>1</v>
      </c>
      <c r="F370" s="1">
        <v>0</v>
      </c>
      <c r="G370" s="7">
        <v>79</v>
      </c>
      <c r="H370" s="7">
        <v>98.43</v>
      </c>
      <c r="I370" s="1">
        <v>0</v>
      </c>
      <c r="J370" s="8">
        <v>49.438399999999994</v>
      </c>
      <c r="K370" s="7">
        <f t="shared" si="5"/>
        <v>19.430000000000007</v>
      </c>
    </row>
    <row r="371" spans="1:11" x14ac:dyDescent="0.2">
      <c r="A371" s="1">
        <v>370</v>
      </c>
      <c r="B371" s="1">
        <v>15</v>
      </c>
      <c r="C371" s="1" t="s">
        <v>9</v>
      </c>
      <c r="D371" s="1" t="s">
        <v>11</v>
      </c>
      <c r="E371" s="1">
        <v>1</v>
      </c>
      <c r="F371" s="1">
        <v>0</v>
      </c>
      <c r="G371" s="7">
        <v>183.57</v>
      </c>
      <c r="H371" s="7">
        <v>195.55</v>
      </c>
      <c r="I371" s="1">
        <v>0</v>
      </c>
      <c r="J371" s="8">
        <v>153.8972</v>
      </c>
      <c r="K371" s="7">
        <f t="shared" si="5"/>
        <v>11.980000000000018</v>
      </c>
    </row>
    <row r="372" spans="1:11" x14ac:dyDescent="0.2">
      <c r="A372" s="1">
        <v>371</v>
      </c>
      <c r="B372" s="1">
        <v>15</v>
      </c>
      <c r="C372" s="1" t="s">
        <v>9</v>
      </c>
      <c r="D372" s="1" t="s">
        <v>11</v>
      </c>
      <c r="E372" s="1">
        <v>1</v>
      </c>
      <c r="F372" s="1">
        <v>0</v>
      </c>
      <c r="G372" s="7">
        <v>88.47</v>
      </c>
      <c r="H372" s="7">
        <v>106.38</v>
      </c>
      <c r="I372" s="1">
        <v>0</v>
      </c>
      <c r="J372" s="8">
        <v>58.685999999999993</v>
      </c>
      <c r="K372" s="7">
        <f t="shared" si="5"/>
        <v>17.909999999999997</v>
      </c>
    </row>
    <row r="373" spans="1:11" x14ac:dyDescent="0.2">
      <c r="A373" s="1">
        <v>372</v>
      </c>
      <c r="B373" s="1">
        <v>15</v>
      </c>
      <c r="C373" s="1" t="s">
        <v>9</v>
      </c>
      <c r="D373" s="1" t="s">
        <v>11</v>
      </c>
      <c r="E373" s="1">
        <v>1</v>
      </c>
      <c r="F373" s="1">
        <v>0</v>
      </c>
      <c r="G373" s="7">
        <v>44.35</v>
      </c>
      <c r="H373" s="7">
        <v>52.22</v>
      </c>
      <c r="I373" s="1">
        <v>0</v>
      </c>
      <c r="J373" s="8">
        <v>14.454800000000002</v>
      </c>
      <c r="K373" s="7">
        <f t="shared" si="5"/>
        <v>7.8699999999999974</v>
      </c>
    </row>
    <row r="374" spans="1:11" x14ac:dyDescent="0.2">
      <c r="A374" s="1">
        <v>373</v>
      </c>
      <c r="B374" s="1">
        <v>15</v>
      </c>
      <c r="C374" s="1" t="s">
        <v>9</v>
      </c>
      <c r="D374" s="1" t="s">
        <v>11</v>
      </c>
      <c r="E374" s="1">
        <v>1</v>
      </c>
      <c r="F374" s="1">
        <v>0</v>
      </c>
      <c r="G374" s="7">
        <v>42.5</v>
      </c>
      <c r="H374" s="7">
        <v>57.14</v>
      </c>
      <c r="I374" s="1">
        <v>0</v>
      </c>
      <c r="J374" s="8">
        <v>12.493600000000001</v>
      </c>
      <c r="K374" s="7">
        <f t="shared" si="5"/>
        <v>14.64</v>
      </c>
    </row>
    <row r="375" spans="1:11" x14ac:dyDescent="0.2">
      <c r="A375" s="1">
        <v>374</v>
      </c>
      <c r="B375" s="1">
        <v>15</v>
      </c>
      <c r="C375" s="1" t="s">
        <v>9</v>
      </c>
      <c r="D375" s="1" t="s">
        <v>11</v>
      </c>
      <c r="E375" s="1">
        <v>0</v>
      </c>
      <c r="F375" s="1">
        <v>0</v>
      </c>
      <c r="G375" s="2">
        <v>0</v>
      </c>
      <c r="H375" s="2">
        <v>0</v>
      </c>
      <c r="I375" s="1">
        <v>1</v>
      </c>
      <c r="J375" s="8">
        <v>-30.117599999999999</v>
      </c>
      <c r="K375" s="7">
        <f t="shared" si="5"/>
        <v>0</v>
      </c>
    </row>
    <row r="376" spans="1:11" x14ac:dyDescent="0.2">
      <c r="A376" s="1">
        <v>375</v>
      </c>
      <c r="B376" s="1">
        <v>15</v>
      </c>
      <c r="C376" s="1" t="s">
        <v>9</v>
      </c>
      <c r="D376" s="1" t="s">
        <v>11</v>
      </c>
      <c r="E376" s="1">
        <v>0</v>
      </c>
      <c r="F376" s="1">
        <v>0</v>
      </c>
      <c r="G376" s="2">
        <v>0</v>
      </c>
      <c r="H376" s="2">
        <v>0</v>
      </c>
      <c r="I376" s="1">
        <v>1</v>
      </c>
      <c r="J376" s="8">
        <v>-30.2288</v>
      </c>
      <c r="K376" s="7">
        <f t="shared" si="5"/>
        <v>0</v>
      </c>
    </row>
    <row r="377" spans="1:11" x14ac:dyDescent="0.2">
      <c r="A377" s="1">
        <v>376</v>
      </c>
      <c r="B377" s="1">
        <v>16</v>
      </c>
      <c r="C377" s="1" t="s">
        <v>11</v>
      </c>
      <c r="D377" s="1" t="s">
        <v>9</v>
      </c>
      <c r="E377" s="1">
        <v>1</v>
      </c>
      <c r="F377" s="1">
        <v>0</v>
      </c>
      <c r="G377" s="2">
        <v>63.04</v>
      </c>
      <c r="H377" s="2">
        <v>91.33</v>
      </c>
      <c r="I377" s="1">
        <v>0</v>
      </c>
      <c r="J377" s="8" cm="1">
        <f t="array" ref="J377:J401">((G377:G401)-N33)-(Q33*(A2:A26-1))</f>
        <v>31.64</v>
      </c>
      <c r="K377" s="7">
        <f t="shared" si="5"/>
        <v>28.29</v>
      </c>
    </row>
    <row r="378" spans="1:11" x14ac:dyDescent="0.2">
      <c r="A378" s="1">
        <v>377</v>
      </c>
      <c r="B378" s="1">
        <v>16</v>
      </c>
      <c r="C378" s="1" t="s">
        <v>11</v>
      </c>
      <c r="D378" s="1" t="s">
        <v>9</v>
      </c>
      <c r="E378" s="1">
        <v>1</v>
      </c>
      <c r="F378" s="1">
        <v>0</v>
      </c>
      <c r="G378" s="2">
        <v>133</v>
      </c>
      <c r="H378" s="2">
        <v>159.30000000000001</v>
      </c>
      <c r="I378" s="1">
        <v>0</v>
      </c>
      <c r="J378" s="8">
        <v>101.49159999999999</v>
      </c>
      <c r="K378" s="7">
        <f t="shared" si="5"/>
        <v>26.300000000000011</v>
      </c>
    </row>
    <row r="379" spans="1:11" x14ac:dyDescent="0.2">
      <c r="A379" s="1">
        <v>378</v>
      </c>
      <c r="B379" s="1">
        <v>16</v>
      </c>
      <c r="C379" s="1" t="s">
        <v>11</v>
      </c>
      <c r="D379" s="1" t="s">
        <v>9</v>
      </c>
      <c r="E379" s="1">
        <v>0</v>
      </c>
      <c r="F379" s="1">
        <v>1</v>
      </c>
      <c r="G379" s="2">
        <v>0</v>
      </c>
      <c r="H379" s="2">
        <v>0</v>
      </c>
      <c r="I379" s="1">
        <v>0</v>
      </c>
      <c r="J379" s="8">
        <v>-31.616799999999998</v>
      </c>
      <c r="K379" s="7">
        <f t="shared" si="5"/>
        <v>0</v>
      </c>
    </row>
    <row r="380" spans="1:11" x14ac:dyDescent="0.2">
      <c r="A380" s="1">
        <v>379</v>
      </c>
      <c r="B380" s="1">
        <v>16</v>
      </c>
      <c r="C380" s="1" t="s">
        <v>11</v>
      </c>
      <c r="D380" s="1" t="s">
        <v>9</v>
      </c>
      <c r="E380" s="1">
        <v>1</v>
      </c>
      <c r="F380" s="1">
        <v>0</v>
      </c>
      <c r="G380" s="2">
        <v>125.18</v>
      </c>
      <c r="H380" s="2">
        <v>167.33</v>
      </c>
      <c r="I380" s="1">
        <v>0</v>
      </c>
      <c r="J380" s="8">
        <v>93.454800000000006</v>
      </c>
      <c r="K380" s="7">
        <f t="shared" si="5"/>
        <v>42.150000000000006</v>
      </c>
    </row>
    <row r="381" spans="1:11" x14ac:dyDescent="0.2">
      <c r="A381" s="1">
        <v>380</v>
      </c>
      <c r="B381" s="1">
        <v>16</v>
      </c>
      <c r="C381" s="1" t="s">
        <v>11</v>
      </c>
      <c r="D381" s="1" t="s">
        <v>9</v>
      </c>
      <c r="E381" s="1">
        <v>0</v>
      </c>
      <c r="F381" s="1">
        <v>1</v>
      </c>
      <c r="G381" s="2">
        <v>0</v>
      </c>
      <c r="H381" s="2">
        <v>0</v>
      </c>
      <c r="I381" s="1">
        <v>0</v>
      </c>
      <c r="J381" s="8">
        <v>-31.833599999999997</v>
      </c>
      <c r="K381" s="7">
        <f t="shared" si="5"/>
        <v>0</v>
      </c>
    </row>
    <row r="382" spans="1:11" x14ac:dyDescent="0.2">
      <c r="A382" s="1">
        <v>381</v>
      </c>
      <c r="B382" s="1">
        <v>16</v>
      </c>
      <c r="C382" s="1" t="s">
        <v>11</v>
      </c>
      <c r="D382" s="1" t="s">
        <v>9</v>
      </c>
      <c r="E382" s="1">
        <v>0</v>
      </c>
      <c r="F382" s="1">
        <v>1</v>
      </c>
      <c r="G382" s="2">
        <v>0</v>
      </c>
      <c r="H382" s="2">
        <v>0</v>
      </c>
      <c r="I382" s="1">
        <v>0</v>
      </c>
      <c r="J382" s="8">
        <v>-31.942</v>
      </c>
      <c r="K382" s="7">
        <f t="shared" si="5"/>
        <v>0</v>
      </c>
    </row>
    <row r="383" spans="1:11" x14ac:dyDescent="0.2">
      <c r="A383" s="1">
        <v>382</v>
      </c>
      <c r="B383" s="1">
        <v>16</v>
      </c>
      <c r="C383" s="1" t="s">
        <v>11</v>
      </c>
      <c r="D383" s="1" t="s">
        <v>9</v>
      </c>
      <c r="E383" s="1">
        <v>1</v>
      </c>
      <c r="F383" s="1">
        <v>0</v>
      </c>
      <c r="G383" s="2">
        <v>66.5</v>
      </c>
      <c r="H383" s="2">
        <v>90.04</v>
      </c>
      <c r="I383" s="1">
        <v>0</v>
      </c>
      <c r="J383" s="8">
        <v>34.449600000000004</v>
      </c>
      <c r="K383" s="7">
        <f t="shared" si="5"/>
        <v>23.540000000000006</v>
      </c>
    </row>
    <row r="384" spans="1:11" x14ac:dyDescent="0.2">
      <c r="A384" s="1">
        <v>383</v>
      </c>
      <c r="B384" s="1">
        <v>16</v>
      </c>
      <c r="C384" s="1" t="s">
        <v>11</v>
      </c>
      <c r="D384" s="1" t="s">
        <v>9</v>
      </c>
      <c r="E384" s="1">
        <v>1</v>
      </c>
      <c r="F384" s="1">
        <v>0</v>
      </c>
      <c r="G384" s="2">
        <v>131.59</v>
      </c>
      <c r="H384" s="2">
        <v>159.22</v>
      </c>
      <c r="I384" s="1">
        <v>0</v>
      </c>
      <c r="J384" s="8">
        <v>99.431200000000004</v>
      </c>
      <c r="K384" s="7">
        <f t="shared" si="5"/>
        <v>27.629999999999995</v>
      </c>
    </row>
    <row r="385" spans="1:11" x14ac:dyDescent="0.2">
      <c r="A385" s="1">
        <v>384</v>
      </c>
      <c r="B385" s="1">
        <v>16</v>
      </c>
      <c r="C385" s="1" t="s">
        <v>11</v>
      </c>
      <c r="D385" s="1" t="s">
        <v>9</v>
      </c>
      <c r="E385" s="1">
        <v>1</v>
      </c>
      <c r="F385" s="1">
        <v>0</v>
      </c>
      <c r="G385" s="2">
        <v>83.28</v>
      </c>
      <c r="H385" s="2">
        <v>0</v>
      </c>
      <c r="I385" s="1">
        <v>0</v>
      </c>
      <c r="J385" s="8">
        <v>51.012800000000006</v>
      </c>
      <c r="K385" s="7">
        <f t="shared" si="5"/>
        <v>-83.28</v>
      </c>
    </row>
    <row r="386" spans="1:11" x14ac:dyDescent="0.2">
      <c r="A386" s="1">
        <v>385</v>
      </c>
      <c r="B386" s="1">
        <v>16</v>
      </c>
      <c r="C386" s="1" t="s">
        <v>11</v>
      </c>
      <c r="D386" s="1" t="s">
        <v>9</v>
      </c>
      <c r="E386" s="1">
        <v>1</v>
      </c>
      <c r="F386" s="1">
        <v>0</v>
      </c>
      <c r="G386" s="2">
        <v>143.11000000000001</v>
      </c>
      <c r="H386" s="2">
        <v>179.29</v>
      </c>
      <c r="I386" s="1">
        <v>0</v>
      </c>
      <c r="J386" s="8">
        <v>110.73440000000001</v>
      </c>
      <c r="K386" s="7">
        <f t="shared" si="5"/>
        <v>36.179999999999978</v>
      </c>
    </row>
    <row r="387" spans="1:11" x14ac:dyDescent="0.2">
      <c r="A387" s="1">
        <v>386</v>
      </c>
      <c r="B387" s="1">
        <v>16</v>
      </c>
      <c r="C387" s="1" t="s">
        <v>11</v>
      </c>
      <c r="D387" s="1" t="s">
        <v>9</v>
      </c>
      <c r="E387" s="1">
        <v>1</v>
      </c>
      <c r="F387" s="1">
        <v>0</v>
      </c>
      <c r="G387" s="2">
        <v>175.12</v>
      </c>
      <c r="H387" s="2">
        <v>206.39</v>
      </c>
      <c r="I387" s="1">
        <v>0</v>
      </c>
      <c r="J387" s="8">
        <v>142.636</v>
      </c>
      <c r="K387" s="7">
        <f t="shared" ref="K387:K401" si="6">H387-G387</f>
        <v>31.269999999999982</v>
      </c>
    </row>
    <row r="388" spans="1:11" x14ac:dyDescent="0.2">
      <c r="A388" s="1">
        <v>387</v>
      </c>
      <c r="B388" s="1">
        <v>16</v>
      </c>
      <c r="C388" s="1" t="s">
        <v>11</v>
      </c>
      <c r="D388" s="1" t="s">
        <v>9</v>
      </c>
      <c r="E388" s="1">
        <v>0</v>
      </c>
      <c r="F388" s="1">
        <v>1</v>
      </c>
      <c r="G388" s="2">
        <v>0</v>
      </c>
      <c r="H388" s="2">
        <v>0</v>
      </c>
      <c r="I388" s="1">
        <v>0</v>
      </c>
      <c r="J388" s="8">
        <v>-32.592399999999998</v>
      </c>
      <c r="K388" s="7">
        <f t="shared" si="6"/>
        <v>0</v>
      </c>
    </row>
    <row r="389" spans="1:11" x14ac:dyDescent="0.2">
      <c r="A389" s="1">
        <v>388</v>
      </c>
      <c r="B389" s="1">
        <v>16</v>
      </c>
      <c r="C389" s="1" t="s">
        <v>11</v>
      </c>
      <c r="D389" s="1" t="s">
        <v>9</v>
      </c>
      <c r="E389" s="1">
        <v>0</v>
      </c>
      <c r="F389" s="1">
        <v>1</v>
      </c>
      <c r="G389" s="2">
        <v>0</v>
      </c>
      <c r="H389" s="2">
        <v>0</v>
      </c>
      <c r="I389" s="1">
        <v>0</v>
      </c>
      <c r="J389" s="8">
        <v>-32.700800000000001</v>
      </c>
      <c r="K389" s="7">
        <f t="shared" si="6"/>
        <v>0</v>
      </c>
    </row>
    <row r="390" spans="1:11" x14ac:dyDescent="0.2">
      <c r="A390" s="1">
        <v>389</v>
      </c>
      <c r="B390" s="1">
        <v>16</v>
      </c>
      <c r="C390" s="1" t="s">
        <v>11</v>
      </c>
      <c r="D390" s="1" t="s">
        <v>9</v>
      </c>
      <c r="E390" s="1">
        <v>0</v>
      </c>
      <c r="F390" s="1">
        <v>1</v>
      </c>
      <c r="G390" s="2">
        <v>0</v>
      </c>
      <c r="H390" s="2">
        <v>0</v>
      </c>
      <c r="I390" s="1">
        <v>0</v>
      </c>
      <c r="J390" s="8">
        <v>-32.809199999999997</v>
      </c>
      <c r="K390" s="7">
        <f t="shared" si="6"/>
        <v>0</v>
      </c>
    </row>
    <row r="391" spans="1:11" x14ac:dyDescent="0.2">
      <c r="A391" s="1">
        <v>390</v>
      </c>
      <c r="B391" s="1">
        <v>16</v>
      </c>
      <c r="C391" s="1" t="s">
        <v>11</v>
      </c>
      <c r="D391" s="1" t="s">
        <v>9</v>
      </c>
      <c r="E391" s="1">
        <v>1</v>
      </c>
      <c r="F391" s="1">
        <v>0</v>
      </c>
      <c r="G391" s="2">
        <v>67.180000000000007</v>
      </c>
      <c r="H391" s="2">
        <v>92.3</v>
      </c>
      <c r="I391" s="1">
        <v>0</v>
      </c>
      <c r="J391" s="8">
        <v>34.262400000000007</v>
      </c>
      <c r="K391" s="7">
        <f t="shared" si="6"/>
        <v>25.11999999999999</v>
      </c>
    </row>
    <row r="392" spans="1:11" x14ac:dyDescent="0.2">
      <c r="A392" s="1">
        <v>391</v>
      </c>
      <c r="B392" s="1">
        <v>16</v>
      </c>
      <c r="C392" s="1" t="s">
        <v>11</v>
      </c>
      <c r="D392" s="1" t="s">
        <v>9</v>
      </c>
      <c r="E392" s="1">
        <v>1</v>
      </c>
      <c r="F392" s="1">
        <v>0</v>
      </c>
      <c r="G392" s="2">
        <v>201.1</v>
      </c>
      <c r="H392" s="2">
        <v>225</v>
      </c>
      <c r="I392" s="1">
        <v>0</v>
      </c>
      <c r="J392" s="8">
        <v>168.07399999999998</v>
      </c>
      <c r="K392" s="7">
        <f t="shared" si="6"/>
        <v>23.900000000000006</v>
      </c>
    </row>
    <row r="393" spans="1:11" x14ac:dyDescent="0.2">
      <c r="A393" s="1">
        <v>392</v>
      </c>
      <c r="B393" s="1">
        <v>16</v>
      </c>
      <c r="C393" s="1" t="s">
        <v>11</v>
      </c>
      <c r="D393" s="1" t="s">
        <v>9</v>
      </c>
      <c r="E393" s="1">
        <v>1</v>
      </c>
      <c r="F393" s="1">
        <v>0</v>
      </c>
      <c r="G393" s="2">
        <v>169</v>
      </c>
      <c r="H393" s="2">
        <v>206.39</v>
      </c>
      <c r="I393" s="1">
        <v>0</v>
      </c>
      <c r="J393" s="8">
        <v>135.8656</v>
      </c>
      <c r="K393" s="7">
        <f t="shared" si="6"/>
        <v>37.389999999999986</v>
      </c>
    </row>
    <row r="394" spans="1:11" x14ac:dyDescent="0.2">
      <c r="A394" s="1">
        <v>393</v>
      </c>
      <c r="B394" s="1">
        <v>16</v>
      </c>
      <c r="C394" s="1" t="s">
        <v>11</v>
      </c>
      <c r="D394" s="1" t="s">
        <v>9</v>
      </c>
      <c r="E394" s="1">
        <v>1</v>
      </c>
      <c r="F394" s="1">
        <v>0</v>
      </c>
      <c r="G394" s="2">
        <v>191.31</v>
      </c>
      <c r="H394" s="2">
        <v>213.26</v>
      </c>
      <c r="I394" s="1">
        <v>0</v>
      </c>
      <c r="J394" s="8">
        <v>158.06719999999999</v>
      </c>
      <c r="K394" s="7">
        <f t="shared" si="6"/>
        <v>21.949999999999989</v>
      </c>
    </row>
    <row r="395" spans="1:11" x14ac:dyDescent="0.2">
      <c r="A395" s="1">
        <v>394</v>
      </c>
      <c r="B395" s="1">
        <v>16</v>
      </c>
      <c r="C395" s="1" t="s">
        <v>11</v>
      </c>
      <c r="D395" s="1" t="s">
        <v>9</v>
      </c>
      <c r="E395" s="1">
        <v>1</v>
      </c>
      <c r="F395" s="1">
        <v>0</v>
      </c>
      <c r="G395" s="2">
        <v>127.16</v>
      </c>
      <c r="H395" s="2">
        <v>156.16999999999999</v>
      </c>
      <c r="I395" s="1">
        <v>0</v>
      </c>
      <c r="J395" s="8">
        <v>93.808799999999991</v>
      </c>
      <c r="K395" s="7">
        <f t="shared" si="6"/>
        <v>29.009999999999991</v>
      </c>
    </row>
    <row r="396" spans="1:11" x14ac:dyDescent="0.2">
      <c r="A396" s="1">
        <v>395</v>
      </c>
      <c r="B396" s="1">
        <v>16</v>
      </c>
      <c r="C396" s="1" t="s">
        <v>11</v>
      </c>
      <c r="D396" s="1" t="s">
        <v>9</v>
      </c>
      <c r="E396" s="1">
        <v>0</v>
      </c>
      <c r="F396" s="1">
        <v>1</v>
      </c>
      <c r="G396" s="2">
        <v>0</v>
      </c>
      <c r="H396" s="2">
        <v>0</v>
      </c>
      <c r="I396" s="1">
        <v>0</v>
      </c>
      <c r="J396" s="8">
        <v>-33.459600000000002</v>
      </c>
      <c r="K396" s="7">
        <f t="shared" si="6"/>
        <v>0</v>
      </c>
    </row>
    <row r="397" spans="1:11" x14ac:dyDescent="0.2">
      <c r="A397" s="1">
        <v>396</v>
      </c>
      <c r="B397" s="1">
        <v>16</v>
      </c>
      <c r="C397" s="1" t="s">
        <v>11</v>
      </c>
      <c r="D397" s="1" t="s">
        <v>9</v>
      </c>
      <c r="E397" s="1">
        <v>0</v>
      </c>
      <c r="F397" s="1">
        <v>1</v>
      </c>
      <c r="G397" s="2">
        <v>0</v>
      </c>
      <c r="H397" s="2">
        <v>0</v>
      </c>
      <c r="I397" s="1">
        <v>0</v>
      </c>
      <c r="J397" s="8">
        <v>-33.567999999999998</v>
      </c>
      <c r="K397" s="7">
        <f t="shared" si="6"/>
        <v>0</v>
      </c>
    </row>
    <row r="398" spans="1:11" x14ac:dyDescent="0.2">
      <c r="A398" s="1">
        <v>397</v>
      </c>
      <c r="B398" s="1">
        <v>16</v>
      </c>
      <c r="C398" s="1" t="s">
        <v>11</v>
      </c>
      <c r="D398" s="1" t="s">
        <v>9</v>
      </c>
      <c r="E398" s="1">
        <v>0</v>
      </c>
      <c r="F398" s="1">
        <v>0</v>
      </c>
      <c r="G398" s="2">
        <v>0</v>
      </c>
      <c r="H398" s="2">
        <v>0</v>
      </c>
      <c r="I398" s="1">
        <v>1</v>
      </c>
      <c r="J398" s="8">
        <v>-33.676400000000001</v>
      </c>
      <c r="K398" s="7">
        <f t="shared" si="6"/>
        <v>0</v>
      </c>
    </row>
    <row r="399" spans="1:11" x14ac:dyDescent="0.2">
      <c r="A399" s="1">
        <v>398</v>
      </c>
      <c r="B399" s="1">
        <v>16</v>
      </c>
      <c r="C399" s="1" t="s">
        <v>11</v>
      </c>
      <c r="D399" s="1" t="s">
        <v>9</v>
      </c>
      <c r="E399" s="1">
        <v>0</v>
      </c>
      <c r="F399" s="1">
        <v>0</v>
      </c>
      <c r="G399" s="2">
        <v>0</v>
      </c>
      <c r="H399" s="2">
        <v>0</v>
      </c>
      <c r="I399" s="1">
        <v>1</v>
      </c>
      <c r="J399" s="8">
        <v>-33.784799999999997</v>
      </c>
      <c r="K399" s="7">
        <f t="shared" si="6"/>
        <v>0</v>
      </c>
    </row>
    <row r="400" spans="1:11" x14ac:dyDescent="0.2">
      <c r="A400" s="1">
        <v>399</v>
      </c>
      <c r="B400" s="1">
        <v>16</v>
      </c>
      <c r="C400" s="1" t="s">
        <v>11</v>
      </c>
      <c r="D400" s="1" t="s">
        <v>9</v>
      </c>
      <c r="E400" s="1">
        <v>0</v>
      </c>
      <c r="F400" s="1">
        <v>0</v>
      </c>
      <c r="G400" s="2">
        <v>0</v>
      </c>
      <c r="H400" s="2">
        <v>0</v>
      </c>
      <c r="I400" s="1">
        <v>1</v>
      </c>
      <c r="J400" s="8">
        <v>-33.8932</v>
      </c>
      <c r="K400" s="7">
        <f t="shared" si="6"/>
        <v>0</v>
      </c>
    </row>
    <row r="401" spans="1:11" x14ac:dyDescent="0.2">
      <c r="A401" s="1">
        <v>400</v>
      </c>
      <c r="B401" s="1">
        <v>16</v>
      </c>
      <c r="C401" s="1" t="s">
        <v>11</v>
      </c>
      <c r="D401" s="1" t="s">
        <v>9</v>
      </c>
      <c r="E401" s="1">
        <v>0</v>
      </c>
      <c r="F401" s="1">
        <v>0</v>
      </c>
      <c r="G401" s="2">
        <v>0</v>
      </c>
      <c r="H401" s="2">
        <v>0</v>
      </c>
      <c r="I401" s="1">
        <v>1</v>
      </c>
      <c r="J401" s="8">
        <v>-34.001599999999996</v>
      </c>
      <c r="K401" s="7">
        <f t="shared" si="6"/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6B71-65EB-4849-A62B-C249AE0E259C}">
  <dimension ref="A1:H401"/>
  <sheetViews>
    <sheetView tabSelected="1" workbookViewId="0">
      <selection activeCell="K11" sqref="K11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">
      <c r="A2">
        <v>1</v>
      </c>
      <c r="B2" t="s">
        <v>8</v>
      </c>
      <c r="C2" t="s">
        <v>8</v>
      </c>
      <c r="D2">
        <v>1</v>
      </c>
      <c r="E2">
        <v>0</v>
      </c>
      <c r="F2">
        <v>0</v>
      </c>
      <c r="G2">
        <v>31.26</v>
      </c>
      <c r="H2">
        <v>14.8</v>
      </c>
    </row>
    <row r="3" spans="1:8" x14ac:dyDescent="0.2">
      <c r="A3">
        <v>2</v>
      </c>
      <c r="B3" t="s">
        <v>8</v>
      </c>
      <c r="C3" t="s">
        <v>8</v>
      </c>
      <c r="D3">
        <v>1</v>
      </c>
      <c r="E3">
        <v>0</v>
      </c>
      <c r="F3">
        <v>0</v>
      </c>
      <c r="G3">
        <v>43.184400000000004</v>
      </c>
      <c r="H3">
        <v>24.919999999999995</v>
      </c>
    </row>
    <row r="4" spans="1:8" x14ac:dyDescent="0.2">
      <c r="A4">
        <v>3</v>
      </c>
      <c r="B4" t="s">
        <v>8</v>
      </c>
      <c r="C4" t="s">
        <v>8</v>
      </c>
      <c r="D4">
        <v>1</v>
      </c>
      <c r="E4">
        <v>0</v>
      </c>
      <c r="F4">
        <v>0</v>
      </c>
      <c r="G4">
        <v>34.198799999999999</v>
      </c>
      <c r="H4">
        <v>29.620000000000005</v>
      </c>
    </row>
    <row r="5" spans="1:8" x14ac:dyDescent="0.2">
      <c r="A5">
        <v>4</v>
      </c>
      <c r="B5" t="s">
        <v>8</v>
      </c>
      <c r="C5" t="s">
        <v>8</v>
      </c>
      <c r="D5">
        <v>1</v>
      </c>
      <c r="E5">
        <v>0</v>
      </c>
      <c r="F5">
        <v>0</v>
      </c>
      <c r="G5">
        <v>4.7332000000000001</v>
      </c>
      <c r="H5">
        <v>20</v>
      </c>
    </row>
    <row r="6" spans="1:8" x14ac:dyDescent="0.2">
      <c r="A6">
        <v>5</v>
      </c>
      <c r="B6" t="s">
        <v>8</v>
      </c>
      <c r="C6" t="s">
        <v>8</v>
      </c>
      <c r="D6">
        <v>1</v>
      </c>
      <c r="E6">
        <v>0</v>
      </c>
      <c r="F6">
        <v>0</v>
      </c>
      <c r="G6">
        <v>30.017599999999998</v>
      </c>
      <c r="H6">
        <v>27.820000000000004</v>
      </c>
    </row>
    <row r="7" spans="1:8" x14ac:dyDescent="0.2">
      <c r="A7">
        <v>6</v>
      </c>
      <c r="B7" t="s">
        <v>8</v>
      </c>
      <c r="C7" t="s">
        <v>8</v>
      </c>
      <c r="D7">
        <v>1</v>
      </c>
      <c r="E7">
        <v>0</v>
      </c>
      <c r="F7">
        <v>0</v>
      </c>
      <c r="G7">
        <v>16.422000000000001</v>
      </c>
      <c r="H7">
        <v>22.089999999999996</v>
      </c>
    </row>
    <row r="8" spans="1:8" x14ac:dyDescent="0.2">
      <c r="A8">
        <v>7</v>
      </c>
      <c r="B8" t="s">
        <v>8</v>
      </c>
      <c r="C8" t="s">
        <v>8</v>
      </c>
      <c r="D8">
        <v>1</v>
      </c>
      <c r="E8">
        <v>0</v>
      </c>
      <c r="F8">
        <v>0</v>
      </c>
      <c r="G8">
        <v>6.6063999999999998</v>
      </c>
      <c r="H8">
        <v>26.769999999999996</v>
      </c>
    </row>
    <row r="9" spans="1:8" x14ac:dyDescent="0.2">
      <c r="A9">
        <v>8</v>
      </c>
      <c r="B9" t="s">
        <v>8</v>
      </c>
      <c r="C9" t="s">
        <v>8</v>
      </c>
      <c r="D9">
        <v>1</v>
      </c>
      <c r="E9">
        <v>0</v>
      </c>
      <c r="F9">
        <v>0</v>
      </c>
      <c r="G9">
        <v>20.270799999999998</v>
      </c>
      <c r="H9">
        <v>24.89</v>
      </c>
    </row>
    <row r="10" spans="1:8" x14ac:dyDescent="0.2">
      <c r="A10">
        <v>9</v>
      </c>
      <c r="B10" t="s">
        <v>8</v>
      </c>
      <c r="C10" t="s">
        <v>8</v>
      </c>
      <c r="D10">
        <v>1</v>
      </c>
      <c r="E10">
        <v>0</v>
      </c>
      <c r="F10">
        <v>0</v>
      </c>
      <c r="G10">
        <v>66.425200000000004</v>
      </c>
      <c r="H10">
        <v>32.959999999999994</v>
      </c>
    </row>
    <row r="11" spans="1:8" x14ac:dyDescent="0.2">
      <c r="A11">
        <v>10</v>
      </c>
      <c r="B11" t="s">
        <v>8</v>
      </c>
      <c r="C11" t="s">
        <v>8</v>
      </c>
      <c r="D11">
        <v>1</v>
      </c>
      <c r="E11">
        <v>0</v>
      </c>
      <c r="F11">
        <v>0</v>
      </c>
      <c r="G11">
        <v>6.7796000000000003</v>
      </c>
      <c r="H11">
        <v>20.45</v>
      </c>
    </row>
    <row r="12" spans="1:8" x14ac:dyDescent="0.2">
      <c r="A12">
        <v>11</v>
      </c>
      <c r="B12" t="s">
        <v>8</v>
      </c>
      <c r="C12" t="s">
        <v>8</v>
      </c>
      <c r="D12">
        <v>1</v>
      </c>
      <c r="E12">
        <v>0</v>
      </c>
      <c r="F12">
        <v>0</v>
      </c>
      <c r="G12">
        <v>9.9039999999999999</v>
      </c>
      <c r="H12">
        <v>17.100000000000001</v>
      </c>
    </row>
    <row r="13" spans="1:8" x14ac:dyDescent="0.2">
      <c r="A13">
        <v>12</v>
      </c>
      <c r="B13" t="s">
        <v>8</v>
      </c>
      <c r="C13" t="s">
        <v>8</v>
      </c>
      <c r="D13">
        <v>1</v>
      </c>
      <c r="E13">
        <v>0</v>
      </c>
      <c r="F13">
        <v>0</v>
      </c>
      <c r="G13">
        <v>69.068399999999997</v>
      </c>
      <c r="H13">
        <v>32.759999999999991</v>
      </c>
    </row>
    <row r="14" spans="1:8" x14ac:dyDescent="0.2">
      <c r="A14">
        <v>13</v>
      </c>
      <c r="B14" t="s">
        <v>8</v>
      </c>
      <c r="C14" t="s">
        <v>8</v>
      </c>
      <c r="D14">
        <v>1</v>
      </c>
      <c r="E14">
        <v>0</v>
      </c>
      <c r="F14">
        <v>0</v>
      </c>
      <c r="G14">
        <v>36.722799999999999</v>
      </c>
      <c r="H14">
        <v>23.96</v>
      </c>
    </row>
    <row r="15" spans="1:8" x14ac:dyDescent="0.2">
      <c r="A15">
        <v>14</v>
      </c>
      <c r="B15" t="s">
        <v>8</v>
      </c>
      <c r="C15" t="s">
        <v>8</v>
      </c>
      <c r="D15">
        <v>1</v>
      </c>
      <c r="E15">
        <v>0</v>
      </c>
      <c r="F15">
        <v>0</v>
      </c>
      <c r="G15">
        <v>30.287199999999999</v>
      </c>
      <c r="H15">
        <v>16.160000000000004</v>
      </c>
    </row>
    <row r="16" spans="1:8" x14ac:dyDescent="0.2">
      <c r="A16">
        <v>15</v>
      </c>
      <c r="B16" t="s">
        <v>8</v>
      </c>
      <c r="C16" t="s">
        <v>8</v>
      </c>
      <c r="D16">
        <v>1</v>
      </c>
      <c r="E16">
        <v>0</v>
      </c>
      <c r="F16">
        <v>0</v>
      </c>
      <c r="G16">
        <v>66.201599999999999</v>
      </c>
      <c r="H16">
        <v>15.450000000000003</v>
      </c>
    </row>
    <row r="17" spans="1:8" x14ac:dyDescent="0.2">
      <c r="A17">
        <v>16</v>
      </c>
      <c r="B17" t="s">
        <v>8</v>
      </c>
      <c r="C17" t="s">
        <v>8</v>
      </c>
      <c r="D17">
        <v>0</v>
      </c>
      <c r="E17">
        <v>1</v>
      </c>
      <c r="F17">
        <v>0</v>
      </c>
      <c r="G17">
        <v>-2.0339999999999998</v>
      </c>
      <c r="H17">
        <v>0</v>
      </c>
    </row>
    <row r="18" spans="1:8" x14ac:dyDescent="0.2">
      <c r="A18">
        <v>17</v>
      </c>
      <c r="B18" t="s">
        <v>8</v>
      </c>
      <c r="C18" t="s">
        <v>8</v>
      </c>
      <c r="D18">
        <v>1</v>
      </c>
      <c r="E18">
        <v>0</v>
      </c>
      <c r="F18">
        <v>0</v>
      </c>
      <c r="G18">
        <v>87.160399999999996</v>
      </c>
      <c r="H18">
        <v>32.730000000000004</v>
      </c>
    </row>
    <row r="19" spans="1:8" x14ac:dyDescent="0.2">
      <c r="A19">
        <v>18</v>
      </c>
      <c r="B19" t="s">
        <v>8</v>
      </c>
      <c r="C19" t="s">
        <v>8</v>
      </c>
      <c r="D19">
        <v>1</v>
      </c>
      <c r="E19">
        <v>0</v>
      </c>
      <c r="F19">
        <v>0</v>
      </c>
      <c r="G19">
        <v>32.894800000000004</v>
      </c>
      <c r="H19">
        <v>29.25</v>
      </c>
    </row>
    <row r="20" spans="1:8" x14ac:dyDescent="0.2">
      <c r="A20">
        <v>19</v>
      </c>
      <c r="B20" t="s">
        <v>8</v>
      </c>
      <c r="C20" t="s">
        <v>8</v>
      </c>
      <c r="D20">
        <v>1</v>
      </c>
      <c r="E20">
        <v>0</v>
      </c>
      <c r="F20">
        <v>0</v>
      </c>
      <c r="G20">
        <v>31.779199999999999</v>
      </c>
      <c r="H20">
        <v>28.230000000000004</v>
      </c>
    </row>
    <row r="21" spans="1:8" x14ac:dyDescent="0.2">
      <c r="A21">
        <v>20</v>
      </c>
      <c r="B21" t="s">
        <v>8</v>
      </c>
      <c r="C21" t="s">
        <v>8</v>
      </c>
      <c r="D21">
        <v>1</v>
      </c>
      <c r="E21">
        <v>0</v>
      </c>
      <c r="F21">
        <v>0</v>
      </c>
      <c r="G21">
        <v>16.523600000000002</v>
      </c>
      <c r="H21">
        <v>21.129999999999995</v>
      </c>
    </row>
    <row r="22" spans="1:8" x14ac:dyDescent="0.2">
      <c r="A22">
        <v>21</v>
      </c>
      <c r="B22" t="s">
        <v>8</v>
      </c>
      <c r="C22" t="s">
        <v>8</v>
      </c>
      <c r="D22">
        <v>1</v>
      </c>
      <c r="E22">
        <v>0</v>
      </c>
      <c r="F22">
        <v>0</v>
      </c>
      <c r="G22">
        <v>45.617999999999995</v>
      </c>
      <c r="H22">
        <v>25.700000000000003</v>
      </c>
    </row>
    <row r="23" spans="1:8" x14ac:dyDescent="0.2">
      <c r="A23">
        <v>22</v>
      </c>
      <c r="B23" t="s">
        <v>8</v>
      </c>
      <c r="C23" t="s">
        <v>8</v>
      </c>
      <c r="D23">
        <v>0</v>
      </c>
      <c r="E23">
        <v>0</v>
      </c>
      <c r="F23">
        <v>1</v>
      </c>
      <c r="G23">
        <v>-2.8475999999999999</v>
      </c>
      <c r="H23">
        <v>0</v>
      </c>
    </row>
    <row r="24" spans="1:8" x14ac:dyDescent="0.2">
      <c r="A24">
        <v>23</v>
      </c>
      <c r="B24" t="s">
        <v>8</v>
      </c>
      <c r="C24" t="s">
        <v>8</v>
      </c>
      <c r="D24">
        <v>0</v>
      </c>
      <c r="E24">
        <v>0</v>
      </c>
      <c r="F24">
        <v>1</v>
      </c>
      <c r="G24">
        <v>-2.9832000000000001</v>
      </c>
      <c r="H24">
        <v>0</v>
      </c>
    </row>
    <row r="25" spans="1:8" x14ac:dyDescent="0.2">
      <c r="A25">
        <v>24</v>
      </c>
      <c r="B25" t="s">
        <v>8</v>
      </c>
      <c r="C25" t="s">
        <v>8</v>
      </c>
      <c r="D25">
        <v>0</v>
      </c>
      <c r="E25">
        <v>0</v>
      </c>
      <c r="F25">
        <v>1</v>
      </c>
      <c r="G25">
        <v>-3.1187999999999998</v>
      </c>
      <c r="H25">
        <v>0</v>
      </c>
    </row>
    <row r="26" spans="1:8" x14ac:dyDescent="0.2">
      <c r="A26">
        <v>25</v>
      </c>
      <c r="B26" t="s">
        <v>8</v>
      </c>
      <c r="C26" t="s">
        <v>8</v>
      </c>
      <c r="D26">
        <v>0</v>
      </c>
      <c r="E26">
        <v>0</v>
      </c>
      <c r="F26">
        <v>1</v>
      </c>
      <c r="G26">
        <v>-3.2544</v>
      </c>
      <c r="H26">
        <v>0</v>
      </c>
    </row>
    <row r="27" spans="1:8" x14ac:dyDescent="0.2">
      <c r="A27">
        <v>26</v>
      </c>
      <c r="B27" t="s">
        <v>10</v>
      </c>
      <c r="C27" t="s">
        <v>10</v>
      </c>
      <c r="D27">
        <v>0</v>
      </c>
      <c r="E27">
        <v>1</v>
      </c>
      <c r="F27">
        <v>0</v>
      </c>
      <c r="G27">
        <v>-3.45</v>
      </c>
      <c r="H27">
        <v>0</v>
      </c>
    </row>
    <row r="28" spans="1:8" x14ac:dyDescent="0.2">
      <c r="A28">
        <v>27</v>
      </c>
      <c r="B28" t="s">
        <v>10</v>
      </c>
      <c r="C28" t="s">
        <v>10</v>
      </c>
      <c r="D28">
        <v>0</v>
      </c>
      <c r="E28">
        <v>1</v>
      </c>
      <c r="F28">
        <v>0</v>
      </c>
      <c r="G28">
        <v>-3.5748000000000002</v>
      </c>
      <c r="H28">
        <v>0</v>
      </c>
    </row>
    <row r="29" spans="1:8" x14ac:dyDescent="0.2">
      <c r="A29">
        <v>28</v>
      </c>
      <c r="B29" t="s">
        <v>10</v>
      </c>
      <c r="C29" t="s">
        <v>10</v>
      </c>
      <c r="D29">
        <v>1</v>
      </c>
      <c r="E29">
        <v>0</v>
      </c>
      <c r="F29">
        <v>0</v>
      </c>
      <c r="G29">
        <v>137.47040000000001</v>
      </c>
      <c r="H29">
        <v>15.880000000000024</v>
      </c>
    </row>
    <row r="30" spans="1:8" x14ac:dyDescent="0.2">
      <c r="A30">
        <v>29</v>
      </c>
      <c r="B30" t="s">
        <v>10</v>
      </c>
      <c r="C30" t="s">
        <v>10</v>
      </c>
      <c r="D30">
        <v>0</v>
      </c>
      <c r="E30">
        <v>1</v>
      </c>
      <c r="F30">
        <v>0</v>
      </c>
      <c r="G30">
        <v>-3.8244000000000002</v>
      </c>
      <c r="H30">
        <v>0</v>
      </c>
    </row>
    <row r="31" spans="1:8" x14ac:dyDescent="0.2">
      <c r="A31">
        <v>30</v>
      </c>
      <c r="B31" t="s">
        <v>10</v>
      </c>
      <c r="C31" t="s">
        <v>10</v>
      </c>
      <c r="D31">
        <v>0</v>
      </c>
      <c r="E31">
        <v>1</v>
      </c>
      <c r="F31">
        <v>0</v>
      </c>
      <c r="G31">
        <v>-3.9492000000000003</v>
      </c>
      <c r="H31">
        <v>0</v>
      </c>
    </row>
    <row r="32" spans="1:8" x14ac:dyDescent="0.2">
      <c r="A32">
        <v>31</v>
      </c>
      <c r="B32" t="s">
        <v>10</v>
      </c>
      <c r="C32" t="s">
        <v>10</v>
      </c>
      <c r="D32">
        <v>1</v>
      </c>
      <c r="E32">
        <v>0</v>
      </c>
      <c r="F32">
        <v>0</v>
      </c>
      <c r="G32">
        <v>108.506</v>
      </c>
      <c r="H32">
        <v>25.570000000000007</v>
      </c>
    </row>
    <row r="33" spans="1:8" x14ac:dyDescent="0.2">
      <c r="A33">
        <v>32</v>
      </c>
      <c r="B33" t="s">
        <v>10</v>
      </c>
      <c r="C33" t="s">
        <v>10</v>
      </c>
      <c r="D33">
        <v>0</v>
      </c>
      <c r="E33">
        <v>1</v>
      </c>
      <c r="F33">
        <v>0</v>
      </c>
      <c r="G33">
        <v>-4.1988000000000003</v>
      </c>
      <c r="H33">
        <v>0</v>
      </c>
    </row>
    <row r="34" spans="1:8" x14ac:dyDescent="0.2">
      <c r="A34">
        <v>33</v>
      </c>
      <c r="B34" t="s">
        <v>10</v>
      </c>
      <c r="C34" t="s">
        <v>10</v>
      </c>
      <c r="D34">
        <v>0</v>
      </c>
      <c r="E34">
        <v>1</v>
      </c>
      <c r="F34">
        <v>0</v>
      </c>
      <c r="G34">
        <v>-4.3235999999999999</v>
      </c>
      <c r="H34">
        <v>0</v>
      </c>
    </row>
    <row r="35" spans="1:8" x14ac:dyDescent="0.2">
      <c r="A35">
        <v>34</v>
      </c>
      <c r="B35" t="s">
        <v>10</v>
      </c>
      <c r="C35" t="s">
        <v>10</v>
      </c>
      <c r="D35">
        <v>1</v>
      </c>
      <c r="E35">
        <v>0</v>
      </c>
      <c r="F35">
        <v>0</v>
      </c>
      <c r="G35">
        <v>77.7316</v>
      </c>
      <c r="H35">
        <v>27.209999999999994</v>
      </c>
    </row>
    <row r="36" spans="1:8" x14ac:dyDescent="0.2">
      <c r="A36">
        <v>35</v>
      </c>
      <c r="B36" t="s">
        <v>10</v>
      </c>
      <c r="C36" t="s">
        <v>10</v>
      </c>
      <c r="D36">
        <v>0</v>
      </c>
      <c r="E36">
        <v>1</v>
      </c>
      <c r="F36">
        <v>0</v>
      </c>
      <c r="G36">
        <v>-4.5731999999999999</v>
      </c>
      <c r="H36">
        <v>0</v>
      </c>
    </row>
    <row r="37" spans="1:8" x14ac:dyDescent="0.2">
      <c r="A37">
        <v>36</v>
      </c>
      <c r="B37" t="s">
        <v>10</v>
      </c>
      <c r="C37" t="s">
        <v>10</v>
      </c>
      <c r="D37">
        <v>1</v>
      </c>
      <c r="E37">
        <v>0</v>
      </c>
      <c r="F37">
        <v>0</v>
      </c>
      <c r="G37">
        <v>18.501999999999999</v>
      </c>
      <c r="H37">
        <v>15.099999999999998</v>
      </c>
    </row>
    <row r="38" spans="1:8" x14ac:dyDescent="0.2">
      <c r="A38">
        <v>37</v>
      </c>
      <c r="B38" t="s">
        <v>10</v>
      </c>
      <c r="C38" t="s">
        <v>10</v>
      </c>
      <c r="D38">
        <v>1</v>
      </c>
      <c r="E38">
        <v>0</v>
      </c>
      <c r="F38">
        <v>0</v>
      </c>
      <c r="G38">
        <v>12.527200000000002</v>
      </c>
      <c r="H38">
        <v>20</v>
      </c>
    </row>
    <row r="39" spans="1:8" x14ac:dyDescent="0.2">
      <c r="A39">
        <v>38</v>
      </c>
      <c r="B39" t="s">
        <v>10</v>
      </c>
      <c r="C39" t="s">
        <v>10</v>
      </c>
      <c r="D39">
        <v>0</v>
      </c>
      <c r="E39">
        <v>1</v>
      </c>
      <c r="F39">
        <v>0</v>
      </c>
      <c r="G39">
        <v>-4.9476000000000004</v>
      </c>
      <c r="H39">
        <v>0</v>
      </c>
    </row>
    <row r="40" spans="1:8" x14ac:dyDescent="0.2">
      <c r="A40">
        <v>39</v>
      </c>
      <c r="B40" t="s">
        <v>10</v>
      </c>
      <c r="C40" t="s">
        <v>10</v>
      </c>
      <c r="D40">
        <v>1</v>
      </c>
      <c r="E40">
        <v>0</v>
      </c>
      <c r="F40">
        <v>0</v>
      </c>
      <c r="G40">
        <v>34.927599999999998</v>
      </c>
      <c r="H40">
        <v>19.479999999999997</v>
      </c>
    </row>
    <row r="41" spans="1:8" x14ac:dyDescent="0.2">
      <c r="A41">
        <v>40</v>
      </c>
      <c r="B41" t="s">
        <v>10</v>
      </c>
      <c r="C41" t="s">
        <v>10</v>
      </c>
      <c r="D41">
        <v>1</v>
      </c>
      <c r="E41">
        <v>0</v>
      </c>
      <c r="F41">
        <v>0</v>
      </c>
      <c r="G41">
        <v>35.062799999999996</v>
      </c>
      <c r="H41">
        <v>16</v>
      </c>
    </row>
    <row r="42" spans="1:8" x14ac:dyDescent="0.2">
      <c r="A42">
        <v>41</v>
      </c>
      <c r="B42" t="s">
        <v>10</v>
      </c>
      <c r="C42" t="s">
        <v>10</v>
      </c>
      <c r="D42">
        <v>1</v>
      </c>
      <c r="E42">
        <v>0</v>
      </c>
      <c r="F42">
        <v>0</v>
      </c>
      <c r="G42">
        <v>122.77799999999999</v>
      </c>
      <c r="H42">
        <v>19.069999999999993</v>
      </c>
    </row>
    <row r="43" spans="1:8" x14ac:dyDescent="0.2">
      <c r="A43">
        <v>42</v>
      </c>
      <c r="B43" t="s">
        <v>10</v>
      </c>
      <c r="C43" t="s">
        <v>10</v>
      </c>
      <c r="D43">
        <v>1</v>
      </c>
      <c r="E43">
        <v>0</v>
      </c>
      <c r="F43">
        <v>0</v>
      </c>
      <c r="G43">
        <v>126.83320000000002</v>
      </c>
      <c r="H43">
        <v>23.099999999999994</v>
      </c>
    </row>
    <row r="44" spans="1:8" x14ac:dyDescent="0.2">
      <c r="A44">
        <v>43</v>
      </c>
      <c r="B44" t="s">
        <v>10</v>
      </c>
      <c r="C44" t="s">
        <v>10</v>
      </c>
      <c r="D44">
        <v>0</v>
      </c>
      <c r="E44">
        <v>1</v>
      </c>
      <c r="F44">
        <v>0</v>
      </c>
      <c r="G44">
        <v>-5.5716000000000001</v>
      </c>
      <c r="H44">
        <v>0</v>
      </c>
    </row>
    <row r="45" spans="1:8" x14ac:dyDescent="0.2">
      <c r="A45">
        <v>44</v>
      </c>
      <c r="B45" t="s">
        <v>10</v>
      </c>
      <c r="C45" t="s">
        <v>10</v>
      </c>
      <c r="D45">
        <v>0</v>
      </c>
      <c r="E45">
        <v>1</v>
      </c>
      <c r="F45">
        <v>0</v>
      </c>
      <c r="G45">
        <v>-5.6964000000000006</v>
      </c>
      <c r="H45">
        <v>0</v>
      </c>
    </row>
    <row r="46" spans="1:8" x14ac:dyDescent="0.2">
      <c r="A46">
        <v>45</v>
      </c>
      <c r="B46" t="s">
        <v>10</v>
      </c>
      <c r="C46" t="s">
        <v>10</v>
      </c>
      <c r="D46">
        <v>1</v>
      </c>
      <c r="E46">
        <v>0</v>
      </c>
      <c r="F46">
        <v>0</v>
      </c>
      <c r="G46">
        <v>31.618799999999993</v>
      </c>
      <c r="H46">
        <v>24.580000000000005</v>
      </c>
    </row>
    <row r="47" spans="1:8" x14ac:dyDescent="0.2">
      <c r="A47">
        <v>46</v>
      </c>
      <c r="B47" t="s">
        <v>10</v>
      </c>
      <c r="C47" t="s">
        <v>10</v>
      </c>
      <c r="D47">
        <v>0</v>
      </c>
      <c r="E47">
        <v>1</v>
      </c>
      <c r="F47">
        <v>0</v>
      </c>
      <c r="G47">
        <v>-5.9459999999999997</v>
      </c>
      <c r="H47">
        <v>0</v>
      </c>
    </row>
    <row r="48" spans="1:8" x14ac:dyDescent="0.2">
      <c r="A48">
        <v>47</v>
      </c>
      <c r="B48" t="s">
        <v>10</v>
      </c>
      <c r="C48" t="s">
        <v>10</v>
      </c>
      <c r="D48">
        <v>0</v>
      </c>
      <c r="E48">
        <v>0</v>
      </c>
      <c r="F48">
        <v>1</v>
      </c>
      <c r="G48">
        <v>-6.0708000000000002</v>
      </c>
      <c r="H48">
        <v>0</v>
      </c>
    </row>
    <row r="49" spans="1:8" x14ac:dyDescent="0.2">
      <c r="A49">
        <v>48</v>
      </c>
      <c r="B49" t="s">
        <v>10</v>
      </c>
      <c r="C49" t="s">
        <v>10</v>
      </c>
      <c r="D49">
        <v>0</v>
      </c>
      <c r="E49">
        <v>0</v>
      </c>
      <c r="F49">
        <v>1</v>
      </c>
      <c r="G49">
        <v>-6.1956000000000007</v>
      </c>
      <c r="H49">
        <v>0</v>
      </c>
    </row>
    <row r="50" spans="1:8" x14ac:dyDescent="0.2">
      <c r="A50">
        <v>49</v>
      </c>
      <c r="B50" t="s">
        <v>10</v>
      </c>
      <c r="C50" t="s">
        <v>10</v>
      </c>
      <c r="D50">
        <v>0</v>
      </c>
      <c r="E50">
        <v>0</v>
      </c>
      <c r="F50">
        <v>1</v>
      </c>
      <c r="G50">
        <v>-6.3204000000000002</v>
      </c>
      <c r="H50">
        <v>0</v>
      </c>
    </row>
    <row r="51" spans="1:8" x14ac:dyDescent="0.2">
      <c r="A51">
        <v>50</v>
      </c>
      <c r="B51" t="s">
        <v>10</v>
      </c>
      <c r="C51" t="s">
        <v>10</v>
      </c>
      <c r="D51">
        <v>0</v>
      </c>
      <c r="E51">
        <v>0</v>
      </c>
      <c r="F51">
        <v>1</v>
      </c>
      <c r="G51">
        <v>-6.4451999999999998</v>
      </c>
      <c r="H51">
        <v>0</v>
      </c>
    </row>
    <row r="52" spans="1:8" x14ac:dyDescent="0.2">
      <c r="A52">
        <v>51</v>
      </c>
      <c r="B52" t="s">
        <v>10</v>
      </c>
      <c r="C52" t="s">
        <v>8</v>
      </c>
      <c r="D52">
        <v>0</v>
      </c>
      <c r="E52">
        <v>1</v>
      </c>
      <c r="F52">
        <v>0</v>
      </c>
      <c r="G52">
        <v>-7.21</v>
      </c>
      <c r="H52">
        <v>0</v>
      </c>
    </row>
    <row r="53" spans="1:8" x14ac:dyDescent="0.2">
      <c r="A53">
        <v>52</v>
      </c>
      <c r="B53" t="s">
        <v>10</v>
      </c>
      <c r="C53" t="s">
        <v>8</v>
      </c>
      <c r="D53">
        <v>1</v>
      </c>
      <c r="E53">
        <v>0</v>
      </c>
      <c r="F53">
        <v>0</v>
      </c>
      <c r="G53">
        <v>25.091999999999999</v>
      </c>
      <c r="H53">
        <v>15.579999999999998</v>
      </c>
    </row>
    <row r="54" spans="1:8" x14ac:dyDescent="0.2">
      <c r="A54">
        <v>53</v>
      </c>
      <c r="B54" t="s">
        <v>10</v>
      </c>
      <c r="C54" t="s">
        <v>8</v>
      </c>
      <c r="D54">
        <v>1</v>
      </c>
      <c r="E54">
        <v>0</v>
      </c>
      <c r="F54">
        <v>0</v>
      </c>
      <c r="G54">
        <v>15.843999999999998</v>
      </c>
      <c r="H54">
        <v>24.01</v>
      </c>
    </row>
    <row r="55" spans="1:8" x14ac:dyDescent="0.2">
      <c r="A55">
        <v>54</v>
      </c>
      <c r="B55" t="s">
        <v>10</v>
      </c>
      <c r="C55" t="s">
        <v>8</v>
      </c>
      <c r="D55">
        <v>1</v>
      </c>
      <c r="E55">
        <v>0</v>
      </c>
      <c r="F55">
        <v>0</v>
      </c>
      <c r="G55">
        <v>54.396000000000001</v>
      </c>
      <c r="H55">
        <v>27.099999999999994</v>
      </c>
    </row>
    <row r="56" spans="1:8" x14ac:dyDescent="0.2">
      <c r="A56">
        <v>55</v>
      </c>
      <c r="B56" t="s">
        <v>10</v>
      </c>
      <c r="C56" t="s">
        <v>8</v>
      </c>
      <c r="D56">
        <v>0</v>
      </c>
      <c r="E56">
        <v>1</v>
      </c>
      <c r="F56">
        <v>0</v>
      </c>
      <c r="G56">
        <v>-8.0020000000000007</v>
      </c>
      <c r="H56">
        <v>0</v>
      </c>
    </row>
    <row r="57" spans="1:8" x14ac:dyDescent="0.2">
      <c r="A57">
        <v>56</v>
      </c>
      <c r="B57" t="s">
        <v>10</v>
      </c>
      <c r="C57" t="s">
        <v>8</v>
      </c>
      <c r="D57">
        <v>0</v>
      </c>
      <c r="E57">
        <v>1</v>
      </c>
      <c r="F57">
        <v>0</v>
      </c>
      <c r="G57">
        <v>-8.1999999999999993</v>
      </c>
      <c r="H57">
        <v>0</v>
      </c>
    </row>
    <row r="58" spans="1:8" x14ac:dyDescent="0.2">
      <c r="A58">
        <v>57</v>
      </c>
      <c r="B58" t="s">
        <v>10</v>
      </c>
      <c r="C58" t="s">
        <v>8</v>
      </c>
      <c r="D58">
        <v>1</v>
      </c>
      <c r="E58">
        <v>0</v>
      </c>
      <c r="F58">
        <v>0</v>
      </c>
      <c r="G58">
        <v>32.741999999999997</v>
      </c>
      <c r="H58">
        <v>23.450000000000003</v>
      </c>
    </row>
    <row r="59" spans="1:8" x14ac:dyDescent="0.2">
      <c r="A59">
        <v>58</v>
      </c>
      <c r="B59" t="s">
        <v>10</v>
      </c>
      <c r="C59" t="s">
        <v>8</v>
      </c>
      <c r="D59">
        <v>1</v>
      </c>
      <c r="E59">
        <v>0</v>
      </c>
      <c r="F59">
        <v>0</v>
      </c>
      <c r="G59">
        <v>46.473999999999997</v>
      </c>
      <c r="H59">
        <v>21.07</v>
      </c>
    </row>
    <row r="60" spans="1:8" x14ac:dyDescent="0.2">
      <c r="A60">
        <v>59</v>
      </c>
      <c r="B60" t="s">
        <v>10</v>
      </c>
      <c r="C60" t="s">
        <v>8</v>
      </c>
      <c r="D60">
        <v>1</v>
      </c>
      <c r="E60">
        <v>0</v>
      </c>
      <c r="F60">
        <v>0</v>
      </c>
      <c r="G60">
        <v>57.285999999999994</v>
      </c>
      <c r="H60">
        <v>32.049999999999997</v>
      </c>
    </row>
    <row r="61" spans="1:8" x14ac:dyDescent="0.2">
      <c r="A61">
        <v>60</v>
      </c>
      <c r="B61" t="s">
        <v>10</v>
      </c>
      <c r="C61" t="s">
        <v>8</v>
      </c>
      <c r="D61">
        <v>1</v>
      </c>
      <c r="E61">
        <v>0</v>
      </c>
      <c r="F61">
        <v>0</v>
      </c>
      <c r="G61">
        <v>29.007999999999999</v>
      </c>
      <c r="H61">
        <v>18.450000000000003</v>
      </c>
    </row>
    <row r="62" spans="1:8" x14ac:dyDescent="0.2">
      <c r="A62">
        <v>61</v>
      </c>
      <c r="B62" t="s">
        <v>10</v>
      </c>
      <c r="C62" t="s">
        <v>8</v>
      </c>
      <c r="D62">
        <v>1</v>
      </c>
      <c r="E62">
        <v>0</v>
      </c>
      <c r="F62">
        <v>0</v>
      </c>
      <c r="G62">
        <v>109.97</v>
      </c>
      <c r="H62">
        <v>24.240000000000009</v>
      </c>
    </row>
    <row r="63" spans="1:8" x14ac:dyDescent="0.2">
      <c r="A63">
        <v>62</v>
      </c>
      <c r="B63" t="s">
        <v>10</v>
      </c>
      <c r="C63" t="s">
        <v>8</v>
      </c>
      <c r="D63">
        <v>1</v>
      </c>
      <c r="E63">
        <v>0</v>
      </c>
      <c r="F63">
        <v>0</v>
      </c>
      <c r="G63">
        <v>182.77199999999999</v>
      </c>
      <c r="H63">
        <v>32.840000000000003</v>
      </c>
    </row>
    <row r="64" spans="1:8" x14ac:dyDescent="0.2">
      <c r="A64">
        <v>63</v>
      </c>
      <c r="B64" t="s">
        <v>10</v>
      </c>
      <c r="C64" t="s">
        <v>8</v>
      </c>
      <c r="D64">
        <v>0</v>
      </c>
      <c r="E64">
        <v>1</v>
      </c>
      <c r="F64">
        <v>0</v>
      </c>
      <c r="G64">
        <v>-9.5860000000000003</v>
      </c>
      <c r="H64">
        <v>0</v>
      </c>
    </row>
    <row r="65" spans="1:8" x14ac:dyDescent="0.2">
      <c r="A65">
        <v>64</v>
      </c>
      <c r="B65" t="s">
        <v>10</v>
      </c>
      <c r="C65" t="s">
        <v>8</v>
      </c>
      <c r="D65">
        <v>1</v>
      </c>
      <c r="E65">
        <v>0</v>
      </c>
      <c r="F65">
        <v>0</v>
      </c>
      <c r="G65">
        <v>74.796000000000006</v>
      </c>
      <c r="H65">
        <v>28.900000000000006</v>
      </c>
    </row>
    <row r="66" spans="1:8" x14ac:dyDescent="0.2">
      <c r="A66">
        <v>65</v>
      </c>
      <c r="B66" t="s">
        <v>10</v>
      </c>
      <c r="C66" t="s">
        <v>8</v>
      </c>
      <c r="D66">
        <v>1</v>
      </c>
      <c r="E66">
        <v>0</v>
      </c>
      <c r="F66">
        <v>0</v>
      </c>
      <c r="G66">
        <v>20.518000000000001</v>
      </c>
      <c r="H66">
        <v>19.57</v>
      </c>
    </row>
    <row r="67" spans="1:8" x14ac:dyDescent="0.2">
      <c r="A67">
        <v>66</v>
      </c>
      <c r="B67" t="s">
        <v>10</v>
      </c>
      <c r="C67" t="s">
        <v>8</v>
      </c>
      <c r="D67">
        <v>0</v>
      </c>
      <c r="E67">
        <v>1</v>
      </c>
      <c r="F67">
        <v>0</v>
      </c>
      <c r="G67">
        <v>-10.18</v>
      </c>
      <c r="H67">
        <v>0</v>
      </c>
    </row>
    <row r="68" spans="1:8" x14ac:dyDescent="0.2">
      <c r="A68">
        <v>67</v>
      </c>
      <c r="B68" t="s">
        <v>10</v>
      </c>
      <c r="C68" t="s">
        <v>8</v>
      </c>
      <c r="D68">
        <v>1</v>
      </c>
      <c r="E68">
        <v>0</v>
      </c>
      <c r="F68">
        <v>0</v>
      </c>
      <c r="G68">
        <v>87.171999999999997</v>
      </c>
      <c r="H68">
        <v>18.740000000000009</v>
      </c>
    </row>
    <row r="69" spans="1:8" x14ac:dyDescent="0.2">
      <c r="A69">
        <v>68</v>
      </c>
      <c r="B69" t="s">
        <v>10</v>
      </c>
      <c r="C69" t="s">
        <v>8</v>
      </c>
      <c r="D69">
        <v>1</v>
      </c>
      <c r="E69">
        <v>0</v>
      </c>
      <c r="F69">
        <v>0</v>
      </c>
      <c r="G69">
        <v>42.744</v>
      </c>
      <c r="H69">
        <v>36.690000000000005</v>
      </c>
    </row>
    <row r="70" spans="1:8" x14ac:dyDescent="0.2">
      <c r="A70">
        <v>69</v>
      </c>
      <c r="B70" t="s">
        <v>10</v>
      </c>
      <c r="C70" t="s">
        <v>8</v>
      </c>
      <c r="D70">
        <v>1</v>
      </c>
      <c r="E70">
        <v>0</v>
      </c>
      <c r="F70">
        <v>0</v>
      </c>
      <c r="G70">
        <v>79.336000000000013</v>
      </c>
      <c r="H70">
        <v>26.370000000000005</v>
      </c>
    </row>
    <row r="71" spans="1:8" x14ac:dyDescent="0.2">
      <c r="A71">
        <v>70</v>
      </c>
      <c r="B71" t="s">
        <v>10</v>
      </c>
      <c r="C71" t="s">
        <v>8</v>
      </c>
      <c r="D71">
        <v>1</v>
      </c>
      <c r="E71">
        <v>0</v>
      </c>
      <c r="F71">
        <v>0</v>
      </c>
      <c r="G71">
        <v>18.327999999999999</v>
      </c>
      <c r="H71">
        <v>24.209999999999997</v>
      </c>
    </row>
    <row r="72" spans="1:8" x14ac:dyDescent="0.2">
      <c r="A72">
        <v>71</v>
      </c>
      <c r="B72" t="s">
        <v>10</v>
      </c>
      <c r="C72" t="s">
        <v>8</v>
      </c>
      <c r="D72">
        <v>1</v>
      </c>
      <c r="E72">
        <v>0</v>
      </c>
      <c r="F72">
        <v>0</v>
      </c>
      <c r="G72">
        <v>38.239999999999995</v>
      </c>
      <c r="H72">
        <v>30.86</v>
      </c>
    </row>
    <row r="73" spans="1:8" x14ac:dyDescent="0.2">
      <c r="A73">
        <v>72</v>
      </c>
      <c r="B73" t="s">
        <v>10</v>
      </c>
      <c r="C73" t="s">
        <v>8</v>
      </c>
      <c r="D73">
        <v>1</v>
      </c>
      <c r="E73">
        <v>0</v>
      </c>
      <c r="F73">
        <v>0</v>
      </c>
      <c r="G73">
        <v>119.88200000000001</v>
      </c>
      <c r="H73">
        <v>21.830000000000013</v>
      </c>
    </row>
    <row r="74" spans="1:8" x14ac:dyDescent="0.2">
      <c r="A74">
        <v>73</v>
      </c>
      <c r="B74" t="s">
        <v>10</v>
      </c>
      <c r="C74" t="s">
        <v>8</v>
      </c>
      <c r="D74">
        <v>1</v>
      </c>
      <c r="E74">
        <v>0</v>
      </c>
      <c r="F74">
        <v>0</v>
      </c>
      <c r="G74">
        <v>10.653999999999998</v>
      </c>
      <c r="H74">
        <v>22.120000000000005</v>
      </c>
    </row>
    <row r="75" spans="1:8" x14ac:dyDescent="0.2">
      <c r="A75">
        <v>74</v>
      </c>
      <c r="B75" t="s">
        <v>10</v>
      </c>
      <c r="C75" t="s">
        <v>8</v>
      </c>
      <c r="D75">
        <v>1</v>
      </c>
      <c r="E75">
        <v>0</v>
      </c>
      <c r="F75">
        <v>0</v>
      </c>
      <c r="G75">
        <v>8.5959999999999983</v>
      </c>
      <c r="H75">
        <v>22.83</v>
      </c>
    </row>
    <row r="76" spans="1:8" x14ac:dyDescent="0.2">
      <c r="A76">
        <v>75</v>
      </c>
      <c r="B76" t="s">
        <v>10</v>
      </c>
      <c r="C76" t="s">
        <v>8</v>
      </c>
      <c r="D76">
        <v>1</v>
      </c>
      <c r="E76">
        <v>0</v>
      </c>
      <c r="F76">
        <v>0</v>
      </c>
      <c r="G76">
        <v>28.527999999999999</v>
      </c>
      <c r="H76">
        <v>24.93</v>
      </c>
    </row>
    <row r="77" spans="1:8" x14ac:dyDescent="0.2">
      <c r="A77">
        <v>76</v>
      </c>
      <c r="B77" t="s">
        <v>11</v>
      </c>
      <c r="C77" t="s">
        <v>10</v>
      </c>
      <c r="D77">
        <v>1</v>
      </c>
      <c r="E77">
        <v>0</v>
      </c>
      <c r="F77">
        <v>0</v>
      </c>
      <c r="G77">
        <v>27.349999999999998</v>
      </c>
      <c r="H77">
        <v>15.170000000000002</v>
      </c>
    </row>
    <row r="78" spans="1:8" x14ac:dyDescent="0.2">
      <c r="A78">
        <v>77</v>
      </c>
      <c r="B78" t="s">
        <v>11</v>
      </c>
      <c r="C78" t="s">
        <v>10</v>
      </c>
      <c r="D78">
        <v>1</v>
      </c>
      <c r="E78">
        <v>0</v>
      </c>
      <c r="F78">
        <v>0</v>
      </c>
      <c r="G78">
        <v>58.950399999999995</v>
      </c>
      <c r="H78">
        <v>19.090000000000003</v>
      </c>
    </row>
    <row r="79" spans="1:8" x14ac:dyDescent="0.2">
      <c r="A79">
        <v>78</v>
      </c>
      <c r="B79" t="s">
        <v>11</v>
      </c>
      <c r="C79" t="s">
        <v>10</v>
      </c>
      <c r="D79">
        <v>1</v>
      </c>
      <c r="E79">
        <v>0</v>
      </c>
      <c r="F79">
        <v>0</v>
      </c>
      <c r="G79">
        <v>103.3308</v>
      </c>
      <c r="H79">
        <v>25.989999999999995</v>
      </c>
    </row>
    <row r="80" spans="1:8" x14ac:dyDescent="0.2">
      <c r="A80">
        <v>79</v>
      </c>
      <c r="B80" t="s">
        <v>11</v>
      </c>
      <c r="C80" t="s">
        <v>10</v>
      </c>
      <c r="D80">
        <v>1</v>
      </c>
      <c r="E80">
        <v>0</v>
      </c>
      <c r="F80">
        <v>0</v>
      </c>
      <c r="G80">
        <v>48.161199999999994</v>
      </c>
      <c r="H80">
        <v>18.880000000000003</v>
      </c>
    </row>
    <row r="81" spans="1:8" x14ac:dyDescent="0.2">
      <c r="A81">
        <v>80</v>
      </c>
      <c r="B81" t="s">
        <v>11</v>
      </c>
      <c r="C81" t="s">
        <v>10</v>
      </c>
      <c r="D81">
        <v>1</v>
      </c>
      <c r="E81">
        <v>0</v>
      </c>
      <c r="F81">
        <v>0</v>
      </c>
      <c r="G81">
        <v>48.061599999999991</v>
      </c>
      <c r="H81">
        <v>20.080000000000005</v>
      </c>
    </row>
    <row r="82" spans="1:8" x14ac:dyDescent="0.2">
      <c r="A82">
        <v>81</v>
      </c>
      <c r="B82" t="s">
        <v>11</v>
      </c>
      <c r="C82" t="s">
        <v>10</v>
      </c>
      <c r="D82">
        <v>1</v>
      </c>
      <c r="E82">
        <v>0</v>
      </c>
      <c r="F82">
        <v>0</v>
      </c>
      <c r="G82">
        <v>16.521999999999998</v>
      </c>
      <c r="H82">
        <v>22.35</v>
      </c>
    </row>
    <row r="83" spans="1:8" x14ac:dyDescent="0.2">
      <c r="A83">
        <v>82</v>
      </c>
      <c r="B83" t="s">
        <v>11</v>
      </c>
      <c r="C83" t="s">
        <v>10</v>
      </c>
      <c r="D83">
        <v>1</v>
      </c>
      <c r="E83">
        <v>0</v>
      </c>
      <c r="F83">
        <v>0</v>
      </c>
      <c r="G83">
        <v>63.682400000000001</v>
      </c>
      <c r="H83">
        <v>17</v>
      </c>
    </row>
    <row r="84" spans="1:8" x14ac:dyDescent="0.2">
      <c r="A84">
        <v>83</v>
      </c>
      <c r="B84" t="s">
        <v>11</v>
      </c>
      <c r="C84" t="s">
        <v>10</v>
      </c>
      <c r="D84">
        <v>0</v>
      </c>
      <c r="E84">
        <v>1</v>
      </c>
      <c r="F84">
        <v>0</v>
      </c>
      <c r="G84">
        <v>-13.747199999999999</v>
      </c>
      <c r="H84">
        <v>0</v>
      </c>
    </row>
    <row r="85" spans="1:8" x14ac:dyDescent="0.2">
      <c r="A85">
        <v>84</v>
      </c>
      <c r="B85" t="s">
        <v>11</v>
      </c>
      <c r="C85" t="s">
        <v>10</v>
      </c>
      <c r="D85">
        <v>1</v>
      </c>
      <c r="E85">
        <v>0</v>
      </c>
      <c r="F85">
        <v>0</v>
      </c>
      <c r="G85">
        <v>23.333199999999998</v>
      </c>
      <c r="H85">
        <v>17.399999999999999</v>
      </c>
    </row>
    <row r="86" spans="1:8" x14ac:dyDescent="0.2">
      <c r="A86">
        <v>85</v>
      </c>
      <c r="B86" t="s">
        <v>11</v>
      </c>
      <c r="C86" t="s">
        <v>10</v>
      </c>
      <c r="D86">
        <v>1</v>
      </c>
      <c r="E86">
        <v>0</v>
      </c>
      <c r="F86">
        <v>0</v>
      </c>
      <c r="G86">
        <v>111.09360000000001</v>
      </c>
      <c r="H86">
        <v>19.209999999999994</v>
      </c>
    </row>
    <row r="87" spans="1:8" x14ac:dyDescent="0.2">
      <c r="A87">
        <v>86</v>
      </c>
      <c r="B87" t="s">
        <v>11</v>
      </c>
      <c r="C87" t="s">
        <v>10</v>
      </c>
      <c r="D87">
        <v>0</v>
      </c>
      <c r="E87">
        <v>1</v>
      </c>
      <c r="F87">
        <v>0</v>
      </c>
      <c r="G87">
        <v>-14.045999999999999</v>
      </c>
      <c r="H87">
        <v>0</v>
      </c>
    </row>
    <row r="88" spans="1:8" x14ac:dyDescent="0.2">
      <c r="A88">
        <v>87</v>
      </c>
      <c r="B88" t="s">
        <v>11</v>
      </c>
      <c r="C88" t="s">
        <v>10</v>
      </c>
      <c r="D88">
        <v>1</v>
      </c>
      <c r="E88">
        <v>0</v>
      </c>
      <c r="F88">
        <v>0</v>
      </c>
      <c r="G88">
        <v>108.31439999999999</v>
      </c>
      <c r="H88">
        <v>19.079999999999998</v>
      </c>
    </row>
    <row r="89" spans="1:8" x14ac:dyDescent="0.2">
      <c r="A89">
        <v>88</v>
      </c>
      <c r="B89" t="s">
        <v>11</v>
      </c>
      <c r="C89" t="s">
        <v>10</v>
      </c>
      <c r="D89">
        <v>1</v>
      </c>
      <c r="E89">
        <v>0</v>
      </c>
      <c r="F89">
        <v>0</v>
      </c>
      <c r="G89">
        <v>76.244799999999998</v>
      </c>
      <c r="H89">
        <v>15.75</v>
      </c>
    </row>
    <row r="90" spans="1:8" x14ac:dyDescent="0.2">
      <c r="A90">
        <v>89</v>
      </c>
      <c r="B90" t="s">
        <v>11</v>
      </c>
      <c r="C90" t="s">
        <v>10</v>
      </c>
      <c r="D90">
        <v>1</v>
      </c>
      <c r="E90">
        <v>0</v>
      </c>
      <c r="F90">
        <v>0</v>
      </c>
      <c r="G90">
        <v>18.915199999999999</v>
      </c>
      <c r="H90">
        <v>17.020000000000003</v>
      </c>
    </row>
    <row r="91" spans="1:8" x14ac:dyDescent="0.2">
      <c r="A91">
        <v>90</v>
      </c>
      <c r="B91" t="s">
        <v>11</v>
      </c>
      <c r="C91" t="s">
        <v>10</v>
      </c>
      <c r="D91">
        <v>0</v>
      </c>
      <c r="E91">
        <v>1</v>
      </c>
      <c r="F91">
        <v>0</v>
      </c>
      <c r="G91">
        <v>-14.4444</v>
      </c>
      <c r="H91">
        <v>0</v>
      </c>
    </row>
    <row r="92" spans="1:8" x14ac:dyDescent="0.2">
      <c r="A92">
        <v>91</v>
      </c>
      <c r="B92" t="s">
        <v>11</v>
      </c>
      <c r="C92" t="s">
        <v>10</v>
      </c>
      <c r="D92">
        <v>1</v>
      </c>
      <c r="E92">
        <v>0</v>
      </c>
      <c r="F92">
        <v>0</v>
      </c>
      <c r="G92">
        <v>54.576000000000008</v>
      </c>
      <c r="H92">
        <v>23.28</v>
      </c>
    </row>
    <row r="93" spans="1:8" x14ac:dyDescent="0.2">
      <c r="A93">
        <v>92</v>
      </c>
      <c r="B93" t="s">
        <v>11</v>
      </c>
      <c r="C93" t="s">
        <v>10</v>
      </c>
      <c r="D93">
        <v>0</v>
      </c>
      <c r="E93">
        <v>1</v>
      </c>
      <c r="F93">
        <v>0</v>
      </c>
      <c r="G93">
        <v>-14.643599999999999</v>
      </c>
      <c r="H93">
        <v>0</v>
      </c>
    </row>
    <row r="94" spans="1:8" x14ac:dyDescent="0.2">
      <c r="A94">
        <v>93</v>
      </c>
      <c r="B94" t="s">
        <v>11</v>
      </c>
      <c r="C94" t="s">
        <v>10</v>
      </c>
      <c r="D94">
        <v>1</v>
      </c>
      <c r="E94">
        <v>0</v>
      </c>
      <c r="F94">
        <v>0</v>
      </c>
      <c r="G94">
        <v>58.336800000000004</v>
      </c>
      <c r="H94">
        <v>19.320000000000007</v>
      </c>
    </row>
    <row r="95" spans="1:8" x14ac:dyDescent="0.2">
      <c r="A95">
        <v>94</v>
      </c>
      <c r="B95" t="s">
        <v>11</v>
      </c>
      <c r="C95" t="s">
        <v>10</v>
      </c>
      <c r="D95">
        <v>1</v>
      </c>
      <c r="E95">
        <v>0</v>
      </c>
      <c r="F95">
        <v>0</v>
      </c>
      <c r="G95">
        <v>50.387200000000007</v>
      </c>
      <c r="H95">
        <v>21.86999999999999</v>
      </c>
    </row>
    <row r="96" spans="1:8" x14ac:dyDescent="0.2">
      <c r="A96">
        <v>95</v>
      </c>
      <c r="B96" t="s">
        <v>11</v>
      </c>
      <c r="C96" t="s">
        <v>10</v>
      </c>
      <c r="D96">
        <v>0</v>
      </c>
      <c r="E96">
        <v>0</v>
      </c>
      <c r="F96">
        <v>1</v>
      </c>
      <c r="G96">
        <v>-14.942399999999999</v>
      </c>
      <c r="H96">
        <v>0</v>
      </c>
    </row>
    <row r="97" spans="1:8" x14ac:dyDescent="0.2">
      <c r="A97">
        <v>96</v>
      </c>
      <c r="B97" t="s">
        <v>11</v>
      </c>
      <c r="C97" t="s">
        <v>10</v>
      </c>
      <c r="D97">
        <v>0</v>
      </c>
      <c r="E97">
        <v>0</v>
      </c>
      <c r="F97">
        <v>1</v>
      </c>
      <c r="G97">
        <v>-15.042</v>
      </c>
      <c r="H97">
        <v>0</v>
      </c>
    </row>
    <row r="98" spans="1:8" x14ac:dyDescent="0.2">
      <c r="A98">
        <v>97</v>
      </c>
      <c r="B98" t="s">
        <v>11</v>
      </c>
      <c r="C98" t="s">
        <v>10</v>
      </c>
      <c r="D98">
        <v>0</v>
      </c>
      <c r="E98">
        <v>0</v>
      </c>
      <c r="F98">
        <v>1</v>
      </c>
      <c r="G98">
        <v>-15.1416</v>
      </c>
      <c r="H98">
        <v>0</v>
      </c>
    </row>
    <row r="99" spans="1:8" x14ac:dyDescent="0.2">
      <c r="A99">
        <v>98</v>
      </c>
      <c r="B99" t="s">
        <v>11</v>
      </c>
      <c r="C99" t="s">
        <v>10</v>
      </c>
      <c r="D99">
        <v>0</v>
      </c>
      <c r="E99">
        <v>0</v>
      </c>
      <c r="F99">
        <v>1</v>
      </c>
      <c r="G99">
        <v>-15.241199999999999</v>
      </c>
      <c r="H99">
        <v>0</v>
      </c>
    </row>
    <row r="100" spans="1:8" x14ac:dyDescent="0.2">
      <c r="A100">
        <v>99</v>
      </c>
      <c r="B100" t="s">
        <v>11</v>
      </c>
      <c r="C100" t="s">
        <v>10</v>
      </c>
      <c r="D100">
        <v>0</v>
      </c>
      <c r="E100">
        <v>0</v>
      </c>
      <c r="F100">
        <v>1</v>
      </c>
      <c r="G100">
        <v>-15.3408</v>
      </c>
      <c r="H100">
        <v>0</v>
      </c>
    </row>
    <row r="101" spans="1:8" x14ac:dyDescent="0.2">
      <c r="A101">
        <v>100</v>
      </c>
      <c r="B101" t="s">
        <v>11</v>
      </c>
      <c r="C101" t="s">
        <v>10</v>
      </c>
      <c r="D101">
        <v>0</v>
      </c>
      <c r="E101">
        <v>0</v>
      </c>
      <c r="F101">
        <v>1</v>
      </c>
      <c r="G101">
        <v>-15.4404</v>
      </c>
      <c r="H101">
        <v>0</v>
      </c>
    </row>
    <row r="102" spans="1:8" x14ac:dyDescent="0.2">
      <c r="A102">
        <v>101</v>
      </c>
      <c r="B102" t="s">
        <v>9</v>
      </c>
      <c r="C102" t="s">
        <v>10</v>
      </c>
      <c r="D102">
        <v>1</v>
      </c>
      <c r="E102">
        <v>0</v>
      </c>
      <c r="F102">
        <v>0</v>
      </c>
      <c r="G102">
        <v>63.07</v>
      </c>
      <c r="H102">
        <v>10</v>
      </c>
    </row>
    <row r="103" spans="1:8" x14ac:dyDescent="0.2">
      <c r="A103">
        <v>102</v>
      </c>
      <c r="B103" t="s">
        <v>9</v>
      </c>
      <c r="C103" t="s">
        <v>10</v>
      </c>
      <c r="D103">
        <v>0</v>
      </c>
      <c r="E103">
        <v>1</v>
      </c>
      <c r="F103">
        <v>0</v>
      </c>
      <c r="G103">
        <v>-16.4056</v>
      </c>
      <c r="H103">
        <v>0</v>
      </c>
    </row>
    <row r="104" spans="1:8" x14ac:dyDescent="0.2">
      <c r="A104">
        <v>103</v>
      </c>
      <c r="B104" t="s">
        <v>9</v>
      </c>
      <c r="C104" t="s">
        <v>10</v>
      </c>
      <c r="D104">
        <v>1</v>
      </c>
      <c r="E104">
        <v>0</v>
      </c>
      <c r="F104">
        <v>0</v>
      </c>
      <c r="G104">
        <v>29.918799999999997</v>
      </c>
      <c r="H104">
        <v>11.64</v>
      </c>
    </row>
    <row r="105" spans="1:8" x14ac:dyDescent="0.2">
      <c r="A105">
        <v>104</v>
      </c>
      <c r="B105" t="s">
        <v>9</v>
      </c>
      <c r="C105" t="s">
        <v>10</v>
      </c>
      <c r="D105">
        <v>1</v>
      </c>
      <c r="E105">
        <v>0</v>
      </c>
      <c r="F105">
        <v>0</v>
      </c>
      <c r="G105">
        <v>7.6632000000000016</v>
      </c>
      <c r="H105">
        <v>12.169999999999998</v>
      </c>
    </row>
    <row r="106" spans="1:8" x14ac:dyDescent="0.2">
      <c r="A106">
        <v>105</v>
      </c>
      <c r="B106" t="s">
        <v>9</v>
      </c>
      <c r="C106" t="s">
        <v>10</v>
      </c>
      <c r="D106">
        <v>1</v>
      </c>
      <c r="E106">
        <v>0</v>
      </c>
      <c r="F106">
        <v>0</v>
      </c>
      <c r="G106">
        <v>34.357599999999998</v>
      </c>
      <c r="H106">
        <v>8.8999999999999986</v>
      </c>
    </row>
    <row r="107" spans="1:8" x14ac:dyDescent="0.2">
      <c r="A107">
        <v>106</v>
      </c>
      <c r="B107" t="s">
        <v>9</v>
      </c>
      <c r="C107" t="s">
        <v>10</v>
      </c>
      <c r="D107">
        <v>1</v>
      </c>
      <c r="E107">
        <v>0</v>
      </c>
      <c r="F107">
        <v>0</v>
      </c>
      <c r="G107">
        <v>81.692000000000007</v>
      </c>
      <c r="H107">
        <v>14.989999999999995</v>
      </c>
    </row>
    <row r="108" spans="1:8" x14ac:dyDescent="0.2">
      <c r="A108">
        <v>107</v>
      </c>
      <c r="B108" t="s">
        <v>9</v>
      </c>
      <c r="C108" t="s">
        <v>10</v>
      </c>
      <c r="D108">
        <v>1</v>
      </c>
      <c r="E108">
        <v>0</v>
      </c>
      <c r="F108">
        <v>0</v>
      </c>
      <c r="G108">
        <v>105.31639999999999</v>
      </c>
      <c r="H108">
        <v>22.11</v>
      </c>
    </row>
    <row r="109" spans="1:8" x14ac:dyDescent="0.2">
      <c r="A109">
        <v>108</v>
      </c>
      <c r="B109" t="s">
        <v>9</v>
      </c>
      <c r="C109" t="s">
        <v>10</v>
      </c>
      <c r="D109">
        <v>1</v>
      </c>
      <c r="E109">
        <v>0</v>
      </c>
      <c r="F109">
        <v>0</v>
      </c>
      <c r="G109">
        <v>73.240800000000007</v>
      </c>
      <c r="H109">
        <v>16.950000000000003</v>
      </c>
    </row>
    <row r="110" spans="1:8" x14ac:dyDescent="0.2">
      <c r="A110">
        <v>109</v>
      </c>
      <c r="B110" t="s">
        <v>9</v>
      </c>
      <c r="C110" t="s">
        <v>10</v>
      </c>
      <c r="D110">
        <v>1</v>
      </c>
      <c r="E110">
        <v>0</v>
      </c>
      <c r="F110">
        <v>0</v>
      </c>
      <c r="G110">
        <v>67.325199999999995</v>
      </c>
      <c r="H110">
        <v>15.629999999999995</v>
      </c>
    </row>
    <row r="111" spans="1:8" x14ac:dyDescent="0.2">
      <c r="A111">
        <v>110</v>
      </c>
      <c r="B111" t="s">
        <v>9</v>
      </c>
      <c r="C111" t="s">
        <v>10</v>
      </c>
      <c r="D111">
        <v>1</v>
      </c>
      <c r="E111">
        <v>0</v>
      </c>
      <c r="F111">
        <v>0</v>
      </c>
      <c r="G111">
        <v>124.11959999999999</v>
      </c>
      <c r="H111">
        <v>15.880000000000024</v>
      </c>
    </row>
    <row r="112" spans="1:8" x14ac:dyDescent="0.2">
      <c r="A112">
        <v>111</v>
      </c>
      <c r="B112" t="s">
        <v>9</v>
      </c>
      <c r="C112" t="s">
        <v>10</v>
      </c>
      <c r="D112">
        <v>1</v>
      </c>
      <c r="E112">
        <v>0</v>
      </c>
      <c r="F112">
        <v>0</v>
      </c>
      <c r="G112">
        <v>84.883999999999986</v>
      </c>
      <c r="H112">
        <v>15.030000000000001</v>
      </c>
    </row>
    <row r="113" spans="1:8" x14ac:dyDescent="0.2">
      <c r="A113">
        <v>112</v>
      </c>
      <c r="B113" t="s">
        <v>9</v>
      </c>
      <c r="C113" t="s">
        <v>10</v>
      </c>
      <c r="D113">
        <v>1</v>
      </c>
      <c r="E113">
        <v>0</v>
      </c>
      <c r="F113">
        <v>0</v>
      </c>
      <c r="G113">
        <v>133.7484</v>
      </c>
      <c r="H113">
        <v>16.879999999999995</v>
      </c>
    </row>
    <row r="114" spans="1:8" x14ac:dyDescent="0.2">
      <c r="A114">
        <v>113</v>
      </c>
      <c r="B114" t="s">
        <v>9</v>
      </c>
      <c r="C114" t="s">
        <v>10</v>
      </c>
      <c r="D114">
        <v>1</v>
      </c>
      <c r="E114">
        <v>0</v>
      </c>
      <c r="F114">
        <v>0</v>
      </c>
      <c r="G114">
        <v>-17.677199999999999</v>
      </c>
      <c r="H114">
        <v>0</v>
      </c>
    </row>
    <row r="115" spans="1:8" x14ac:dyDescent="0.2">
      <c r="A115">
        <v>114</v>
      </c>
      <c r="B115" t="s">
        <v>9</v>
      </c>
      <c r="C115" t="s">
        <v>10</v>
      </c>
      <c r="D115">
        <v>1</v>
      </c>
      <c r="E115">
        <v>0</v>
      </c>
      <c r="F115">
        <v>0</v>
      </c>
      <c r="G115">
        <v>79.33720000000001</v>
      </c>
      <c r="H115">
        <v>12.450000000000003</v>
      </c>
    </row>
    <row r="116" spans="1:8" x14ac:dyDescent="0.2">
      <c r="A116">
        <v>115</v>
      </c>
      <c r="B116" t="s">
        <v>9</v>
      </c>
      <c r="C116" t="s">
        <v>10</v>
      </c>
      <c r="D116">
        <v>1</v>
      </c>
      <c r="E116">
        <v>0</v>
      </c>
      <c r="F116">
        <v>0</v>
      </c>
      <c r="G116">
        <v>57.441599999999994</v>
      </c>
      <c r="H116">
        <v>17.760000000000005</v>
      </c>
    </row>
    <row r="117" spans="1:8" x14ac:dyDescent="0.2">
      <c r="A117">
        <v>116</v>
      </c>
      <c r="B117" t="s">
        <v>9</v>
      </c>
      <c r="C117" t="s">
        <v>10</v>
      </c>
      <c r="D117">
        <v>1</v>
      </c>
      <c r="E117">
        <v>0</v>
      </c>
      <c r="F117">
        <v>0</v>
      </c>
      <c r="G117">
        <v>45.225999999999999</v>
      </c>
      <c r="H117">
        <v>16.310000000000002</v>
      </c>
    </row>
    <row r="118" spans="1:8" x14ac:dyDescent="0.2">
      <c r="A118">
        <v>117</v>
      </c>
      <c r="B118" t="s">
        <v>9</v>
      </c>
      <c r="C118" t="s">
        <v>10</v>
      </c>
      <c r="D118">
        <v>1</v>
      </c>
      <c r="E118">
        <v>0</v>
      </c>
      <c r="F118">
        <v>0</v>
      </c>
      <c r="G118">
        <v>37.310400000000001</v>
      </c>
      <c r="H118">
        <v>13</v>
      </c>
    </row>
    <row r="119" spans="1:8" x14ac:dyDescent="0.2">
      <c r="A119">
        <v>118</v>
      </c>
      <c r="B119" t="s">
        <v>9</v>
      </c>
      <c r="C119" t="s">
        <v>10</v>
      </c>
      <c r="D119">
        <v>1</v>
      </c>
      <c r="E119">
        <v>0</v>
      </c>
      <c r="F119">
        <v>0</v>
      </c>
      <c r="G119">
        <v>33.014800000000001</v>
      </c>
      <c r="H119">
        <v>13.149999999999999</v>
      </c>
    </row>
    <row r="120" spans="1:8" x14ac:dyDescent="0.2">
      <c r="A120">
        <v>119</v>
      </c>
      <c r="B120" t="s">
        <v>9</v>
      </c>
      <c r="C120" t="s">
        <v>10</v>
      </c>
      <c r="D120">
        <v>1</v>
      </c>
      <c r="E120">
        <v>0</v>
      </c>
      <c r="F120">
        <v>0</v>
      </c>
      <c r="G120">
        <v>163.72919999999999</v>
      </c>
      <c r="H120">
        <v>17.080000000000013</v>
      </c>
    </row>
    <row r="121" spans="1:8" x14ac:dyDescent="0.2">
      <c r="A121">
        <v>120</v>
      </c>
      <c r="B121" t="s">
        <v>9</v>
      </c>
      <c r="C121" t="s">
        <v>10</v>
      </c>
      <c r="D121">
        <v>1</v>
      </c>
      <c r="E121">
        <v>0</v>
      </c>
      <c r="F121">
        <v>0</v>
      </c>
      <c r="G121">
        <v>46.053600000000003</v>
      </c>
      <c r="H121">
        <v>17.959999999999994</v>
      </c>
    </row>
    <row r="122" spans="1:8" x14ac:dyDescent="0.2">
      <c r="A122">
        <v>121</v>
      </c>
      <c r="B122" t="s">
        <v>9</v>
      </c>
      <c r="C122" t="s">
        <v>10</v>
      </c>
      <c r="D122">
        <v>0</v>
      </c>
      <c r="E122">
        <v>1</v>
      </c>
      <c r="F122">
        <v>0</v>
      </c>
      <c r="G122">
        <v>-18.602</v>
      </c>
      <c r="H122">
        <v>0</v>
      </c>
    </row>
    <row r="123" spans="1:8" x14ac:dyDescent="0.2">
      <c r="A123">
        <v>122</v>
      </c>
      <c r="B123" t="s">
        <v>9</v>
      </c>
      <c r="C123" t="s">
        <v>10</v>
      </c>
      <c r="D123">
        <v>0</v>
      </c>
      <c r="E123">
        <v>0</v>
      </c>
      <c r="F123">
        <v>1</v>
      </c>
      <c r="G123">
        <v>-18.717600000000001</v>
      </c>
      <c r="H123">
        <v>0</v>
      </c>
    </row>
    <row r="124" spans="1:8" x14ac:dyDescent="0.2">
      <c r="A124">
        <v>123</v>
      </c>
      <c r="B124" t="s">
        <v>9</v>
      </c>
      <c r="C124" t="s">
        <v>10</v>
      </c>
      <c r="D124">
        <v>0</v>
      </c>
      <c r="E124">
        <v>0</v>
      </c>
      <c r="F124">
        <v>1</v>
      </c>
      <c r="G124">
        <v>-18.833199999999998</v>
      </c>
      <c r="H124">
        <v>0</v>
      </c>
    </row>
    <row r="125" spans="1:8" x14ac:dyDescent="0.2">
      <c r="A125">
        <v>124</v>
      </c>
      <c r="B125" t="s">
        <v>9</v>
      </c>
      <c r="C125" t="s">
        <v>10</v>
      </c>
      <c r="D125">
        <v>0</v>
      </c>
      <c r="E125">
        <v>0</v>
      </c>
      <c r="F125">
        <v>1</v>
      </c>
      <c r="G125">
        <v>-18.948799999999999</v>
      </c>
      <c r="H125">
        <v>0</v>
      </c>
    </row>
    <row r="126" spans="1:8" x14ac:dyDescent="0.2">
      <c r="A126">
        <v>125</v>
      </c>
      <c r="B126" t="s">
        <v>9</v>
      </c>
      <c r="C126" t="s">
        <v>10</v>
      </c>
      <c r="D126">
        <v>0</v>
      </c>
      <c r="E126">
        <v>0</v>
      </c>
      <c r="F126">
        <v>1</v>
      </c>
      <c r="G126">
        <v>-19.064399999999999</v>
      </c>
      <c r="H126">
        <v>0</v>
      </c>
    </row>
    <row r="127" spans="1:8" x14ac:dyDescent="0.2">
      <c r="A127">
        <v>126</v>
      </c>
      <c r="B127" t="s">
        <v>11</v>
      </c>
      <c r="C127" t="s">
        <v>8</v>
      </c>
      <c r="D127">
        <v>1</v>
      </c>
      <c r="E127">
        <v>0</v>
      </c>
      <c r="F127">
        <v>0</v>
      </c>
      <c r="G127">
        <v>20.2</v>
      </c>
      <c r="H127">
        <v>15.600000000000001</v>
      </c>
    </row>
    <row r="128" spans="1:8" x14ac:dyDescent="0.2">
      <c r="A128">
        <v>127</v>
      </c>
      <c r="B128" t="s">
        <v>11</v>
      </c>
      <c r="C128" t="s">
        <v>8</v>
      </c>
      <c r="D128">
        <v>1</v>
      </c>
      <c r="E128">
        <v>0</v>
      </c>
      <c r="F128">
        <v>0</v>
      </c>
      <c r="G128">
        <v>9.0467999999999993</v>
      </c>
      <c r="H128">
        <v>17.740000000000002</v>
      </c>
    </row>
    <row r="129" spans="1:8" x14ac:dyDescent="0.2">
      <c r="A129">
        <v>128</v>
      </c>
      <c r="B129" t="s">
        <v>11</v>
      </c>
      <c r="C129" t="s">
        <v>8</v>
      </c>
      <c r="D129">
        <v>1</v>
      </c>
      <c r="E129">
        <v>0</v>
      </c>
      <c r="F129">
        <v>0</v>
      </c>
      <c r="G129">
        <v>10.9436</v>
      </c>
      <c r="H129">
        <v>15.999999999999996</v>
      </c>
    </row>
    <row r="130" spans="1:8" x14ac:dyDescent="0.2">
      <c r="A130">
        <v>129</v>
      </c>
      <c r="B130" t="s">
        <v>11</v>
      </c>
      <c r="C130" t="s">
        <v>8</v>
      </c>
      <c r="D130">
        <v>1</v>
      </c>
      <c r="E130">
        <v>0</v>
      </c>
      <c r="F130">
        <v>0</v>
      </c>
      <c r="G130">
        <v>59.250400000000006</v>
      </c>
      <c r="H130">
        <v>23.509999999999991</v>
      </c>
    </row>
    <row r="131" spans="1:8" x14ac:dyDescent="0.2">
      <c r="A131">
        <v>130</v>
      </c>
      <c r="B131" t="s">
        <v>11</v>
      </c>
      <c r="C131" t="s">
        <v>8</v>
      </c>
      <c r="D131">
        <v>1</v>
      </c>
      <c r="E131">
        <v>0</v>
      </c>
      <c r="F131">
        <v>0</v>
      </c>
      <c r="G131">
        <v>100.33720000000001</v>
      </c>
      <c r="H131">
        <v>24.319999999999993</v>
      </c>
    </row>
    <row r="132" spans="1:8" x14ac:dyDescent="0.2">
      <c r="A132">
        <v>131</v>
      </c>
      <c r="B132" t="s">
        <v>11</v>
      </c>
      <c r="C132" t="s">
        <v>8</v>
      </c>
      <c r="D132">
        <v>1</v>
      </c>
      <c r="E132">
        <v>0</v>
      </c>
      <c r="F132">
        <v>0</v>
      </c>
      <c r="G132">
        <v>103.264</v>
      </c>
      <c r="H132">
        <v>22.059999999999988</v>
      </c>
    </row>
    <row r="133" spans="1:8" x14ac:dyDescent="0.2">
      <c r="A133">
        <v>132</v>
      </c>
      <c r="B133" t="s">
        <v>11</v>
      </c>
      <c r="C133" t="s">
        <v>8</v>
      </c>
      <c r="D133">
        <v>0</v>
      </c>
      <c r="E133">
        <v>1</v>
      </c>
      <c r="F133">
        <v>0</v>
      </c>
      <c r="G133">
        <v>-21.219200000000001</v>
      </c>
      <c r="H133">
        <v>0</v>
      </c>
    </row>
    <row r="134" spans="1:8" x14ac:dyDescent="0.2">
      <c r="A134">
        <v>133</v>
      </c>
      <c r="B134" t="s">
        <v>11</v>
      </c>
      <c r="C134" t="s">
        <v>8</v>
      </c>
      <c r="D134">
        <v>1</v>
      </c>
      <c r="E134">
        <v>0</v>
      </c>
      <c r="F134">
        <v>0</v>
      </c>
      <c r="G134">
        <v>32.787599999999998</v>
      </c>
      <c r="H134">
        <v>22.25</v>
      </c>
    </row>
    <row r="135" spans="1:8" x14ac:dyDescent="0.2">
      <c r="A135">
        <v>134</v>
      </c>
      <c r="B135" t="s">
        <v>11</v>
      </c>
      <c r="C135" t="s">
        <v>8</v>
      </c>
      <c r="D135">
        <v>1</v>
      </c>
      <c r="E135">
        <v>0</v>
      </c>
      <c r="F135">
        <v>0</v>
      </c>
      <c r="G135">
        <v>63.0244</v>
      </c>
      <c r="H135">
        <v>21.510000000000005</v>
      </c>
    </row>
    <row r="136" spans="1:8" x14ac:dyDescent="0.2">
      <c r="A136">
        <v>135</v>
      </c>
      <c r="B136" t="s">
        <v>11</v>
      </c>
      <c r="C136" t="s">
        <v>8</v>
      </c>
      <c r="D136">
        <v>1</v>
      </c>
      <c r="E136">
        <v>0</v>
      </c>
      <c r="F136">
        <v>0</v>
      </c>
      <c r="G136">
        <v>12.411200000000003</v>
      </c>
      <c r="H136">
        <v>25.489999999999995</v>
      </c>
    </row>
    <row r="137" spans="1:8" x14ac:dyDescent="0.2">
      <c r="A137">
        <v>136</v>
      </c>
      <c r="B137" t="s">
        <v>11</v>
      </c>
      <c r="C137" t="s">
        <v>8</v>
      </c>
      <c r="D137">
        <v>1</v>
      </c>
      <c r="E137">
        <v>0</v>
      </c>
      <c r="F137">
        <v>0</v>
      </c>
      <c r="G137">
        <v>52.368000000000009</v>
      </c>
      <c r="H137">
        <v>24.349999999999994</v>
      </c>
    </row>
    <row r="138" spans="1:8" x14ac:dyDescent="0.2">
      <c r="A138">
        <v>137</v>
      </c>
      <c r="B138" t="s">
        <v>11</v>
      </c>
      <c r="C138" t="s">
        <v>8</v>
      </c>
      <c r="D138">
        <v>1</v>
      </c>
      <c r="E138">
        <v>0</v>
      </c>
      <c r="F138">
        <v>0</v>
      </c>
      <c r="G138">
        <v>102.24480000000001</v>
      </c>
      <c r="H138">
        <v>29.179999999999993</v>
      </c>
    </row>
    <row r="139" spans="1:8" x14ac:dyDescent="0.2">
      <c r="A139">
        <v>138</v>
      </c>
      <c r="B139" t="s">
        <v>11</v>
      </c>
      <c r="C139" t="s">
        <v>8</v>
      </c>
      <c r="D139">
        <v>1</v>
      </c>
      <c r="E139">
        <v>0</v>
      </c>
      <c r="F139">
        <v>0</v>
      </c>
      <c r="G139">
        <v>95.411600000000007</v>
      </c>
      <c r="H139">
        <v>20.600000000000009</v>
      </c>
    </row>
    <row r="140" spans="1:8" x14ac:dyDescent="0.2">
      <c r="A140">
        <v>139</v>
      </c>
      <c r="B140" t="s">
        <v>11</v>
      </c>
      <c r="C140" t="s">
        <v>8</v>
      </c>
      <c r="D140">
        <v>0</v>
      </c>
      <c r="E140">
        <v>1</v>
      </c>
      <c r="F140">
        <v>0</v>
      </c>
      <c r="G140">
        <v>-22.291599999999999</v>
      </c>
      <c r="H140">
        <v>0</v>
      </c>
    </row>
    <row r="141" spans="1:8" x14ac:dyDescent="0.2">
      <c r="A141">
        <v>140</v>
      </c>
      <c r="B141" t="s">
        <v>11</v>
      </c>
      <c r="C141" t="s">
        <v>8</v>
      </c>
      <c r="D141">
        <v>1</v>
      </c>
      <c r="E141">
        <v>0</v>
      </c>
      <c r="F141">
        <v>0</v>
      </c>
      <c r="G141">
        <v>21.645200000000003</v>
      </c>
      <c r="H141">
        <v>43.179999999999993</v>
      </c>
    </row>
    <row r="142" spans="1:8" x14ac:dyDescent="0.2">
      <c r="A142">
        <v>141</v>
      </c>
      <c r="B142" t="s">
        <v>11</v>
      </c>
      <c r="C142" t="s">
        <v>8</v>
      </c>
      <c r="D142">
        <v>1</v>
      </c>
      <c r="E142">
        <v>0</v>
      </c>
      <c r="F142">
        <v>0</v>
      </c>
      <c r="G142">
        <v>92.832000000000008</v>
      </c>
      <c r="H142">
        <v>29.75</v>
      </c>
    </row>
    <row r="143" spans="1:8" x14ac:dyDescent="0.2">
      <c r="A143">
        <v>142</v>
      </c>
      <c r="B143" t="s">
        <v>11</v>
      </c>
      <c r="C143" t="s">
        <v>8</v>
      </c>
      <c r="D143">
        <v>1</v>
      </c>
      <c r="E143">
        <v>0</v>
      </c>
      <c r="F143">
        <v>0</v>
      </c>
      <c r="G143">
        <v>13.748800000000001</v>
      </c>
      <c r="H143">
        <v>32.040000000000006</v>
      </c>
    </row>
    <row r="144" spans="1:8" x14ac:dyDescent="0.2">
      <c r="A144">
        <v>143</v>
      </c>
      <c r="B144" t="s">
        <v>11</v>
      </c>
      <c r="C144" t="s">
        <v>8</v>
      </c>
      <c r="D144">
        <v>1</v>
      </c>
      <c r="E144">
        <v>0</v>
      </c>
      <c r="F144">
        <v>0</v>
      </c>
      <c r="G144">
        <v>95.135600000000011</v>
      </c>
      <c r="H144">
        <v>23.549999999999997</v>
      </c>
    </row>
    <row r="145" spans="1:8" x14ac:dyDescent="0.2">
      <c r="A145">
        <v>144</v>
      </c>
      <c r="B145" t="s">
        <v>11</v>
      </c>
      <c r="C145" t="s">
        <v>8</v>
      </c>
      <c r="D145">
        <v>1</v>
      </c>
      <c r="E145">
        <v>0</v>
      </c>
      <c r="F145">
        <v>0</v>
      </c>
      <c r="G145">
        <v>54.292400000000001</v>
      </c>
      <c r="H145">
        <v>29.100000000000009</v>
      </c>
    </row>
    <row r="146" spans="1:8" x14ac:dyDescent="0.2">
      <c r="A146">
        <v>145</v>
      </c>
      <c r="B146" t="s">
        <v>11</v>
      </c>
      <c r="C146" t="s">
        <v>8</v>
      </c>
      <c r="D146">
        <v>0</v>
      </c>
      <c r="E146">
        <v>1</v>
      </c>
      <c r="F146">
        <v>0</v>
      </c>
      <c r="G146">
        <v>-23.210799999999999</v>
      </c>
      <c r="H146">
        <v>0</v>
      </c>
    </row>
    <row r="147" spans="1:8" x14ac:dyDescent="0.2">
      <c r="A147">
        <v>146</v>
      </c>
      <c r="B147" t="s">
        <v>11</v>
      </c>
      <c r="C147" t="s">
        <v>8</v>
      </c>
      <c r="D147">
        <v>1</v>
      </c>
      <c r="E147">
        <v>0</v>
      </c>
      <c r="F147">
        <v>0</v>
      </c>
      <c r="G147">
        <v>120.676</v>
      </c>
      <c r="H147">
        <v>23.53</v>
      </c>
    </row>
    <row r="148" spans="1:8" x14ac:dyDescent="0.2">
      <c r="A148">
        <v>147</v>
      </c>
      <c r="B148" t="s">
        <v>11</v>
      </c>
      <c r="C148" t="s">
        <v>8</v>
      </c>
      <c r="D148">
        <v>1</v>
      </c>
      <c r="E148">
        <v>0</v>
      </c>
      <c r="F148">
        <v>0</v>
      </c>
      <c r="G148">
        <v>106.94280000000001</v>
      </c>
      <c r="H148">
        <v>22.870000000000005</v>
      </c>
    </row>
    <row r="149" spans="1:8" x14ac:dyDescent="0.2">
      <c r="A149">
        <v>148</v>
      </c>
      <c r="B149" t="s">
        <v>11</v>
      </c>
      <c r="C149" t="s">
        <v>8</v>
      </c>
      <c r="D149">
        <v>1</v>
      </c>
      <c r="E149">
        <v>0</v>
      </c>
      <c r="F149">
        <v>0</v>
      </c>
      <c r="G149">
        <v>73.739599999999996</v>
      </c>
      <c r="H149">
        <v>21.11</v>
      </c>
    </row>
    <row r="150" spans="1:8" x14ac:dyDescent="0.2">
      <c r="A150">
        <v>149</v>
      </c>
      <c r="B150" t="s">
        <v>11</v>
      </c>
      <c r="C150" t="s">
        <v>8</v>
      </c>
      <c r="D150">
        <v>0</v>
      </c>
      <c r="E150">
        <v>0</v>
      </c>
      <c r="F150">
        <v>1</v>
      </c>
      <c r="G150">
        <v>-23.823599999999999</v>
      </c>
      <c r="H150">
        <v>0</v>
      </c>
    </row>
    <row r="151" spans="1:8" x14ac:dyDescent="0.2">
      <c r="A151">
        <v>150</v>
      </c>
      <c r="B151" t="s">
        <v>11</v>
      </c>
      <c r="C151" t="s">
        <v>8</v>
      </c>
      <c r="D151">
        <v>0</v>
      </c>
      <c r="E151">
        <v>0</v>
      </c>
      <c r="F151">
        <v>1</v>
      </c>
      <c r="G151">
        <v>-23.976799999999997</v>
      </c>
      <c r="H151">
        <v>0</v>
      </c>
    </row>
    <row r="152" spans="1:8" x14ac:dyDescent="0.2">
      <c r="A152">
        <v>151</v>
      </c>
      <c r="B152" t="s">
        <v>9</v>
      </c>
      <c r="C152" t="s">
        <v>8</v>
      </c>
      <c r="D152">
        <v>1</v>
      </c>
      <c r="E152">
        <v>0</v>
      </c>
      <c r="F152">
        <v>0</v>
      </c>
      <c r="G152">
        <v>37.120000000000005</v>
      </c>
      <c r="H152">
        <v>21.589999999999996</v>
      </c>
    </row>
    <row r="153" spans="1:8" x14ac:dyDescent="0.2">
      <c r="A153">
        <v>152</v>
      </c>
      <c r="B153" t="s">
        <v>9</v>
      </c>
      <c r="C153" t="s">
        <v>8</v>
      </c>
      <c r="D153">
        <v>1</v>
      </c>
      <c r="E153">
        <v>0</v>
      </c>
      <c r="F153">
        <v>0</v>
      </c>
      <c r="G153">
        <v>46.773600000000002</v>
      </c>
      <c r="H153">
        <v>18.680000000000007</v>
      </c>
    </row>
    <row r="154" spans="1:8" x14ac:dyDescent="0.2">
      <c r="A154">
        <v>153</v>
      </c>
      <c r="B154" t="s">
        <v>9</v>
      </c>
      <c r="C154" t="s">
        <v>8</v>
      </c>
      <c r="D154">
        <v>0</v>
      </c>
      <c r="E154">
        <v>1</v>
      </c>
      <c r="F154">
        <v>0</v>
      </c>
      <c r="G154">
        <v>-24.7728</v>
      </c>
      <c r="H154">
        <v>0</v>
      </c>
    </row>
    <row r="155" spans="1:8" x14ac:dyDescent="0.2">
      <c r="A155">
        <v>154</v>
      </c>
      <c r="B155" t="s">
        <v>9</v>
      </c>
      <c r="C155" t="s">
        <v>8</v>
      </c>
      <c r="D155">
        <v>0</v>
      </c>
      <c r="E155">
        <v>1</v>
      </c>
      <c r="F155">
        <v>0</v>
      </c>
      <c r="G155">
        <v>-24.959199999999999</v>
      </c>
      <c r="H155">
        <v>0</v>
      </c>
    </row>
    <row r="156" spans="1:8" x14ac:dyDescent="0.2">
      <c r="A156">
        <v>155</v>
      </c>
      <c r="B156" t="s">
        <v>9</v>
      </c>
      <c r="C156" t="s">
        <v>8</v>
      </c>
      <c r="D156">
        <v>0</v>
      </c>
      <c r="E156">
        <v>1</v>
      </c>
      <c r="F156">
        <v>0</v>
      </c>
      <c r="G156">
        <v>-25.145599999999998</v>
      </c>
      <c r="H156">
        <v>0</v>
      </c>
    </row>
    <row r="157" spans="1:8" x14ac:dyDescent="0.2">
      <c r="A157">
        <v>156</v>
      </c>
      <c r="B157" t="s">
        <v>9</v>
      </c>
      <c r="C157" t="s">
        <v>8</v>
      </c>
      <c r="D157">
        <v>0</v>
      </c>
      <c r="E157">
        <v>1</v>
      </c>
      <c r="F157">
        <v>0</v>
      </c>
      <c r="G157">
        <v>-25.331999999999997</v>
      </c>
      <c r="H157">
        <v>0</v>
      </c>
    </row>
    <row r="158" spans="1:8" x14ac:dyDescent="0.2">
      <c r="A158">
        <v>157</v>
      </c>
      <c r="B158" t="s">
        <v>9</v>
      </c>
      <c r="C158" t="s">
        <v>8</v>
      </c>
      <c r="D158">
        <v>0</v>
      </c>
      <c r="E158">
        <v>1</v>
      </c>
      <c r="F158">
        <v>0</v>
      </c>
      <c r="G158">
        <v>-25.5184</v>
      </c>
      <c r="H158">
        <v>0</v>
      </c>
    </row>
    <row r="159" spans="1:8" x14ac:dyDescent="0.2">
      <c r="A159">
        <v>158</v>
      </c>
      <c r="B159" t="s">
        <v>9</v>
      </c>
      <c r="C159" t="s">
        <v>8</v>
      </c>
      <c r="D159">
        <v>0</v>
      </c>
      <c r="E159">
        <v>1</v>
      </c>
      <c r="F159">
        <v>0</v>
      </c>
      <c r="G159">
        <v>-25.704799999999999</v>
      </c>
      <c r="H159">
        <v>0</v>
      </c>
    </row>
    <row r="160" spans="1:8" x14ac:dyDescent="0.2">
      <c r="A160">
        <v>159</v>
      </c>
      <c r="B160" t="s">
        <v>9</v>
      </c>
      <c r="C160" t="s">
        <v>8</v>
      </c>
      <c r="D160">
        <v>0</v>
      </c>
      <c r="E160">
        <v>1</v>
      </c>
      <c r="F160">
        <v>0</v>
      </c>
      <c r="G160">
        <v>-25.891199999999998</v>
      </c>
      <c r="H160">
        <v>0</v>
      </c>
    </row>
    <row r="161" spans="1:8" x14ac:dyDescent="0.2">
      <c r="A161">
        <v>160</v>
      </c>
      <c r="B161" t="s">
        <v>9</v>
      </c>
      <c r="C161" t="s">
        <v>8</v>
      </c>
      <c r="D161">
        <v>0</v>
      </c>
      <c r="E161">
        <v>1</v>
      </c>
      <c r="F161">
        <v>0</v>
      </c>
      <c r="G161">
        <v>-26.077599999999997</v>
      </c>
      <c r="H161">
        <v>0</v>
      </c>
    </row>
    <row r="162" spans="1:8" x14ac:dyDescent="0.2">
      <c r="A162">
        <v>161</v>
      </c>
      <c r="B162" t="s">
        <v>9</v>
      </c>
      <c r="C162" t="s">
        <v>8</v>
      </c>
      <c r="D162">
        <v>0</v>
      </c>
      <c r="E162">
        <v>1</v>
      </c>
      <c r="F162">
        <v>0</v>
      </c>
      <c r="G162">
        <v>-26.263999999999999</v>
      </c>
      <c r="H162">
        <v>0</v>
      </c>
    </row>
    <row r="163" spans="1:8" x14ac:dyDescent="0.2">
      <c r="A163">
        <v>162</v>
      </c>
      <c r="B163" t="s">
        <v>9</v>
      </c>
      <c r="C163" t="s">
        <v>8</v>
      </c>
      <c r="D163">
        <v>0</v>
      </c>
      <c r="E163">
        <v>1</v>
      </c>
      <c r="F163">
        <v>0</v>
      </c>
      <c r="G163">
        <v>-26.450399999999998</v>
      </c>
      <c r="H163">
        <v>0</v>
      </c>
    </row>
    <row r="164" spans="1:8" x14ac:dyDescent="0.2">
      <c r="A164">
        <v>163</v>
      </c>
      <c r="B164" t="s">
        <v>9</v>
      </c>
      <c r="C164" t="s">
        <v>8</v>
      </c>
      <c r="D164">
        <v>1</v>
      </c>
      <c r="E164">
        <v>0</v>
      </c>
      <c r="F164">
        <v>0</v>
      </c>
      <c r="G164">
        <v>11.4732</v>
      </c>
      <c r="H164">
        <v>16.369999999999997</v>
      </c>
    </row>
    <row r="165" spans="1:8" x14ac:dyDescent="0.2">
      <c r="A165">
        <v>164</v>
      </c>
      <c r="B165" t="s">
        <v>9</v>
      </c>
      <c r="C165" t="s">
        <v>8</v>
      </c>
      <c r="D165">
        <v>0</v>
      </c>
      <c r="E165">
        <v>1</v>
      </c>
      <c r="F165">
        <v>0</v>
      </c>
      <c r="G165">
        <v>-26.8232</v>
      </c>
      <c r="H165">
        <v>0</v>
      </c>
    </row>
    <row r="166" spans="1:8" x14ac:dyDescent="0.2">
      <c r="A166">
        <v>165</v>
      </c>
      <c r="B166" t="s">
        <v>9</v>
      </c>
      <c r="C166" t="s">
        <v>8</v>
      </c>
      <c r="D166">
        <v>0</v>
      </c>
      <c r="E166">
        <v>1</v>
      </c>
      <c r="F166">
        <v>0</v>
      </c>
      <c r="G166">
        <v>-27.009599999999999</v>
      </c>
      <c r="H166">
        <v>0</v>
      </c>
    </row>
    <row r="167" spans="1:8" x14ac:dyDescent="0.2">
      <c r="A167">
        <v>166</v>
      </c>
      <c r="B167" t="s">
        <v>9</v>
      </c>
      <c r="C167" t="s">
        <v>8</v>
      </c>
      <c r="D167">
        <v>0</v>
      </c>
      <c r="E167">
        <v>1</v>
      </c>
      <c r="F167">
        <v>0</v>
      </c>
      <c r="G167">
        <v>-27.195999999999998</v>
      </c>
      <c r="H167">
        <v>0</v>
      </c>
    </row>
    <row r="168" spans="1:8" x14ac:dyDescent="0.2">
      <c r="A168">
        <v>167</v>
      </c>
      <c r="B168" t="s">
        <v>9</v>
      </c>
      <c r="C168" t="s">
        <v>8</v>
      </c>
      <c r="D168">
        <v>0</v>
      </c>
      <c r="E168">
        <v>1</v>
      </c>
      <c r="F168">
        <v>0</v>
      </c>
      <c r="G168">
        <v>-27.382399999999997</v>
      </c>
      <c r="H168">
        <v>0</v>
      </c>
    </row>
    <row r="169" spans="1:8" x14ac:dyDescent="0.2">
      <c r="A169">
        <v>168</v>
      </c>
      <c r="B169" t="s">
        <v>9</v>
      </c>
      <c r="C169" t="s">
        <v>8</v>
      </c>
      <c r="D169">
        <v>0</v>
      </c>
      <c r="E169">
        <v>1</v>
      </c>
      <c r="F169">
        <v>0</v>
      </c>
      <c r="G169">
        <v>-27.5688</v>
      </c>
      <c r="H169">
        <v>0</v>
      </c>
    </row>
    <row r="170" spans="1:8" x14ac:dyDescent="0.2">
      <c r="A170">
        <v>169</v>
      </c>
      <c r="B170" t="s">
        <v>9</v>
      </c>
      <c r="C170" t="s">
        <v>8</v>
      </c>
      <c r="D170">
        <v>0</v>
      </c>
      <c r="E170">
        <v>1</v>
      </c>
      <c r="F170">
        <v>0</v>
      </c>
      <c r="G170">
        <v>-27.755199999999999</v>
      </c>
      <c r="H170">
        <v>0</v>
      </c>
    </row>
    <row r="171" spans="1:8" x14ac:dyDescent="0.2">
      <c r="A171">
        <v>170</v>
      </c>
      <c r="B171" t="s">
        <v>9</v>
      </c>
      <c r="C171" t="s">
        <v>8</v>
      </c>
      <c r="D171">
        <v>0</v>
      </c>
      <c r="E171">
        <v>1</v>
      </c>
      <c r="F171">
        <v>0</v>
      </c>
      <c r="G171">
        <v>-27.941599999999998</v>
      </c>
      <c r="H171">
        <v>0</v>
      </c>
    </row>
    <row r="172" spans="1:8" x14ac:dyDescent="0.2">
      <c r="A172">
        <v>171</v>
      </c>
      <c r="B172" t="s">
        <v>9</v>
      </c>
      <c r="C172" t="s">
        <v>8</v>
      </c>
      <c r="D172">
        <v>0</v>
      </c>
      <c r="E172">
        <v>1</v>
      </c>
      <c r="F172">
        <v>0</v>
      </c>
      <c r="G172">
        <v>-28.128</v>
      </c>
      <c r="H172">
        <v>0</v>
      </c>
    </row>
    <row r="173" spans="1:8" x14ac:dyDescent="0.2">
      <c r="A173">
        <v>172</v>
      </c>
      <c r="B173" t="s">
        <v>9</v>
      </c>
      <c r="C173" t="s">
        <v>8</v>
      </c>
      <c r="D173">
        <v>0</v>
      </c>
      <c r="E173">
        <v>1</v>
      </c>
      <c r="F173">
        <v>0</v>
      </c>
      <c r="G173">
        <v>-28.314399999999999</v>
      </c>
      <c r="H173">
        <v>0</v>
      </c>
    </row>
    <row r="174" spans="1:8" x14ac:dyDescent="0.2">
      <c r="A174">
        <v>173</v>
      </c>
      <c r="B174" t="s">
        <v>9</v>
      </c>
      <c r="C174" t="s">
        <v>8</v>
      </c>
      <c r="D174">
        <v>0</v>
      </c>
      <c r="E174">
        <v>1</v>
      </c>
      <c r="F174">
        <v>0</v>
      </c>
      <c r="G174">
        <v>-28.500799999999998</v>
      </c>
      <c r="H174">
        <v>0</v>
      </c>
    </row>
    <row r="175" spans="1:8" x14ac:dyDescent="0.2">
      <c r="A175">
        <v>174</v>
      </c>
      <c r="B175" t="s">
        <v>9</v>
      </c>
      <c r="C175" t="s">
        <v>8</v>
      </c>
      <c r="D175">
        <v>0</v>
      </c>
      <c r="E175">
        <v>1</v>
      </c>
      <c r="F175">
        <v>0</v>
      </c>
      <c r="G175">
        <v>-28.687199999999997</v>
      </c>
      <c r="H175">
        <v>0</v>
      </c>
    </row>
    <row r="176" spans="1:8" x14ac:dyDescent="0.2">
      <c r="A176">
        <v>175</v>
      </c>
      <c r="B176" t="s">
        <v>9</v>
      </c>
      <c r="C176" t="s">
        <v>8</v>
      </c>
      <c r="D176">
        <v>1</v>
      </c>
      <c r="E176">
        <v>0</v>
      </c>
      <c r="F176">
        <v>0</v>
      </c>
      <c r="G176">
        <v>9.2363999999999997</v>
      </c>
      <c r="H176">
        <v>16.369999999999997</v>
      </c>
    </row>
    <row r="177" spans="1:8" x14ac:dyDescent="0.2">
      <c r="A177">
        <v>176</v>
      </c>
      <c r="B177" t="s">
        <v>8</v>
      </c>
      <c r="C177" t="s">
        <v>10</v>
      </c>
      <c r="D177">
        <v>0</v>
      </c>
      <c r="E177">
        <v>1</v>
      </c>
      <c r="F177">
        <v>0</v>
      </c>
      <c r="G177">
        <v>-29.589599999999997</v>
      </c>
      <c r="H177">
        <v>0</v>
      </c>
    </row>
    <row r="178" spans="1:8" x14ac:dyDescent="0.2">
      <c r="A178">
        <v>177</v>
      </c>
      <c r="B178" t="s">
        <v>8</v>
      </c>
      <c r="C178" t="s">
        <v>10</v>
      </c>
      <c r="D178">
        <v>1</v>
      </c>
      <c r="E178">
        <v>0</v>
      </c>
      <c r="F178">
        <v>0</v>
      </c>
      <c r="G178">
        <v>105.7308</v>
      </c>
      <c r="H178">
        <v>14.960000000000008</v>
      </c>
    </row>
    <row r="179" spans="1:8" x14ac:dyDescent="0.2">
      <c r="A179">
        <v>178</v>
      </c>
      <c r="B179" t="s">
        <v>8</v>
      </c>
      <c r="C179" t="s">
        <v>10</v>
      </c>
      <c r="D179">
        <v>1</v>
      </c>
      <c r="E179">
        <v>0</v>
      </c>
      <c r="F179">
        <v>0</v>
      </c>
      <c r="G179">
        <v>171.44120000000001</v>
      </c>
      <c r="H179">
        <v>23.72999999999999</v>
      </c>
    </row>
    <row r="180" spans="1:8" x14ac:dyDescent="0.2">
      <c r="A180">
        <v>179</v>
      </c>
      <c r="B180" t="s">
        <v>8</v>
      </c>
      <c r="C180" t="s">
        <v>10</v>
      </c>
      <c r="D180">
        <v>1</v>
      </c>
      <c r="E180">
        <v>0</v>
      </c>
      <c r="F180">
        <v>0</v>
      </c>
      <c r="G180">
        <v>40.061600000000006</v>
      </c>
      <c r="H180">
        <v>18.129999999999995</v>
      </c>
    </row>
    <row r="181" spans="1:8" x14ac:dyDescent="0.2">
      <c r="A181">
        <v>180</v>
      </c>
      <c r="B181" t="s">
        <v>8</v>
      </c>
      <c r="C181" t="s">
        <v>10</v>
      </c>
      <c r="D181">
        <v>1</v>
      </c>
      <c r="E181">
        <v>0</v>
      </c>
      <c r="F181">
        <v>0</v>
      </c>
      <c r="G181">
        <v>57.522000000000006</v>
      </c>
      <c r="H181">
        <v>20.759999999999991</v>
      </c>
    </row>
    <row r="182" spans="1:8" x14ac:dyDescent="0.2">
      <c r="A182">
        <v>181</v>
      </c>
      <c r="B182" t="s">
        <v>8</v>
      </c>
      <c r="C182" t="s">
        <v>10</v>
      </c>
      <c r="D182">
        <v>0</v>
      </c>
      <c r="E182">
        <v>1</v>
      </c>
      <c r="F182">
        <v>0</v>
      </c>
      <c r="G182">
        <v>-30.1876</v>
      </c>
      <c r="H182">
        <v>0</v>
      </c>
    </row>
    <row r="183" spans="1:8" x14ac:dyDescent="0.2">
      <c r="A183">
        <v>182</v>
      </c>
      <c r="B183" t="s">
        <v>8</v>
      </c>
      <c r="C183" t="s">
        <v>10</v>
      </c>
      <c r="D183">
        <v>1</v>
      </c>
      <c r="E183">
        <v>0</v>
      </c>
      <c r="F183">
        <v>0</v>
      </c>
      <c r="G183">
        <v>77.952800000000011</v>
      </c>
      <c r="H183">
        <v>21.799999999999997</v>
      </c>
    </row>
    <row r="184" spans="1:8" x14ac:dyDescent="0.2">
      <c r="A184">
        <v>183</v>
      </c>
      <c r="B184" t="s">
        <v>8</v>
      </c>
      <c r="C184" t="s">
        <v>10</v>
      </c>
      <c r="D184">
        <v>1</v>
      </c>
      <c r="E184">
        <v>0</v>
      </c>
      <c r="F184">
        <v>0</v>
      </c>
      <c r="G184">
        <v>17.103200000000001</v>
      </c>
      <c r="H184">
        <v>13.75</v>
      </c>
    </row>
    <row r="185" spans="1:8" x14ac:dyDescent="0.2">
      <c r="A185">
        <v>184</v>
      </c>
      <c r="B185" t="s">
        <v>8</v>
      </c>
      <c r="C185" t="s">
        <v>10</v>
      </c>
      <c r="D185">
        <v>1</v>
      </c>
      <c r="E185">
        <v>0</v>
      </c>
      <c r="F185">
        <v>0</v>
      </c>
      <c r="G185">
        <v>42.933600000000006</v>
      </c>
      <c r="H185">
        <v>21.709999999999994</v>
      </c>
    </row>
    <row r="186" spans="1:8" x14ac:dyDescent="0.2">
      <c r="A186">
        <v>185</v>
      </c>
      <c r="B186" t="s">
        <v>8</v>
      </c>
      <c r="C186" t="s">
        <v>10</v>
      </c>
      <c r="D186">
        <v>0</v>
      </c>
      <c r="E186">
        <v>1</v>
      </c>
      <c r="F186">
        <v>0</v>
      </c>
      <c r="G186">
        <v>-30.666</v>
      </c>
      <c r="H186">
        <v>0</v>
      </c>
    </row>
    <row r="187" spans="1:8" x14ac:dyDescent="0.2">
      <c r="A187">
        <v>186</v>
      </c>
      <c r="B187" t="s">
        <v>8</v>
      </c>
      <c r="C187" t="s">
        <v>10</v>
      </c>
      <c r="D187">
        <v>1</v>
      </c>
      <c r="E187">
        <v>0</v>
      </c>
      <c r="F187">
        <v>0</v>
      </c>
      <c r="G187">
        <v>25.304400000000005</v>
      </c>
      <c r="H187">
        <v>20.97999999999999</v>
      </c>
    </row>
    <row r="188" spans="1:8" x14ac:dyDescent="0.2">
      <c r="A188">
        <v>187</v>
      </c>
      <c r="B188" t="s">
        <v>8</v>
      </c>
      <c r="C188" t="s">
        <v>10</v>
      </c>
      <c r="D188">
        <v>1</v>
      </c>
      <c r="E188">
        <v>0</v>
      </c>
      <c r="F188">
        <v>0</v>
      </c>
      <c r="G188">
        <v>60.6248</v>
      </c>
      <c r="H188">
        <v>20.75</v>
      </c>
    </row>
    <row r="189" spans="1:8" x14ac:dyDescent="0.2">
      <c r="A189">
        <v>188</v>
      </c>
      <c r="B189" t="s">
        <v>8</v>
      </c>
      <c r="C189" t="s">
        <v>10</v>
      </c>
      <c r="D189">
        <v>1</v>
      </c>
      <c r="E189">
        <v>0</v>
      </c>
      <c r="F189">
        <v>0</v>
      </c>
      <c r="G189">
        <v>15.145200000000003</v>
      </c>
      <c r="H189">
        <v>16.21</v>
      </c>
    </row>
    <row r="190" spans="1:8" x14ac:dyDescent="0.2">
      <c r="A190">
        <v>189</v>
      </c>
      <c r="B190" t="s">
        <v>8</v>
      </c>
      <c r="C190" t="s">
        <v>10</v>
      </c>
      <c r="D190">
        <v>1</v>
      </c>
      <c r="E190">
        <v>0</v>
      </c>
      <c r="F190">
        <v>0</v>
      </c>
      <c r="G190">
        <v>9.3856000000000002</v>
      </c>
      <c r="H190">
        <v>14.839999999999996</v>
      </c>
    </row>
    <row r="191" spans="1:8" x14ac:dyDescent="0.2">
      <c r="A191">
        <v>190</v>
      </c>
      <c r="B191" t="s">
        <v>8</v>
      </c>
      <c r="C191" t="s">
        <v>10</v>
      </c>
      <c r="D191">
        <v>1</v>
      </c>
      <c r="E191">
        <v>0</v>
      </c>
      <c r="F191">
        <v>0</v>
      </c>
      <c r="G191">
        <v>30.925999999999998</v>
      </c>
      <c r="H191">
        <v>17.060000000000002</v>
      </c>
    </row>
    <row r="192" spans="1:8" x14ac:dyDescent="0.2">
      <c r="A192">
        <v>191</v>
      </c>
      <c r="B192" t="s">
        <v>8</v>
      </c>
      <c r="C192" t="s">
        <v>10</v>
      </c>
      <c r="D192">
        <v>1</v>
      </c>
      <c r="E192">
        <v>0</v>
      </c>
      <c r="F192">
        <v>0</v>
      </c>
      <c r="G192">
        <v>7.7663999999999982</v>
      </c>
      <c r="H192">
        <v>19.399999999999999</v>
      </c>
    </row>
    <row r="193" spans="1:8" x14ac:dyDescent="0.2">
      <c r="A193">
        <v>192</v>
      </c>
      <c r="B193" t="s">
        <v>8</v>
      </c>
      <c r="C193" t="s">
        <v>10</v>
      </c>
      <c r="D193">
        <v>1</v>
      </c>
      <c r="E193">
        <v>0</v>
      </c>
      <c r="F193">
        <v>0</v>
      </c>
      <c r="G193">
        <v>12.646799999999999</v>
      </c>
      <c r="H193">
        <v>15.230000000000004</v>
      </c>
    </row>
    <row r="194" spans="1:8" x14ac:dyDescent="0.2">
      <c r="A194">
        <v>193</v>
      </c>
      <c r="B194" t="s">
        <v>8</v>
      </c>
      <c r="C194" t="s">
        <v>10</v>
      </c>
      <c r="D194">
        <v>1</v>
      </c>
      <c r="E194">
        <v>0</v>
      </c>
      <c r="F194">
        <v>0</v>
      </c>
      <c r="G194">
        <v>22.697199999999999</v>
      </c>
      <c r="H194">
        <v>14.96</v>
      </c>
    </row>
    <row r="195" spans="1:8" x14ac:dyDescent="0.2">
      <c r="A195">
        <v>194</v>
      </c>
      <c r="B195" t="s">
        <v>8</v>
      </c>
      <c r="C195" t="s">
        <v>10</v>
      </c>
      <c r="D195">
        <v>0</v>
      </c>
      <c r="E195">
        <v>1</v>
      </c>
      <c r="F195">
        <v>0</v>
      </c>
      <c r="G195">
        <v>-31.7424</v>
      </c>
      <c r="H195">
        <v>0</v>
      </c>
    </row>
    <row r="196" spans="1:8" x14ac:dyDescent="0.2">
      <c r="A196">
        <v>195</v>
      </c>
      <c r="B196" t="s">
        <v>8</v>
      </c>
      <c r="C196" t="s">
        <v>10</v>
      </c>
      <c r="D196">
        <v>1</v>
      </c>
      <c r="E196">
        <v>0</v>
      </c>
      <c r="F196">
        <v>0</v>
      </c>
      <c r="G196">
        <v>65.25800000000001</v>
      </c>
      <c r="H196">
        <v>18.22</v>
      </c>
    </row>
    <row r="197" spans="1:8" x14ac:dyDescent="0.2">
      <c r="A197">
        <v>196</v>
      </c>
      <c r="B197" t="s">
        <v>8</v>
      </c>
      <c r="C197" t="s">
        <v>10</v>
      </c>
      <c r="D197">
        <v>1</v>
      </c>
      <c r="E197">
        <v>0</v>
      </c>
      <c r="F197">
        <v>0</v>
      </c>
      <c r="G197">
        <v>21.458399999999997</v>
      </c>
      <c r="H197">
        <v>7.1000000000000014</v>
      </c>
    </row>
    <row r="198" spans="1:8" x14ac:dyDescent="0.2">
      <c r="A198">
        <v>197</v>
      </c>
      <c r="B198" t="s">
        <v>8</v>
      </c>
      <c r="C198" t="s">
        <v>10</v>
      </c>
      <c r="D198">
        <v>0</v>
      </c>
      <c r="E198">
        <v>0</v>
      </c>
      <c r="F198">
        <v>1</v>
      </c>
      <c r="G198">
        <v>-32.101199999999999</v>
      </c>
      <c r="H198">
        <v>0</v>
      </c>
    </row>
    <row r="199" spans="1:8" x14ac:dyDescent="0.2">
      <c r="A199">
        <v>198</v>
      </c>
      <c r="B199" t="s">
        <v>8</v>
      </c>
      <c r="C199" t="s">
        <v>10</v>
      </c>
      <c r="D199">
        <v>0</v>
      </c>
      <c r="E199">
        <v>0</v>
      </c>
      <c r="F199">
        <v>1</v>
      </c>
      <c r="G199">
        <v>-32.220799999999997</v>
      </c>
      <c r="H199">
        <v>0</v>
      </c>
    </row>
    <row r="200" spans="1:8" x14ac:dyDescent="0.2">
      <c r="A200">
        <v>199</v>
      </c>
      <c r="B200" t="s">
        <v>8</v>
      </c>
      <c r="C200" t="s">
        <v>10</v>
      </c>
      <c r="D200">
        <v>0</v>
      </c>
      <c r="E200">
        <v>0</v>
      </c>
      <c r="F200">
        <v>1</v>
      </c>
      <c r="G200">
        <v>-32.340400000000002</v>
      </c>
      <c r="H200">
        <v>0</v>
      </c>
    </row>
    <row r="201" spans="1:8" x14ac:dyDescent="0.2">
      <c r="A201">
        <v>200</v>
      </c>
      <c r="B201" t="s">
        <v>8</v>
      </c>
      <c r="C201" t="s">
        <v>10</v>
      </c>
      <c r="D201">
        <v>0</v>
      </c>
      <c r="E201">
        <v>0</v>
      </c>
      <c r="F201">
        <v>1</v>
      </c>
      <c r="G201">
        <v>-32.46</v>
      </c>
      <c r="H201">
        <v>0</v>
      </c>
    </row>
    <row r="202" spans="1:8" x14ac:dyDescent="0.2">
      <c r="A202">
        <v>201</v>
      </c>
      <c r="B202" t="s">
        <v>9</v>
      </c>
      <c r="C202" t="s">
        <v>9</v>
      </c>
      <c r="D202">
        <v>1</v>
      </c>
      <c r="E202">
        <v>0</v>
      </c>
      <c r="F202">
        <v>0</v>
      </c>
      <c r="G202">
        <v>16.59</v>
      </c>
      <c r="H202">
        <v>29.470000000000002</v>
      </c>
    </row>
    <row r="203" spans="1:8" x14ac:dyDescent="0.2">
      <c r="A203">
        <v>202</v>
      </c>
      <c r="B203" t="s">
        <v>9</v>
      </c>
      <c r="C203" t="s">
        <v>9</v>
      </c>
      <c r="D203">
        <v>1</v>
      </c>
      <c r="E203">
        <v>0</v>
      </c>
      <c r="F203">
        <v>0</v>
      </c>
      <c r="G203">
        <v>125.33959999999999</v>
      </c>
      <c r="H203">
        <v>28.940000000000012</v>
      </c>
    </row>
    <row r="204" spans="1:8" x14ac:dyDescent="0.2">
      <c r="A204">
        <v>203</v>
      </c>
      <c r="B204" t="s">
        <v>9</v>
      </c>
      <c r="C204" t="s">
        <v>9</v>
      </c>
      <c r="D204">
        <v>1</v>
      </c>
      <c r="E204">
        <v>0</v>
      </c>
      <c r="F204">
        <v>0</v>
      </c>
      <c r="G204">
        <v>12.0892</v>
      </c>
      <c r="H204">
        <v>25.82</v>
      </c>
    </row>
    <row r="205" spans="1:8" x14ac:dyDescent="0.2">
      <c r="A205">
        <v>204</v>
      </c>
      <c r="B205" t="s">
        <v>9</v>
      </c>
      <c r="C205" t="s">
        <v>9</v>
      </c>
      <c r="D205">
        <v>1</v>
      </c>
      <c r="E205">
        <v>0</v>
      </c>
      <c r="F205">
        <v>0</v>
      </c>
      <c r="G205">
        <v>9.8987999999999996</v>
      </c>
      <c r="H205">
        <v>21.93</v>
      </c>
    </row>
    <row r="206" spans="1:8" x14ac:dyDescent="0.2">
      <c r="A206">
        <v>205</v>
      </c>
      <c r="B206" t="s">
        <v>9</v>
      </c>
      <c r="C206" t="s">
        <v>9</v>
      </c>
      <c r="D206">
        <v>0</v>
      </c>
      <c r="E206">
        <v>1</v>
      </c>
      <c r="F206">
        <v>0</v>
      </c>
      <c r="G206">
        <v>-0.48159999999999997</v>
      </c>
      <c r="H206">
        <v>0</v>
      </c>
    </row>
    <row r="207" spans="1:8" x14ac:dyDescent="0.2">
      <c r="A207">
        <v>206</v>
      </c>
      <c r="B207" t="s">
        <v>9</v>
      </c>
      <c r="C207" t="s">
        <v>9</v>
      </c>
      <c r="D207">
        <v>1</v>
      </c>
      <c r="E207">
        <v>0</v>
      </c>
      <c r="F207">
        <v>0</v>
      </c>
      <c r="G207">
        <v>46.648000000000003</v>
      </c>
      <c r="H207">
        <v>22.900000000000006</v>
      </c>
    </row>
    <row r="208" spans="1:8" x14ac:dyDescent="0.2">
      <c r="A208">
        <v>207</v>
      </c>
      <c r="B208" t="s">
        <v>9</v>
      </c>
      <c r="C208" t="s">
        <v>9</v>
      </c>
      <c r="D208">
        <v>1</v>
      </c>
      <c r="E208">
        <v>0</v>
      </c>
      <c r="F208">
        <v>0</v>
      </c>
      <c r="G208">
        <v>77.357600000000005</v>
      </c>
      <c r="H208">
        <v>35.200000000000003</v>
      </c>
    </row>
    <row r="209" spans="1:8" x14ac:dyDescent="0.2">
      <c r="A209">
        <v>208</v>
      </c>
      <c r="B209" t="s">
        <v>9</v>
      </c>
      <c r="C209" t="s">
        <v>9</v>
      </c>
      <c r="D209">
        <v>0</v>
      </c>
      <c r="E209">
        <v>1</v>
      </c>
      <c r="F209">
        <v>0</v>
      </c>
      <c r="G209">
        <v>-0.84279999999999999</v>
      </c>
      <c r="H209">
        <v>0</v>
      </c>
    </row>
    <row r="210" spans="1:8" x14ac:dyDescent="0.2">
      <c r="A210">
        <v>209</v>
      </c>
      <c r="B210" t="s">
        <v>9</v>
      </c>
      <c r="C210" t="s">
        <v>9</v>
      </c>
      <c r="D210">
        <v>1</v>
      </c>
      <c r="E210">
        <v>0</v>
      </c>
      <c r="F210">
        <v>0</v>
      </c>
      <c r="G210">
        <v>39.1768</v>
      </c>
      <c r="H210">
        <v>23.870000000000005</v>
      </c>
    </row>
    <row r="211" spans="1:8" x14ac:dyDescent="0.2">
      <c r="A211">
        <v>210</v>
      </c>
      <c r="B211" t="s">
        <v>9</v>
      </c>
      <c r="C211" t="s">
        <v>9</v>
      </c>
      <c r="D211">
        <v>1</v>
      </c>
      <c r="E211">
        <v>0</v>
      </c>
      <c r="F211">
        <v>0</v>
      </c>
      <c r="G211">
        <v>53.2864</v>
      </c>
      <c r="H211">
        <v>21.030000000000008</v>
      </c>
    </row>
    <row r="212" spans="1:8" x14ac:dyDescent="0.2">
      <c r="A212">
        <v>211</v>
      </c>
      <c r="B212" t="s">
        <v>9</v>
      </c>
      <c r="C212" t="s">
        <v>9</v>
      </c>
      <c r="D212">
        <v>0</v>
      </c>
      <c r="E212">
        <v>1</v>
      </c>
      <c r="F212">
        <v>0</v>
      </c>
      <c r="G212">
        <v>-1.204</v>
      </c>
      <c r="H212">
        <v>0</v>
      </c>
    </row>
    <row r="213" spans="1:8" x14ac:dyDescent="0.2">
      <c r="A213">
        <v>212</v>
      </c>
      <c r="B213" t="s">
        <v>9</v>
      </c>
      <c r="C213" t="s">
        <v>9</v>
      </c>
      <c r="D213">
        <v>1</v>
      </c>
      <c r="E213">
        <v>0</v>
      </c>
      <c r="F213">
        <v>0</v>
      </c>
      <c r="G213">
        <v>74.235600000000005</v>
      </c>
      <c r="H213">
        <v>16.97</v>
      </c>
    </row>
    <row r="214" spans="1:8" x14ac:dyDescent="0.2">
      <c r="A214">
        <v>213</v>
      </c>
      <c r="B214" t="s">
        <v>9</v>
      </c>
      <c r="C214" t="s">
        <v>9</v>
      </c>
      <c r="D214">
        <v>0</v>
      </c>
      <c r="E214">
        <v>1</v>
      </c>
      <c r="F214">
        <v>0</v>
      </c>
      <c r="G214">
        <v>-1.4447999999999999</v>
      </c>
      <c r="H214">
        <v>0</v>
      </c>
    </row>
    <row r="215" spans="1:8" x14ac:dyDescent="0.2">
      <c r="A215">
        <v>214</v>
      </c>
      <c r="B215" t="s">
        <v>9</v>
      </c>
      <c r="C215" t="s">
        <v>9</v>
      </c>
      <c r="D215">
        <v>0</v>
      </c>
      <c r="E215">
        <v>1</v>
      </c>
      <c r="F215">
        <v>0</v>
      </c>
      <c r="G215">
        <v>-1.5651999999999999</v>
      </c>
      <c r="H215">
        <v>0</v>
      </c>
    </row>
    <row r="216" spans="1:8" x14ac:dyDescent="0.2">
      <c r="A216">
        <v>215</v>
      </c>
      <c r="B216" t="s">
        <v>9</v>
      </c>
      <c r="C216" t="s">
        <v>9</v>
      </c>
      <c r="D216">
        <v>1</v>
      </c>
      <c r="E216">
        <v>0</v>
      </c>
      <c r="F216">
        <v>0</v>
      </c>
      <c r="G216">
        <v>39.444400000000002</v>
      </c>
      <c r="H216">
        <v>31.939999999999991</v>
      </c>
    </row>
    <row r="217" spans="1:8" x14ac:dyDescent="0.2">
      <c r="A217">
        <v>216</v>
      </c>
      <c r="B217" t="s">
        <v>9</v>
      </c>
      <c r="C217" t="s">
        <v>9</v>
      </c>
      <c r="D217">
        <v>1</v>
      </c>
      <c r="E217">
        <v>0</v>
      </c>
      <c r="F217">
        <v>0</v>
      </c>
      <c r="G217">
        <v>139.23399999999998</v>
      </c>
      <c r="H217">
        <v>25.200000000000017</v>
      </c>
    </row>
    <row r="218" spans="1:8" x14ac:dyDescent="0.2">
      <c r="A218">
        <v>217</v>
      </c>
      <c r="B218" t="s">
        <v>9</v>
      </c>
      <c r="C218" t="s">
        <v>9</v>
      </c>
      <c r="D218">
        <v>1</v>
      </c>
      <c r="E218">
        <v>0</v>
      </c>
      <c r="F218">
        <v>0</v>
      </c>
      <c r="G218">
        <v>105.0936</v>
      </c>
      <c r="H218">
        <v>25.280000000000015</v>
      </c>
    </row>
    <row r="219" spans="1:8" x14ac:dyDescent="0.2">
      <c r="A219">
        <v>218</v>
      </c>
      <c r="B219" t="s">
        <v>9</v>
      </c>
      <c r="C219" t="s">
        <v>9</v>
      </c>
      <c r="D219">
        <v>0</v>
      </c>
      <c r="E219">
        <v>1</v>
      </c>
      <c r="F219">
        <v>0</v>
      </c>
      <c r="G219">
        <v>-2.0467999999999997</v>
      </c>
      <c r="H219">
        <v>0</v>
      </c>
    </row>
    <row r="220" spans="1:8" x14ac:dyDescent="0.2">
      <c r="A220">
        <v>219</v>
      </c>
      <c r="B220" t="s">
        <v>9</v>
      </c>
      <c r="C220" t="s">
        <v>9</v>
      </c>
      <c r="D220">
        <v>0</v>
      </c>
      <c r="E220">
        <v>1</v>
      </c>
      <c r="F220">
        <v>0</v>
      </c>
      <c r="G220">
        <v>-2.1671999999999998</v>
      </c>
      <c r="H220">
        <v>0</v>
      </c>
    </row>
    <row r="221" spans="1:8" x14ac:dyDescent="0.2">
      <c r="A221">
        <v>220</v>
      </c>
      <c r="B221" t="s">
        <v>9</v>
      </c>
      <c r="C221" t="s">
        <v>9</v>
      </c>
      <c r="D221">
        <v>0</v>
      </c>
      <c r="E221">
        <v>0</v>
      </c>
      <c r="F221">
        <v>1</v>
      </c>
      <c r="G221">
        <v>-2.2875999999999999</v>
      </c>
      <c r="H221">
        <v>0</v>
      </c>
    </row>
    <row r="222" spans="1:8" x14ac:dyDescent="0.2">
      <c r="A222">
        <v>221</v>
      </c>
      <c r="B222" t="s">
        <v>9</v>
      </c>
      <c r="C222" t="s">
        <v>9</v>
      </c>
      <c r="D222">
        <v>0</v>
      </c>
      <c r="E222">
        <v>0</v>
      </c>
      <c r="F222">
        <v>1</v>
      </c>
      <c r="G222">
        <v>-2.4079999999999999</v>
      </c>
      <c r="H222">
        <v>0</v>
      </c>
    </row>
    <row r="223" spans="1:8" x14ac:dyDescent="0.2">
      <c r="A223">
        <v>222</v>
      </c>
      <c r="B223" t="s">
        <v>9</v>
      </c>
      <c r="C223" t="s">
        <v>9</v>
      </c>
      <c r="D223">
        <v>0</v>
      </c>
      <c r="E223">
        <v>0</v>
      </c>
      <c r="F223">
        <v>1</v>
      </c>
      <c r="G223">
        <v>-2.5284</v>
      </c>
      <c r="H223">
        <v>0</v>
      </c>
    </row>
    <row r="224" spans="1:8" x14ac:dyDescent="0.2">
      <c r="A224">
        <v>223</v>
      </c>
      <c r="B224" t="s">
        <v>9</v>
      </c>
      <c r="C224" t="s">
        <v>9</v>
      </c>
      <c r="D224">
        <v>0</v>
      </c>
      <c r="E224">
        <v>0</v>
      </c>
      <c r="F224">
        <v>1</v>
      </c>
      <c r="G224">
        <v>-2.6488</v>
      </c>
      <c r="H224">
        <v>0</v>
      </c>
    </row>
    <row r="225" spans="1:8" x14ac:dyDescent="0.2">
      <c r="A225">
        <v>224</v>
      </c>
      <c r="B225" t="s">
        <v>9</v>
      </c>
      <c r="C225" t="s">
        <v>9</v>
      </c>
      <c r="D225">
        <v>0</v>
      </c>
      <c r="E225">
        <v>0</v>
      </c>
      <c r="F225">
        <v>1</v>
      </c>
      <c r="G225">
        <v>-2.7691999999999997</v>
      </c>
      <c r="H225">
        <v>0</v>
      </c>
    </row>
    <row r="226" spans="1:8" x14ac:dyDescent="0.2">
      <c r="A226">
        <v>225</v>
      </c>
      <c r="B226" t="s">
        <v>9</v>
      </c>
      <c r="C226" t="s">
        <v>9</v>
      </c>
      <c r="D226">
        <v>0</v>
      </c>
      <c r="E226">
        <v>0</v>
      </c>
      <c r="F226">
        <v>1</v>
      </c>
      <c r="G226">
        <v>-2.8895999999999997</v>
      </c>
      <c r="H226">
        <v>0</v>
      </c>
    </row>
    <row r="227" spans="1:8" x14ac:dyDescent="0.2">
      <c r="A227">
        <v>226</v>
      </c>
      <c r="B227" t="s">
        <v>11</v>
      </c>
      <c r="C227" t="s">
        <v>11</v>
      </c>
      <c r="D227">
        <v>0</v>
      </c>
      <c r="E227">
        <v>1</v>
      </c>
      <c r="F227">
        <v>0</v>
      </c>
      <c r="G227">
        <v>-4.6399999999999997</v>
      </c>
      <c r="H227">
        <v>0</v>
      </c>
    </row>
    <row r="228" spans="1:8" x14ac:dyDescent="0.2">
      <c r="A228">
        <v>227</v>
      </c>
      <c r="B228" t="s">
        <v>11</v>
      </c>
      <c r="C228" t="s">
        <v>11</v>
      </c>
      <c r="D228">
        <v>1</v>
      </c>
      <c r="E228">
        <v>0</v>
      </c>
      <c r="F228">
        <v>0</v>
      </c>
      <c r="G228">
        <v>65.459999999999994</v>
      </c>
      <c r="H228">
        <v>21.97</v>
      </c>
    </row>
    <row r="229" spans="1:8" x14ac:dyDescent="0.2">
      <c r="A229">
        <v>228</v>
      </c>
      <c r="B229" t="s">
        <v>11</v>
      </c>
      <c r="C229" t="s">
        <v>11</v>
      </c>
      <c r="D229">
        <v>1</v>
      </c>
      <c r="E229">
        <v>0</v>
      </c>
      <c r="F229">
        <v>0</v>
      </c>
      <c r="G229">
        <v>56.48</v>
      </c>
      <c r="H229">
        <v>15.729999999999997</v>
      </c>
    </row>
    <row r="230" spans="1:8" x14ac:dyDescent="0.2">
      <c r="A230">
        <v>229</v>
      </c>
      <c r="B230" t="s">
        <v>11</v>
      </c>
      <c r="C230" t="s">
        <v>11</v>
      </c>
      <c r="D230">
        <v>1</v>
      </c>
      <c r="E230">
        <v>0</v>
      </c>
      <c r="F230">
        <v>0</v>
      </c>
      <c r="G230">
        <v>12.429999999999998</v>
      </c>
      <c r="H230">
        <v>13.920000000000002</v>
      </c>
    </row>
    <row r="231" spans="1:8" x14ac:dyDescent="0.2">
      <c r="A231">
        <v>230</v>
      </c>
      <c r="B231" t="s">
        <v>11</v>
      </c>
      <c r="C231" t="s">
        <v>11</v>
      </c>
      <c r="D231">
        <v>1</v>
      </c>
      <c r="E231">
        <v>0</v>
      </c>
      <c r="F231">
        <v>0</v>
      </c>
      <c r="G231">
        <v>118.92</v>
      </c>
      <c r="H231">
        <v>24</v>
      </c>
    </row>
    <row r="232" spans="1:8" x14ac:dyDescent="0.2">
      <c r="A232">
        <v>231</v>
      </c>
      <c r="B232" t="s">
        <v>11</v>
      </c>
      <c r="C232" t="s">
        <v>11</v>
      </c>
      <c r="D232">
        <v>1</v>
      </c>
      <c r="E232">
        <v>0</v>
      </c>
      <c r="F232">
        <v>0</v>
      </c>
      <c r="G232">
        <v>9.73</v>
      </c>
      <c r="H232">
        <v>15.120000000000001</v>
      </c>
    </row>
    <row r="233" spans="1:8" x14ac:dyDescent="0.2">
      <c r="A233">
        <v>232</v>
      </c>
      <c r="B233" t="s">
        <v>11</v>
      </c>
      <c r="C233" t="s">
        <v>11</v>
      </c>
      <c r="D233">
        <v>1</v>
      </c>
      <c r="E233">
        <v>0</v>
      </c>
      <c r="F233">
        <v>0</v>
      </c>
      <c r="G233">
        <v>65.72</v>
      </c>
      <c r="H233">
        <v>16.819999999999993</v>
      </c>
    </row>
    <row r="234" spans="1:8" x14ac:dyDescent="0.2">
      <c r="A234">
        <v>233</v>
      </c>
      <c r="B234" t="s">
        <v>11</v>
      </c>
      <c r="C234" t="s">
        <v>11</v>
      </c>
      <c r="D234">
        <v>1</v>
      </c>
      <c r="E234">
        <v>0</v>
      </c>
      <c r="F234">
        <v>0</v>
      </c>
      <c r="G234">
        <v>22.63</v>
      </c>
      <c r="H234">
        <v>19.200000000000003</v>
      </c>
    </row>
    <row r="235" spans="1:8" x14ac:dyDescent="0.2">
      <c r="A235">
        <v>234</v>
      </c>
      <c r="B235" t="s">
        <v>11</v>
      </c>
      <c r="C235" t="s">
        <v>11</v>
      </c>
      <c r="D235">
        <v>1</v>
      </c>
      <c r="E235">
        <v>0</v>
      </c>
      <c r="F235">
        <v>0</v>
      </c>
      <c r="G235">
        <v>42.68</v>
      </c>
      <c r="H235">
        <v>17.78</v>
      </c>
    </row>
    <row r="236" spans="1:8" x14ac:dyDescent="0.2">
      <c r="A236">
        <v>235</v>
      </c>
      <c r="B236" t="s">
        <v>11</v>
      </c>
      <c r="C236" t="s">
        <v>11</v>
      </c>
      <c r="D236">
        <v>1</v>
      </c>
      <c r="E236">
        <v>0</v>
      </c>
      <c r="F236">
        <v>0</v>
      </c>
      <c r="G236">
        <v>130.44999999999999</v>
      </c>
      <c r="H236">
        <v>29.22</v>
      </c>
    </row>
    <row r="237" spans="1:8" x14ac:dyDescent="0.2">
      <c r="A237">
        <v>236</v>
      </c>
      <c r="B237" t="s">
        <v>11</v>
      </c>
      <c r="C237" t="s">
        <v>11</v>
      </c>
      <c r="D237">
        <v>1</v>
      </c>
      <c r="E237">
        <v>0</v>
      </c>
      <c r="F237">
        <v>0</v>
      </c>
      <c r="G237">
        <v>44.52</v>
      </c>
      <c r="H237">
        <v>18.489999999999995</v>
      </c>
    </row>
    <row r="238" spans="1:8" x14ac:dyDescent="0.2">
      <c r="A238">
        <v>237</v>
      </c>
      <c r="B238" t="s">
        <v>11</v>
      </c>
      <c r="C238" t="s">
        <v>11</v>
      </c>
      <c r="D238">
        <v>1</v>
      </c>
      <c r="E238">
        <v>0</v>
      </c>
      <c r="F238">
        <v>0</v>
      </c>
      <c r="G238">
        <v>117.86</v>
      </c>
      <c r="H238">
        <v>22.019999999999996</v>
      </c>
    </row>
    <row r="239" spans="1:8" x14ac:dyDescent="0.2">
      <c r="A239">
        <v>238</v>
      </c>
      <c r="B239" t="s">
        <v>11</v>
      </c>
      <c r="C239" t="s">
        <v>11</v>
      </c>
      <c r="D239">
        <v>0</v>
      </c>
      <c r="E239">
        <v>1</v>
      </c>
      <c r="F239">
        <v>0</v>
      </c>
      <c r="G239">
        <v>-6.32</v>
      </c>
      <c r="H239">
        <v>0</v>
      </c>
    </row>
    <row r="240" spans="1:8" x14ac:dyDescent="0.2">
      <c r="A240">
        <v>239</v>
      </c>
      <c r="B240" t="s">
        <v>11</v>
      </c>
      <c r="C240" t="s">
        <v>11</v>
      </c>
      <c r="D240">
        <v>1</v>
      </c>
      <c r="E240">
        <v>0</v>
      </c>
      <c r="F240">
        <v>0</v>
      </c>
      <c r="G240">
        <v>78.12</v>
      </c>
      <c r="H240">
        <v>17.010000000000005</v>
      </c>
    </row>
    <row r="241" spans="1:8" x14ac:dyDescent="0.2">
      <c r="A241">
        <v>240</v>
      </c>
      <c r="B241" t="s">
        <v>11</v>
      </c>
      <c r="C241" t="s">
        <v>11</v>
      </c>
      <c r="D241">
        <v>1</v>
      </c>
      <c r="E241">
        <v>0</v>
      </c>
      <c r="F241">
        <v>0</v>
      </c>
      <c r="G241">
        <v>116.91000000000001</v>
      </c>
      <c r="H241">
        <v>22.989999999999995</v>
      </c>
    </row>
    <row r="242" spans="1:8" x14ac:dyDescent="0.2">
      <c r="A242">
        <v>241</v>
      </c>
      <c r="B242" t="s">
        <v>11</v>
      </c>
      <c r="C242" t="s">
        <v>11</v>
      </c>
      <c r="D242">
        <v>1</v>
      </c>
      <c r="E242">
        <v>0</v>
      </c>
      <c r="F242">
        <v>0</v>
      </c>
      <c r="G242">
        <v>114.28</v>
      </c>
      <c r="H242">
        <v>22.510000000000005</v>
      </c>
    </row>
    <row r="243" spans="1:8" x14ac:dyDescent="0.2">
      <c r="A243">
        <v>242</v>
      </c>
      <c r="B243" t="s">
        <v>11</v>
      </c>
      <c r="C243" t="s">
        <v>11</v>
      </c>
      <c r="D243">
        <v>1</v>
      </c>
      <c r="E243">
        <v>0</v>
      </c>
      <c r="F243">
        <v>0</v>
      </c>
      <c r="G243">
        <v>11.19</v>
      </c>
      <c r="H243">
        <v>24.47</v>
      </c>
    </row>
    <row r="244" spans="1:8" x14ac:dyDescent="0.2">
      <c r="A244">
        <v>243</v>
      </c>
      <c r="B244" t="s">
        <v>11</v>
      </c>
      <c r="C244" t="s">
        <v>11</v>
      </c>
      <c r="D244">
        <v>1</v>
      </c>
      <c r="E244">
        <v>0</v>
      </c>
      <c r="F244">
        <v>0</v>
      </c>
      <c r="G244">
        <v>131.48999999999998</v>
      </c>
      <c r="H244">
        <v>15.890000000000015</v>
      </c>
    </row>
    <row r="245" spans="1:8" x14ac:dyDescent="0.2">
      <c r="A245">
        <v>244</v>
      </c>
      <c r="B245" t="s">
        <v>11</v>
      </c>
      <c r="C245" t="s">
        <v>11</v>
      </c>
      <c r="D245">
        <v>1</v>
      </c>
      <c r="E245">
        <v>0</v>
      </c>
      <c r="F245">
        <v>0</v>
      </c>
      <c r="G245">
        <v>47.39</v>
      </c>
      <c r="H245">
        <v>17.740000000000009</v>
      </c>
    </row>
    <row r="246" spans="1:8" x14ac:dyDescent="0.2">
      <c r="A246">
        <v>245</v>
      </c>
      <c r="B246" t="s">
        <v>11</v>
      </c>
      <c r="C246" t="s">
        <v>11</v>
      </c>
      <c r="D246">
        <v>1</v>
      </c>
      <c r="E246">
        <v>0</v>
      </c>
      <c r="F246">
        <v>0</v>
      </c>
      <c r="G246">
        <v>51</v>
      </c>
      <c r="H246">
        <v>17.960000000000008</v>
      </c>
    </row>
    <row r="247" spans="1:8" x14ac:dyDescent="0.2">
      <c r="A247">
        <v>246</v>
      </c>
      <c r="B247" t="s">
        <v>11</v>
      </c>
      <c r="C247" t="s">
        <v>11</v>
      </c>
      <c r="D247">
        <v>1</v>
      </c>
      <c r="E247">
        <v>0</v>
      </c>
      <c r="F247">
        <v>0</v>
      </c>
      <c r="G247">
        <v>46.68</v>
      </c>
      <c r="H247">
        <v>23.280000000000008</v>
      </c>
    </row>
    <row r="248" spans="1:8" x14ac:dyDescent="0.2">
      <c r="A248">
        <v>247</v>
      </c>
      <c r="B248" t="s">
        <v>11</v>
      </c>
      <c r="C248" t="s">
        <v>11</v>
      </c>
      <c r="D248">
        <v>1</v>
      </c>
      <c r="E248">
        <v>0</v>
      </c>
      <c r="F248">
        <v>0</v>
      </c>
      <c r="G248">
        <v>11.819999999999999</v>
      </c>
      <c r="H248">
        <v>16.770000000000003</v>
      </c>
    </row>
    <row r="249" spans="1:8" x14ac:dyDescent="0.2">
      <c r="A249">
        <v>248</v>
      </c>
      <c r="B249" t="s">
        <v>11</v>
      </c>
      <c r="C249" t="s">
        <v>11</v>
      </c>
      <c r="D249">
        <v>1</v>
      </c>
      <c r="E249">
        <v>0</v>
      </c>
      <c r="F249">
        <v>0</v>
      </c>
      <c r="G249">
        <v>-7.7200000000000006</v>
      </c>
      <c r="H249">
        <v>0</v>
      </c>
    </row>
    <row r="250" spans="1:8" x14ac:dyDescent="0.2">
      <c r="A250">
        <v>249</v>
      </c>
      <c r="B250" t="s">
        <v>11</v>
      </c>
      <c r="C250" t="s">
        <v>11</v>
      </c>
      <c r="D250">
        <v>0</v>
      </c>
      <c r="E250">
        <v>1</v>
      </c>
      <c r="F250">
        <v>0</v>
      </c>
      <c r="G250">
        <v>-7.86</v>
      </c>
      <c r="H250">
        <v>0</v>
      </c>
    </row>
    <row r="251" spans="1:8" x14ac:dyDescent="0.2">
      <c r="A251">
        <v>250</v>
      </c>
      <c r="B251" t="s">
        <v>11</v>
      </c>
      <c r="C251" t="s">
        <v>11</v>
      </c>
      <c r="D251">
        <v>1</v>
      </c>
      <c r="E251">
        <v>0</v>
      </c>
      <c r="F251">
        <v>0</v>
      </c>
      <c r="G251">
        <v>73.489999999999995</v>
      </c>
      <c r="H251">
        <v>23.710000000000008</v>
      </c>
    </row>
    <row r="252" spans="1:8" x14ac:dyDescent="0.2">
      <c r="A252">
        <v>251</v>
      </c>
      <c r="B252" t="s">
        <v>8</v>
      </c>
      <c r="C252" t="s">
        <v>9</v>
      </c>
      <c r="D252">
        <v>1</v>
      </c>
      <c r="E252">
        <v>0</v>
      </c>
      <c r="F252">
        <v>0</v>
      </c>
      <c r="G252">
        <v>9.0523999999999987</v>
      </c>
      <c r="H252">
        <v>27.790000000000003</v>
      </c>
    </row>
    <row r="253" spans="1:8" x14ac:dyDescent="0.2">
      <c r="A253">
        <v>252</v>
      </c>
      <c r="B253" t="s">
        <v>8</v>
      </c>
      <c r="C253" t="s">
        <v>9</v>
      </c>
      <c r="D253">
        <v>1</v>
      </c>
      <c r="E253">
        <v>0</v>
      </c>
      <c r="F253">
        <v>0</v>
      </c>
      <c r="G253">
        <v>69.824799999999996</v>
      </c>
      <c r="H253">
        <v>34.240000000000009</v>
      </c>
    </row>
    <row r="254" spans="1:8" x14ac:dyDescent="0.2">
      <c r="A254">
        <v>253</v>
      </c>
      <c r="B254" t="s">
        <v>8</v>
      </c>
      <c r="C254" t="s">
        <v>9</v>
      </c>
      <c r="D254">
        <v>0</v>
      </c>
      <c r="E254">
        <v>1</v>
      </c>
      <c r="F254">
        <v>0</v>
      </c>
      <c r="G254">
        <v>-9.4228000000000005</v>
      </c>
      <c r="H254">
        <v>0</v>
      </c>
    </row>
    <row r="255" spans="1:8" x14ac:dyDescent="0.2">
      <c r="A255">
        <v>254</v>
      </c>
      <c r="B255" t="s">
        <v>8</v>
      </c>
      <c r="C255" t="s">
        <v>9</v>
      </c>
      <c r="D255">
        <v>1</v>
      </c>
      <c r="E255">
        <v>0</v>
      </c>
      <c r="F255">
        <v>0</v>
      </c>
      <c r="G255">
        <v>73.9696</v>
      </c>
      <c r="H255">
        <v>33.08</v>
      </c>
    </row>
    <row r="256" spans="1:8" x14ac:dyDescent="0.2">
      <c r="A256">
        <v>255</v>
      </c>
      <c r="B256" t="s">
        <v>8</v>
      </c>
      <c r="C256" t="s">
        <v>9</v>
      </c>
      <c r="D256">
        <v>1</v>
      </c>
      <c r="E256">
        <v>0</v>
      </c>
      <c r="F256">
        <v>0</v>
      </c>
      <c r="G256">
        <v>75.581999999999994</v>
      </c>
      <c r="H256">
        <v>35.160000000000011</v>
      </c>
    </row>
    <row r="257" spans="1:8" x14ac:dyDescent="0.2">
      <c r="A257">
        <v>256</v>
      </c>
      <c r="B257" t="s">
        <v>8</v>
      </c>
      <c r="C257" t="s">
        <v>9</v>
      </c>
      <c r="D257">
        <v>1</v>
      </c>
      <c r="E257">
        <v>0</v>
      </c>
      <c r="F257">
        <v>0</v>
      </c>
      <c r="G257">
        <v>109.31440000000001</v>
      </c>
      <c r="H257">
        <v>38.359999999999985</v>
      </c>
    </row>
    <row r="258" spans="1:8" x14ac:dyDescent="0.2">
      <c r="A258">
        <v>257</v>
      </c>
      <c r="B258" t="s">
        <v>8</v>
      </c>
      <c r="C258" t="s">
        <v>9</v>
      </c>
      <c r="D258">
        <v>1</v>
      </c>
      <c r="E258">
        <v>0</v>
      </c>
      <c r="F258">
        <v>0</v>
      </c>
      <c r="G258">
        <v>14.2468</v>
      </c>
      <c r="H258">
        <v>33.17</v>
      </c>
    </row>
    <row r="259" spans="1:8" x14ac:dyDescent="0.2">
      <c r="A259">
        <v>258</v>
      </c>
      <c r="B259" t="s">
        <v>8</v>
      </c>
      <c r="C259" t="s">
        <v>9</v>
      </c>
      <c r="D259">
        <v>0</v>
      </c>
      <c r="E259">
        <v>1</v>
      </c>
      <c r="F259">
        <v>0</v>
      </c>
      <c r="G259">
        <v>-10.0108</v>
      </c>
      <c r="H259">
        <v>0</v>
      </c>
    </row>
    <row r="260" spans="1:8" x14ac:dyDescent="0.2">
      <c r="A260">
        <v>259</v>
      </c>
      <c r="B260" t="s">
        <v>8</v>
      </c>
      <c r="C260" t="s">
        <v>9</v>
      </c>
      <c r="D260">
        <v>1</v>
      </c>
      <c r="E260">
        <v>0</v>
      </c>
      <c r="F260">
        <v>0</v>
      </c>
      <c r="G260">
        <v>182.2816</v>
      </c>
      <c r="H260">
        <v>32.590000000000003</v>
      </c>
    </row>
    <row r="261" spans="1:8" x14ac:dyDescent="0.2">
      <c r="A261">
        <v>260</v>
      </c>
      <c r="B261" t="s">
        <v>8</v>
      </c>
      <c r="C261" t="s">
        <v>9</v>
      </c>
      <c r="D261">
        <v>0</v>
      </c>
      <c r="E261">
        <v>1</v>
      </c>
      <c r="F261">
        <v>0</v>
      </c>
      <c r="G261">
        <v>-10.246</v>
      </c>
      <c r="H261">
        <v>0</v>
      </c>
    </row>
    <row r="262" spans="1:8" x14ac:dyDescent="0.2">
      <c r="A262">
        <v>261</v>
      </c>
      <c r="B262" t="s">
        <v>8</v>
      </c>
      <c r="C262" t="s">
        <v>9</v>
      </c>
      <c r="D262">
        <v>0</v>
      </c>
      <c r="E262">
        <v>1</v>
      </c>
      <c r="F262">
        <v>0</v>
      </c>
      <c r="G262">
        <v>-10.3636</v>
      </c>
      <c r="H262">
        <v>0</v>
      </c>
    </row>
    <row r="263" spans="1:8" x14ac:dyDescent="0.2">
      <c r="A263">
        <v>262</v>
      </c>
      <c r="B263" t="s">
        <v>8</v>
      </c>
      <c r="C263" t="s">
        <v>9</v>
      </c>
      <c r="D263">
        <v>0</v>
      </c>
      <c r="E263">
        <v>1</v>
      </c>
      <c r="F263">
        <v>0</v>
      </c>
      <c r="G263">
        <v>-10.481199999999999</v>
      </c>
      <c r="H263">
        <v>0</v>
      </c>
    </row>
    <row r="264" spans="1:8" x14ac:dyDescent="0.2">
      <c r="A264">
        <v>263</v>
      </c>
      <c r="B264" t="s">
        <v>8</v>
      </c>
      <c r="C264" t="s">
        <v>9</v>
      </c>
      <c r="D264">
        <v>0</v>
      </c>
      <c r="E264">
        <v>1</v>
      </c>
      <c r="F264">
        <v>0</v>
      </c>
      <c r="G264">
        <v>-10.598800000000001</v>
      </c>
      <c r="H264">
        <v>0</v>
      </c>
    </row>
    <row r="265" spans="1:8" x14ac:dyDescent="0.2">
      <c r="A265">
        <v>264</v>
      </c>
      <c r="B265" t="s">
        <v>8</v>
      </c>
      <c r="C265" t="s">
        <v>9</v>
      </c>
      <c r="D265">
        <v>0</v>
      </c>
      <c r="E265">
        <v>1</v>
      </c>
      <c r="F265">
        <v>0</v>
      </c>
      <c r="G265">
        <v>-10.7164</v>
      </c>
      <c r="H265">
        <v>0</v>
      </c>
    </row>
    <row r="266" spans="1:8" x14ac:dyDescent="0.2">
      <c r="A266">
        <v>265</v>
      </c>
      <c r="B266" t="s">
        <v>8</v>
      </c>
      <c r="C266" t="s">
        <v>9</v>
      </c>
      <c r="D266">
        <v>0</v>
      </c>
      <c r="E266">
        <v>1</v>
      </c>
      <c r="F266">
        <v>0</v>
      </c>
      <c r="G266">
        <v>-10.834</v>
      </c>
      <c r="H266">
        <v>0</v>
      </c>
    </row>
    <row r="267" spans="1:8" x14ac:dyDescent="0.2">
      <c r="A267">
        <v>266</v>
      </c>
      <c r="B267" t="s">
        <v>8</v>
      </c>
      <c r="C267" t="s">
        <v>9</v>
      </c>
      <c r="D267">
        <v>0</v>
      </c>
      <c r="E267">
        <v>1</v>
      </c>
      <c r="F267">
        <v>0</v>
      </c>
      <c r="G267">
        <v>-10.951599999999999</v>
      </c>
      <c r="H267">
        <v>0</v>
      </c>
    </row>
    <row r="268" spans="1:8" x14ac:dyDescent="0.2">
      <c r="A268">
        <v>267</v>
      </c>
      <c r="B268" t="s">
        <v>8</v>
      </c>
      <c r="C268" t="s">
        <v>9</v>
      </c>
      <c r="D268">
        <v>0</v>
      </c>
      <c r="E268">
        <v>1</v>
      </c>
      <c r="F268">
        <v>0</v>
      </c>
      <c r="G268">
        <v>-11.0692</v>
      </c>
      <c r="H268">
        <v>0</v>
      </c>
    </row>
    <row r="269" spans="1:8" x14ac:dyDescent="0.2">
      <c r="A269">
        <v>268</v>
      </c>
      <c r="B269" t="s">
        <v>8</v>
      </c>
      <c r="C269" t="s">
        <v>9</v>
      </c>
      <c r="D269">
        <v>1</v>
      </c>
      <c r="E269">
        <v>0</v>
      </c>
      <c r="F269">
        <v>0</v>
      </c>
      <c r="G269">
        <v>120.2032</v>
      </c>
      <c r="H269">
        <v>35.010000000000019</v>
      </c>
    </row>
    <row r="270" spans="1:8" x14ac:dyDescent="0.2">
      <c r="A270">
        <v>269</v>
      </c>
      <c r="B270" t="s">
        <v>8</v>
      </c>
      <c r="C270" t="s">
        <v>9</v>
      </c>
      <c r="D270">
        <v>1</v>
      </c>
      <c r="E270">
        <v>0</v>
      </c>
      <c r="F270">
        <v>0</v>
      </c>
      <c r="G270">
        <v>138.77560000000003</v>
      </c>
      <c r="H270">
        <v>2.0099999999999909</v>
      </c>
    </row>
    <row r="271" spans="1:8" x14ac:dyDescent="0.2">
      <c r="A271">
        <v>270</v>
      </c>
      <c r="B271" t="s">
        <v>8</v>
      </c>
      <c r="C271" t="s">
        <v>9</v>
      </c>
      <c r="D271">
        <v>0</v>
      </c>
      <c r="E271">
        <v>1</v>
      </c>
      <c r="F271">
        <v>0</v>
      </c>
      <c r="G271">
        <v>-11.422000000000001</v>
      </c>
      <c r="H271">
        <v>0</v>
      </c>
    </row>
    <row r="272" spans="1:8" x14ac:dyDescent="0.2">
      <c r="A272">
        <v>271</v>
      </c>
      <c r="B272" t="s">
        <v>8</v>
      </c>
      <c r="C272" t="s">
        <v>9</v>
      </c>
      <c r="D272">
        <v>0</v>
      </c>
      <c r="E272">
        <v>0</v>
      </c>
      <c r="F272">
        <v>1</v>
      </c>
      <c r="G272">
        <v>-11.5396</v>
      </c>
      <c r="H272">
        <v>0</v>
      </c>
    </row>
    <row r="273" spans="1:8" x14ac:dyDescent="0.2">
      <c r="A273">
        <v>272</v>
      </c>
      <c r="B273" t="s">
        <v>8</v>
      </c>
      <c r="C273" t="s">
        <v>9</v>
      </c>
      <c r="D273">
        <v>0</v>
      </c>
      <c r="E273">
        <v>0</v>
      </c>
      <c r="F273">
        <v>1</v>
      </c>
      <c r="G273">
        <v>-11.6572</v>
      </c>
      <c r="H273">
        <v>0</v>
      </c>
    </row>
    <row r="274" spans="1:8" x14ac:dyDescent="0.2">
      <c r="A274">
        <v>273</v>
      </c>
      <c r="B274" t="s">
        <v>8</v>
      </c>
      <c r="C274" t="s">
        <v>9</v>
      </c>
      <c r="D274">
        <v>0</v>
      </c>
      <c r="E274">
        <v>0</v>
      </c>
      <c r="F274">
        <v>1</v>
      </c>
      <c r="G274">
        <v>-11.774799999999999</v>
      </c>
      <c r="H274">
        <v>0</v>
      </c>
    </row>
    <row r="275" spans="1:8" x14ac:dyDescent="0.2">
      <c r="A275">
        <v>274</v>
      </c>
      <c r="B275" t="s">
        <v>8</v>
      </c>
      <c r="C275" t="s">
        <v>9</v>
      </c>
      <c r="D275">
        <v>0</v>
      </c>
      <c r="E275">
        <v>0</v>
      </c>
      <c r="F275">
        <v>1</v>
      </c>
      <c r="G275">
        <v>-11.8924</v>
      </c>
      <c r="H275">
        <v>0</v>
      </c>
    </row>
    <row r="276" spans="1:8" x14ac:dyDescent="0.2">
      <c r="A276">
        <v>275</v>
      </c>
      <c r="B276" t="s">
        <v>8</v>
      </c>
      <c r="C276" t="s">
        <v>9</v>
      </c>
      <c r="D276">
        <v>0</v>
      </c>
      <c r="E276">
        <v>0</v>
      </c>
      <c r="F276">
        <v>1</v>
      </c>
      <c r="G276">
        <v>-12.01</v>
      </c>
      <c r="H276">
        <v>0</v>
      </c>
    </row>
    <row r="277" spans="1:8" x14ac:dyDescent="0.2">
      <c r="A277">
        <v>276</v>
      </c>
      <c r="B277" t="s">
        <v>10</v>
      </c>
      <c r="C277" t="s">
        <v>9</v>
      </c>
      <c r="D277">
        <v>0</v>
      </c>
      <c r="E277">
        <v>1</v>
      </c>
      <c r="F277">
        <v>0</v>
      </c>
      <c r="G277">
        <v>-12</v>
      </c>
      <c r="H277">
        <v>0</v>
      </c>
    </row>
    <row r="278" spans="1:8" x14ac:dyDescent="0.2">
      <c r="A278">
        <v>277</v>
      </c>
      <c r="B278" t="s">
        <v>10</v>
      </c>
      <c r="C278" t="s">
        <v>9</v>
      </c>
      <c r="D278">
        <v>0</v>
      </c>
      <c r="E278">
        <v>1</v>
      </c>
      <c r="F278">
        <v>0</v>
      </c>
      <c r="G278">
        <v>-12.0924</v>
      </c>
      <c r="H278">
        <v>0</v>
      </c>
    </row>
    <row r="279" spans="1:8" x14ac:dyDescent="0.2">
      <c r="A279">
        <v>278</v>
      </c>
      <c r="B279" t="s">
        <v>10</v>
      </c>
      <c r="C279" t="s">
        <v>9</v>
      </c>
      <c r="D279">
        <v>1</v>
      </c>
      <c r="E279">
        <v>0</v>
      </c>
      <c r="F279">
        <v>0</v>
      </c>
      <c r="G279">
        <v>113.96520000000001</v>
      </c>
      <c r="H279">
        <v>26.349999999999994</v>
      </c>
    </row>
    <row r="280" spans="1:8" x14ac:dyDescent="0.2">
      <c r="A280">
        <v>279</v>
      </c>
      <c r="B280" t="s">
        <v>10</v>
      </c>
      <c r="C280" t="s">
        <v>9</v>
      </c>
      <c r="D280">
        <v>0</v>
      </c>
      <c r="E280">
        <v>1</v>
      </c>
      <c r="F280">
        <v>0</v>
      </c>
      <c r="G280">
        <v>-12.277200000000001</v>
      </c>
      <c r="H280">
        <v>0</v>
      </c>
    </row>
    <row r="281" spans="1:8" x14ac:dyDescent="0.2">
      <c r="A281">
        <v>280</v>
      </c>
      <c r="B281" t="s">
        <v>10</v>
      </c>
      <c r="C281" t="s">
        <v>9</v>
      </c>
      <c r="D281">
        <v>0</v>
      </c>
      <c r="E281">
        <v>1</v>
      </c>
      <c r="F281">
        <v>0</v>
      </c>
      <c r="G281">
        <v>-12.3696</v>
      </c>
      <c r="H281">
        <v>0</v>
      </c>
    </row>
    <row r="282" spans="1:8" x14ac:dyDescent="0.2">
      <c r="A282">
        <v>281</v>
      </c>
      <c r="B282" t="s">
        <v>10</v>
      </c>
      <c r="C282" t="s">
        <v>9</v>
      </c>
      <c r="D282">
        <v>0</v>
      </c>
      <c r="E282">
        <v>1</v>
      </c>
      <c r="F282">
        <v>0</v>
      </c>
      <c r="G282">
        <v>-12.462</v>
      </c>
      <c r="H282">
        <v>0</v>
      </c>
    </row>
    <row r="283" spans="1:8" x14ac:dyDescent="0.2">
      <c r="A283">
        <v>282</v>
      </c>
      <c r="B283" t="s">
        <v>10</v>
      </c>
      <c r="C283" t="s">
        <v>9</v>
      </c>
      <c r="D283">
        <v>1</v>
      </c>
      <c r="E283">
        <v>0</v>
      </c>
      <c r="F283">
        <v>0</v>
      </c>
      <c r="G283">
        <v>60.645600000000002</v>
      </c>
      <c r="H283">
        <v>25.209999999999994</v>
      </c>
    </row>
    <row r="284" spans="1:8" x14ac:dyDescent="0.2">
      <c r="A284">
        <v>283</v>
      </c>
      <c r="B284" t="s">
        <v>10</v>
      </c>
      <c r="C284" t="s">
        <v>9</v>
      </c>
      <c r="D284">
        <v>0</v>
      </c>
      <c r="E284">
        <v>1</v>
      </c>
      <c r="F284">
        <v>0</v>
      </c>
      <c r="G284">
        <v>-12.646800000000001</v>
      </c>
      <c r="H284">
        <v>0</v>
      </c>
    </row>
    <row r="285" spans="1:8" x14ac:dyDescent="0.2">
      <c r="A285">
        <v>284</v>
      </c>
      <c r="B285" t="s">
        <v>10</v>
      </c>
      <c r="C285" t="s">
        <v>9</v>
      </c>
      <c r="D285">
        <v>0</v>
      </c>
      <c r="E285">
        <v>1</v>
      </c>
      <c r="F285">
        <v>0</v>
      </c>
      <c r="G285">
        <v>-12.7392</v>
      </c>
      <c r="H285">
        <v>0</v>
      </c>
    </row>
    <row r="286" spans="1:8" x14ac:dyDescent="0.2">
      <c r="A286">
        <v>285</v>
      </c>
      <c r="B286" t="s">
        <v>10</v>
      </c>
      <c r="C286" t="s">
        <v>9</v>
      </c>
      <c r="D286">
        <v>0</v>
      </c>
      <c r="E286">
        <v>1</v>
      </c>
      <c r="F286">
        <v>0</v>
      </c>
      <c r="G286">
        <v>-12.8316</v>
      </c>
      <c r="H286">
        <v>0</v>
      </c>
    </row>
    <row r="287" spans="1:8" x14ac:dyDescent="0.2">
      <c r="A287">
        <v>286</v>
      </c>
      <c r="B287" t="s">
        <v>10</v>
      </c>
      <c r="C287" t="s">
        <v>9</v>
      </c>
      <c r="D287">
        <v>0</v>
      </c>
      <c r="E287">
        <v>1</v>
      </c>
      <c r="F287">
        <v>0</v>
      </c>
      <c r="G287">
        <v>-12.923999999999999</v>
      </c>
      <c r="H287">
        <v>0</v>
      </c>
    </row>
    <row r="288" spans="1:8" x14ac:dyDescent="0.2">
      <c r="A288">
        <v>287</v>
      </c>
      <c r="B288" t="s">
        <v>10</v>
      </c>
      <c r="C288" t="s">
        <v>9</v>
      </c>
      <c r="D288">
        <v>1</v>
      </c>
      <c r="E288">
        <v>0</v>
      </c>
      <c r="F288">
        <v>0</v>
      </c>
      <c r="G288">
        <v>83.313599999999994</v>
      </c>
      <c r="H288">
        <v>40.769999999999996</v>
      </c>
    </row>
    <row r="289" spans="1:8" x14ac:dyDescent="0.2">
      <c r="A289">
        <v>288</v>
      </c>
      <c r="B289" t="s">
        <v>10</v>
      </c>
      <c r="C289" t="s">
        <v>9</v>
      </c>
      <c r="D289">
        <v>0</v>
      </c>
      <c r="E289">
        <v>1</v>
      </c>
      <c r="F289">
        <v>0</v>
      </c>
      <c r="G289">
        <v>-13.1088</v>
      </c>
      <c r="H289">
        <v>0</v>
      </c>
    </row>
    <row r="290" spans="1:8" x14ac:dyDescent="0.2">
      <c r="A290">
        <v>289</v>
      </c>
      <c r="B290" t="s">
        <v>10</v>
      </c>
      <c r="C290" t="s">
        <v>9</v>
      </c>
      <c r="D290">
        <v>0</v>
      </c>
      <c r="E290">
        <v>1</v>
      </c>
      <c r="F290">
        <v>0</v>
      </c>
      <c r="G290">
        <v>-13.2012</v>
      </c>
      <c r="H290">
        <v>0</v>
      </c>
    </row>
    <row r="291" spans="1:8" x14ac:dyDescent="0.2">
      <c r="A291">
        <v>290</v>
      </c>
      <c r="B291" t="s">
        <v>10</v>
      </c>
      <c r="C291" t="s">
        <v>9</v>
      </c>
      <c r="D291">
        <v>0</v>
      </c>
      <c r="E291">
        <v>1</v>
      </c>
      <c r="F291">
        <v>0</v>
      </c>
      <c r="G291">
        <v>-13.2936</v>
      </c>
      <c r="H291">
        <v>0</v>
      </c>
    </row>
    <row r="292" spans="1:8" x14ac:dyDescent="0.2">
      <c r="A292">
        <v>291</v>
      </c>
      <c r="B292" t="s">
        <v>10</v>
      </c>
      <c r="C292" t="s">
        <v>9</v>
      </c>
      <c r="D292">
        <v>1</v>
      </c>
      <c r="E292">
        <v>0</v>
      </c>
      <c r="F292">
        <v>0</v>
      </c>
      <c r="G292">
        <v>136.07400000000001</v>
      </c>
      <c r="H292">
        <v>31.639999999999986</v>
      </c>
    </row>
    <row r="293" spans="1:8" x14ac:dyDescent="0.2">
      <c r="A293">
        <v>292</v>
      </c>
      <c r="B293" t="s">
        <v>10</v>
      </c>
      <c r="C293" t="s">
        <v>9</v>
      </c>
      <c r="D293">
        <v>1</v>
      </c>
      <c r="E293">
        <v>0</v>
      </c>
      <c r="F293">
        <v>0</v>
      </c>
      <c r="G293">
        <v>100.9616</v>
      </c>
      <c r="H293">
        <v>40.699999999999989</v>
      </c>
    </row>
    <row r="294" spans="1:8" x14ac:dyDescent="0.2">
      <c r="A294">
        <v>293</v>
      </c>
      <c r="B294" t="s">
        <v>10</v>
      </c>
      <c r="C294" t="s">
        <v>9</v>
      </c>
      <c r="D294">
        <v>0</v>
      </c>
      <c r="E294">
        <v>1</v>
      </c>
      <c r="F294">
        <v>0</v>
      </c>
      <c r="G294">
        <v>-13.5708</v>
      </c>
      <c r="H294">
        <v>0</v>
      </c>
    </row>
    <row r="295" spans="1:8" x14ac:dyDescent="0.2">
      <c r="A295">
        <v>294</v>
      </c>
      <c r="B295" t="s">
        <v>10</v>
      </c>
      <c r="C295" t="s">
        <v>9</v>
      </c>
      <c r="D295">
        <v>0</v>
      </c>
      <c r="E295">
        <v>1</v>
      </c>
      <c r="F295">
        <v>0</v>
      </c>
      <c r="G295">
        <v>-13.6632</v>
      </c>
      <c r="H295">
        <v>0</v>
      </c>
    </row>
    <row r="296" spans="1:8" x14ac:dyDescent="0.2">
      <c r="A296">
        <v>295</v>
      </c>
      <c r="B296" t="s">
        <v>10</v>
      </c>
      <c r="C296" t="s">
        <v>9</v>
      </c>
      <c r="D296">
        <v>0</v>
      </c>
      <c r="E296">
        <v>0</v>
      </c>
      <c r="F296">
        <v>1</v>
      </c>
      <c r="G296">
        <v>-13.755600000000001</v>
      </c>
      <c r="H296">
        <v>0</v>
      </c>
    </row>
    <row r="297" spans="1:8" x14ac:dyDescent="0.2">
      <c r="A297">
        <v>296</v>
      </c>
      <c r="B297" t="s">
        <v>10</v>
      </c>
      <c r="C297" t="s">
        <v>9</v>
      </c>
      <c r="D297">
        <v>0</v>
      </c>
      <c r="E297">
        <v>0</v>
      </c>
      <c r="F297">
        <v>1</v>
      </c>
      <c r="G297">
        <v>-13.848000000000001</v>
      </c>
      <c r="H297">
        <v>0</v>
      </c>
    </row>
    <row r="298" spans="1:8" x14ac:dyDescent="0.2">
      <c r="A298">
        <v>297</v>
      </c>
      <c r="B298" t="s">
        <v>10</v>
      </c>
      <c r="C298" t="s">
        <v>9</v>
      </c>
      <c r="D298">
        <v>0</v>
      </c>
      <c r="E298">
        <v>0</v>
      </c>
      <c r="F298">
        <v>1</v>
      </c>
      <c r="G298">
        <v>-13.9404</v>
      </c>
      <c r="H298">
        <v>0</v>
      </c>
    </row>
    <row r="299" spans="1:8" x14ac:dyDescent="0.2">
      <c r="A299">
        <v>298</v>
      </c>
      <c r="B299" t="s">
        <v>10</v>
      </c>
      <c r="C299" t="s">
        <v>9</v>
      </c>
      <c r="D299">
        <v>0</v>
      </c>
      <c r="E299">
        <v>0</v>
      </c>
      <c r="F299">
        <v>1</v>
      </c>
      <c r="G299">
        <v>-14.0328</v>
      </c>
      <c r="H299">
        <v>0</v>
      </c>
    </row>
    <row r="300" spans="1:8" x14ac:dyDescent="0.2">
      <c r="A300">
        <v>299</v>
      </c>
      <c r="B300" t="s">
        <v>10</v>
      </c>
      <c r="C300" t="s">
        <v>9</v>
      </c>
      <c r="D300">
        <v>0</v>
      </c>
      <c r="E300">
        <v>0</v>
      </c>
      <c r="F300">
        <v>1</v>
      </c>
      <c r="G300">
        <v>-14.1252</v>
      </c>
      <c r="H300">
        <v>0</v>
      </c>
    </row>
    <row r="301" spans="1:8" x14ac:dyDescent="0.2">
      <c r="A301">
        <v>300</v>
      </c>
      <c r="B301" t="s">
        <v>10</v>
      </c>
      <c r="C301" t="s">
        <v>9</v>
      </c>
      <c r="D301">
        <v>0</v>
      </c>
      <c r="E301">
        <v>0</v>
      </c>
      <c r="F301">
        <v>1</v>
      </c>
      <c r="G301">
        <v>-14.217600000000001</v>
      </c>
      <c r="H301">
        <v>0</v>
      </c>
    </row>
    <row r="302" spans="1:8" x14ac:dyDescent="0.2">
      <c r="A302">
        <v>301</v>
      </c>
      <c r="B302" t="s">
        <v>10</v>
      </c>
      <c r="C302" t="s">
        <v>11</v>
      </c>
      <c r="D302">
        <v>1</v>
      </c>
      <c r="E302">
        <v>0</v>
      </c>
      <c r="F302">
        <v>0</v>
      </c>
      <c r="G302">
        <v>100.25</v>
      </c>
      <c r="H302">
        <v>21.879999999999995</v>
      </c>
    </row>
    <row r="303" spans="1:8" x14ac:dyDescent="0.2">
      <c r="A303">
        <v>302</v>
      </c>
      <c r="B303" t="s">
        <v>10</v>
      </c>
      <c r="C303" t="s">
        <v>11</v>
      </c>
      <c r="D303">
        <v>1</v>
      </c>
      <c r="E303">
        <v>0</v>
      </c>
      <c r="F303">
        <v>0</v>
      </c>
      <c r="G303">
        <v>40.123999999999995</v>
      </c>
      <c r="H303">
        <v>48.910000000000004</v>
      </c>
    </row>
    <row r="304" spans="1:8" x14ac:dyDescent="0.2">
      <c r="A304">
        <v>303</v>
      </c>
      <c r="B304" t="s">
        <v>10</v>
      </c>
      <c r="C304" t="s">
        <v>11</v>
      </c>
      <c r="D304">
        <v>1</v>
      </c>
      <c r="E304">
        <v>0</v>
      </c>
      <c r="F304">
        <v>0</v>
      </c>
      <c r="G304">
        <v>21.978000000000002</v>
      </c>
      <c r="H304">
        <v>18.770000000000003</v>
      </c>
    </row>
    <row r="305" spans="1:8" x14ac:dyDescent="0.2">
      <c r="A305">
        <v>304</v>
      </c>
      <c r="B305" t="s">
        <v>10</v>
      </c>
      <c r="C305" t="s">
        <v>11</v>
      </c>
      <c r="D305">
        <v>1</v>
      </c>
      <c r="E305">
        <v>0</v>
      </c>
      <c r="F305">
        <v>0</v>
      </c>
      <c r="G305">
        <v>106.002</v>
      </c>
      <c r="H305">
        <v>20.650000000000006</v>
      </c>
    </row>
    <row r="306" spans="1:8" x14ac:dyDescent="0.2">
      <c r="A306">
        <v>305</v>
      </c>
      <c r="B306" t="s">
        <v>10</v>
      </c>
      <c r="C306" t="s">
        <v>11</v>
      </c>
      <c r="D306">
        <v>1</v>
      </c>
      <c r="E306">
        <v>0</v>
      </c>
      <c r="F306">
        <v>0</v>
      </c>
      <c r="G306">
        <v>29.745999999999999</v>
      </c>
      <c r="H306">
        <v>20.04</v>
      </c>
    </row>
    <row r="307" spans="1:8" x14ac:dyDescent="0.2">
      <c r="A307">
        <v>306</v>
      </c>
      <c r="B307" t="s">
        <v>10</v>
      </c>
      <c r="C307" t="s">
        <v>11</v>
      </c>
      <c r="D307">
        <v>1</v>
      </c>
      <c r="E307">
        <v>0</v>
      </c>
      <c r="F307">
        <v>0</v>
      </c>
      <c r="G307">
        <v>22.72</v>
      </c>
      <c r="H307">
        <v>10.79</v>
      </c>
    </row>
    <row r="308" spans="1:8" x14ac:dyDescent="0.2">
      <c r="A308">
        <v>307</v>
      </c>
      <c r="B308" t="s">
        <v>10</v>
      </c>
      <c r="C308" t="s">
        <v>11</v>
      </c>
      <c r="D308">
        <v>1</v>
      </c>
      <c r="E308">
        <v>0</v>
      </c>
      <c r="F308">
        <v>0</v>
      </c>
      <c r="G308">
        <v>114.48400000000001</v>
      </c>
      <c r="H308">
        <v>15.829999999999984</v>
      </c>
    </row>
    <row r="309" spans="1:8" x14ac:dyDescent="0.2">
      <c r="A309">
        <v>308</v>
      </c>
      <c r="B309" t="s">
        <v>10</v>
      </c>
      <c r="C309" t="s">
        <v>11</v>
      </c>
      <c r="D309">
        <v>1</v>
      </c>
      <c r="E309">
        <v>0</v>
      </c>
      <c r="F309">
        <v>0</v>
      </c>
      <c r="G309">
        <v>130.328</v>
      </c>
      <c r="H309">
        <v>26.210000000000008</v>
      </c>
    </row>
    <row r="310" spans="1:8" x14ac:dyDescent="0.2">
      <c r="A310">
        <v>309</v>
      </c>
      <c r="B310" t="s">
        <v>10</v>
      </c>
      <c r="C310" t="s">
        <v>11</v>
      </c>
      <c r="D310">
        <v>1</v>
      </c>
      <c r="E310">
        <v>0</v>
      </c>
      <c r="F310">
        <v>0</v>
      </c>
      <c r="G310">
        <v>118.21200000000002</v>
      </c>
      <c r="H310">
        <v>22.97999999999999</v>
      </c>
    </row>
    <row r="311" spans="1:8" x14ac:dyDescent="0.2">
      <c r="A311">
        <v>310</v>
      </c>
      <c r="B311" t="s">
        <v>10</v>
      </c>
      <c r="C311" t="s">
        <v>11</v>
      </c>
      <c r="D311">
        <v>1</v>
      </c>
      <c r="E311">
        <v>0</v>
      </c>
      <c r="F311">
        <v>0</v>
      </c>
      <c r="G311">
        <v>18.086000000000002</v>
      </c>
      <c r="H311">
        <v>19.25</v>
      </c>
    </row>
    <row r="312" spans="1:8" x14ac:dyDescent="0.2">
      <c r="A312">
        <v>311</v>
      </c>
      <c r="B312" t="s">
        <v>10</v>
      </c>
      <c r="C312" t="s">
        <v>11</v>
      </c>
      <c r="D312">
        <v>1</v>
      </c>
      <c r="E312">
        <v>0</v>
      </c>
      <c r="F312">
        <v>0</v>
      </c>
      <c r="G312">
        <v>138.16000000000003</v>
      </c>
      <c r="H312">
        <v>26.78</v>
      </c>
    </row>
    <row r="313" spans="1:8" x14ac:dyDescent="0.2">
      <c r="A313">
        <v>312</v>
      </c>
      <c r="B313" t="s">
        <v>10</v>
      </c>
      <c r="C313" t="s">
        <v>11</v>
      </c>
      <c r="D313">
        <v>0</v>
      </c>
      <c r="E313">
        <v>1</v>
      </c>
      <c r="F313">
        <v>0</v>
      </c>
      <c r="G313">
        <v>-19.495999999999999</v>
      </c>
      <c r="H313">
        <v>0</v>
      </c>
    </row>
    <row r="314" spans="1:8" x14ac:dyDescent="0.2">
      <c r="A314">
        <v>313</v>
      </c>
      <c r="B314" t="s">
        <v>10</v>
      </c>
      <c r="C314" t="s">
        <v>11</v>
      </c>
      <c r="D314">
        <v>1</v>
      </c>
      <c r="E314">
        <v>0</v>
      </c>
      <c r="F314">
        <v>0</v>
      </c>
      <c r="G314">
        <v>122.58799999999999</v>
      </c>
      <c r="H314">
        <v>24.860000000000014</v>
      </c>
    </row>
    <row r="315" spans="1:8" x14ac:dyDescent="0.2">
      <c r="A315">
        <v>314</v>
      </c>
      <c r="B315" t="s">
        <v>10</v>
      </c>
      <c r="C315" t="s">
        <v>11</v>
      </c>
      <c r="D315">
        <v>0</v>
      </c>
      <c r="E315">
        <v>1</v>
      </c>
      <c r="F315">
        <v>0</v>
      </c>
      <c r="G315">
        <v>-19.768000000000001</v>
      </c>
      <c r="H315">
        <v>0</v>
      </c>
    </row>
    <row r="316" spans="1:8" x14ac:dyDescent="0.2">
      <c r="A316">
        <v>315</v>
      </c>
      <c r="B316" t="s">
        <v>10</v>
      </c>
      <c r="C316" t="s">
        <v>11</v>
      </c>
      <c r="D316">
        <v>0</v>
      </c>
      <c r="E316">
        <v>1</v>
      </c>
      <c r="F316">
        <v>0</v>
      </c>
      <c r="G316">
        <v>-19.904</v>
      </c>
      <c r="H316">
        <v>0</v>
      </c>
    </row>
    <row r="317" spans="1:8" x14ac:dyDescent="0.2">
      <c r="A317">
        <v>316</v>
      </c>
      <c r="B317" t="s">
        <v>10</v>
      </c>
      <c r="C317" t="s">
        <v>11</v>
      </c>
      <c r="D317">
        <v>1</v>
      </c>
      <c r="E317">
        <v>0</v>
      </c>
      <c r="F317">
        <v>0</v>
      </c>
      <c r="G317">
        <v>117.39000000000001</v>
      </c>
      <c r="H317">
        <v>21.650000000000006</v>
      </c>
    </row>
    <row r="318" spans="1:8" x14ac:dyDescent="0.2">
      <c r="A318">
        <v>317</v>
      </c>
      <c r="B318" t="s">
        <v>10</v>
      </c>
      <c r="C318" t="s">
        <v>11</v>
      </c>
      <c r="D318">
        <v>1</v>
      </c>
      <c r="E318">
        <v>0</v>
      </c>
      <c r="F318">
        <v>0</v>
      </c>
      <c r="G318">
        <v>7.1240000000000014</v>
      </c>
      <c r="H318">
        <v>18.87</v>
      </c>
    </row>
    <row r="319" spans="1:8" x14ac:dyDescent="0.2">
      <c r="A319">
        <v>318</v>
      </c>
      <c r="B319" t="s">
        <v>10</v>
      </c>
      <c r="C319" t="s">
        <v>11</v>
      </c>
      <c r="D319">
        <v>1</v>
      </c>
      <c r="E319">
        <v>0</v>
      </c>
      <c r="F319">
        <v>0</v>
      </c>
      <c r="G319">
        <v>55.188000000000002</v>
      </c>
      <c r="H319">
        <v>23.75</v>
      </c>
    </row>
    <row r="320" spans="1:8" x14ac:dyDescent="0.2">
      <c r="A320">
        <v>319</v>
      </c>
      <c r="B320" t="s">
        <v>10</v>
      </c>
      <c r="C320" t="s">
        <v>11</v>
      </c>
      <c r="D320">
        <v>0</v>
      </c>
      <c r="E320">
        <v>1</v>
      </c>
      <c r="F320">
        <v>0</v>
      </c>
      <c r="G320">
        <v>-20.448</v>
      </c>
      <c r="H320">
        <v>0</v>
      </c>
    </row>
    <row r="321" spans="1:8" x14ac:dyDescent="0.2">
      <c r="A321">
        <v>320</v>
      </c>
      <c r="B321" t="s">
        <v>10</v>
      </c>
      <c r="C321" t="s">
        <v>11</v>
      </c>
      <c r="D321">
        <v>1</v>
      </c>
      <c r="E321">
        <v>0</v>
      </c>
      <c r="F321">
        <v>0</v>
      </c>
      <c r="G321">
        <v>51.606000000000002</v>
      </c>
      <c r="H321">
        <v>24.28</v>
      </c>
    </row>
    <row r="322" spans="1:8" x14ac:dyDescent="0.2">
      <c r="A322">
        <v>321</v>
      </c>
      <c r="B322" t="s">
        <v>10</v>
      </c>
      <c r="C322" t="s">
        <v>11</v>
      </c>
      <c r="D322">
        <v>0</v>
      </c>
      <c r="E322">
        <v>1</v>
      </c>
      <c r="F322">
        <v>0</v>
      </c>
      <c r="G322">
        <v>-20.72</v>
      </c>
      <c r="H322">
        <v>0</v>
      </c>
    </row>
    <row r="323" spans="1:8" x14ac:dyDescent="0.2">
      <c r="A323">
        <v>322</v>
      </c>
      <c r="B323" t="s">
        <v>10</v>
      </c>
      <c r="C323" t="s">
        <v>11</v>
      </c>
      <c r="D323">
        <v>0</v>
      </c>
      <c r="E323">
        <v>1</v>
      </c>
      <c r="F323">
        <v>0</v>
      </c>
      <c r="G323">
        <v>-20.855999999999998</v>
      </c>
      <c r="H323">
        <v>0</v>
      </c>
    </row>
    <row r="324" spans="1:8" x14ac:dyDescent="0.2">
      <c r="A324">
        <v>323</v>
      </c>
      <c r="B324" t="s">
        <v>10</v>
      </c>
      <c r="C324" t="s">
        <v>11</v>
      </c>
      <c r="D324">
        <v>1</v>
      </c>
      <c r="E324">
        <v>0</v>
      </c>
      <c r="F324">
        <v>0</v>
      </c>
      <c r="G324">
        <v>24.358000000000004</v>
      </c>
      <c r="H324">
        <v>20.93</v>
      </c>
    </row>
    <row r="325" spans="1:8" x14ac:dyDescent="0.2">
      <c r="A325">
        <v>324</v>
      </c>
      <c r="B325" t="s">
        <v>10</v>
      </c>
      <c r="C325" t="s">
        <v>11</v>
      </c>
      <c r="D325">
        <v>0</v>
      </c>
      <c r="E325">
        <v>1</v>
      </c>
      <c r="F325">
        <v>0</v>
      </c>
      <c r="G325">
        <v>-21.128</v>
      </c>
      <c r="H325">
        <v>0</v>
      </c>
    </row>
    <row r="326" spans="1:8" x14ac:dyDescent="0.2">
      <c r="A326">
        <v>325</v>
      </c>
      <c r="B326" t="s">
        <v>10</v>
      </c>
      <c r="C326" t="s">
        <v>11</v>
      </c>
      <c r="D326">
        <v>1</v>
      </c>
      <c r="E326">
        <v>0</v>
      </c>
      <c r="F326">
        <v>0</v>
      </c>
      <c r="G326">
        <v>22.016000000000002</v>
      </c>
      <c r="H326">
        <v>16.119999999999997</v>
      </c>
    </row>
    <row r="327" spans="1:8" x14ac:dyDescent="0.2">
      <c r="A327">
        <v>326</v>
      </c>
      <c r="B327" t="s">
        <v>8</v>
      </c>
      <c r="C327" t="s">
        <v>11</v>
      </c>
      <c r="D327">
        <v>1</v>
      </c>
      <c r="E327">
        <v>0</v>
      </c>
      <c r="F327">
        <v>0</v>
      </c>
      <c r="G327">
        <v>107.03</v>
      </c>
      <c r="H327">
        <v>23.22</v>
      </c>
    </row>
    <row r="328" spans="1:8" x14ac:dyDescent="0.2">
      <c r="A328">
        <v>327</v>
      </c>
      <c r="B328" t="s">
        <v>8</v>
      </c>
      <c r="C328" t="s">
        <v>11</v>
      </c>
      <c r="D328">
        <v>1</v>
      </c>
      <c r="E328">
        <v>0</v>
      </c>
      <c r="F328">
        <v>0</v>
      </c>
      <c r="G328">
        <v>49.247999999999998</v>
      </c>
      <c r="H328">
        <v>23.75</v>
      </c>
    </row>
    <row r="329" spans="1:8" x14ac:dyDescent="0.2">
      <c r="A329">
        <v>328</v>
      </c>
      <c r="B329" t="s">
        <v>8</v>
      </c>
      <c r="C329" t="s">
        <v>11</v>
      </c>
      <c r="D329">
        <v>1</v>
      </c>
      <c r="E329">
        <v>0</v>
      </c>
      <c r="F329">
        <v>0</v>
      </c>
      <c r="G329">
        <v>33.195999999999998</v>
      </c>
      <c r="H329">
        <v>21.6</v>
      </c>
    </row>
    <row r="330" spans="1:8" x14ac:dyDescent="0.2">
      <c r="A330">
        <v>329</v>
      </c>
      <c r="B330" t="s">
        <v>8</v>
      </c>
      <c r="C330" t="s">
        <v>11</v>
      </c>
      <c r="D330">
        <v>1</v>
      </c>
      <c r="E330">
        <v>0</v>
      </c>
      <c r="F330">
        <v>0</v>
      </c>
      <c r="G330">
        <v>52.194000000000003</v>
      </c>
      <c r="H330">
        <v>16.069999999999993</v>
      </c>
    </row>
    <row r="331" spans="1:8" x14ac:dyDescent="0.2">
      <c r="A331">
        <v>330</v>
      </c>
      <c r="B331" t="s">
        <v>8</v>
      </c>
      <c r="C331" t="s">
        <v>11</v>
      </c>
      <c r="D331">
        <v>1</v>
      </c>
      <c r="E331">
        <v>0</v>
      </c>
      <c r="F331">
        <v>0</v>
      </c>
      <c r="G331">
        <v>13.622000000000002</v>
      </c>
      <c r="H331">
        <v>13.449999999999996</v>
      </c>
    </row>
    <row r="332" spans="1:8" x14ac:dyDescent="0.2">
      <c r="A332">
        <v>331</v>
      </c>
      <c r="B332" t="s">
        <v>8</v>
      </c>
      <c r="C332" t="s">
        <v>11</v>
      </c>
      <c r="D332">
        <v>1</v>
      </c>
      <c r="E332">
        <v>0</v>
      </c>
      <c r="F332">
        <v>0</v>
      </c>
      <c r="G332">
        <v>115.96999999999998</v>
      </c>
      <c r="H332">
        <v>23.060000000000002</v>
      </c>
    </row>
    <row r="333" spans="1:8" x14ac:dyDescent="0.2">
      <c r="A333">
        <v>332</v>
      </c>
      <c r="B333" t="s">
        <v>8</v>
      </c>
      <c r="C333" t="s">
        <v>11</v>
      </c>
      <c r="D333">
        <v>1</v>
      </c>
      <c r="E333">
        <v>0</v>
      </c>
      <c r="F333">
        <v>0</v>
      </c>
      <c r="G333">
        <v>19.567999999999998</v>
      </c>
      <c r="H333">
        <v>13.259999999999998</v>
      </c>
    </row>
    <row r="334" spans="1:8" x14ac:dyDescent="0.2">
      <c r="A334">
        <v>333</v>
      </c>
      <c r="B334" t="s">
        <v>8</v>
      </c>
      <c r="C334" t="s">
        <v>11</v>
      </c>
      <c r="D334">
        <v>1</v>
      </c>
      <c r="E334">
        <v>0</v>
      </c>
      <c r="F334">
        <v>0</v>
      </c>
      <c r="G334">
        <v>161.57599999999999</v>
      </c>
      <c r="H334">
        <v>21.099999999999994</v>
      </c>
    </row>
    <row r="335" spans="1:8" x14ac:dyDescent="0.2">
      <c r="A335">
        <v>334</v>
      </c>
      <c r="B335" t="s">
        <v>8</v>
      </c>
      <c r="C335" t="s">
        <v>11</v>
      </c>
      <c r="D335">
        <v>0</v>
      </c>
      <c r="E335">
        <v>1</v>
      </c>
      <c r="F335">
        <v>0</v>
      </c>
      <c r="G335">
        <v>-23.815999999999999</v>
      </c>
      <c r="H335">
        <v>0</v>
      </c>
    </row>
    <row r="336" spans="1:8" x14ac:dyDescent="0.2">
      <c r="A336">
        <v>335</v>
      </c>
      <c r="B336" t="s">
        <v>8</v>
      </c>
      <c r="C336" t="s">
        <v>11</v>
      </c>
      <c r="D336">
        <v>1</v>
      </c>
      <c r="E336">
        <v>0</v>
      </c>
      <c r="F336">
        <v>0</v>
      </c>
      <c r="G336">
        <v>75.441999999999993</v>
      </c>
      <c r="H336">
        <v>10.659999999999997</v>
      </c>
    </row>
    <row r="337" spans="1:8" x14ac:dyDescent="0.2">
      <c r="A337">
        <v>336</v>
      </c>
      <c r="B337" t="s">
        <v>8</v>
      </c>
      <c r="C337" t="s">
        <v>11</v>
      </c>
      <c r="D337">
        <v>0</v>
      </c>
      <c r="E337">
        <v>1</v>
      </c>
      <c r="F337">
        <v>0</v>
      </c>
      <c r="G337">
        <v>-24.02</v>
      </c>
      <c r="H337">
        <v>0</v>
      </c>
    </row>
    <row r="338" spans="1:8" x14ac:dyDescent="0.2">
      <c r="A338">
        <v>337</v>
      </c>
      <c r="B338" t="s">
        <v>8</v>
      </c>
      <c r="C338" t="s">
        <v>11</v>
      </c>
      <c r="D338">
        <v>1</v>
      </c>
      <c r="E338">
        <v>0</v>
      </c>
      <c r="F338">
        <v>0</v>
      </c>
      <c r="G338">
        <v>10.277999999999999</v>
      </c>
      <c r="H338">
        <v>17.490000000000002</v>
      </c>
    </row>
    <row r="339" spans="1:8" x14ac:dyDescent="0.2">
      <c r="A339">
        <v>338</v>
      </c>
      <c r="B339" t="s">
        <v>8</v>
      </c>
      <c r="C339" t="s">
        <v>11</v>
      </c>
      <c r="D339">
        <v>1</v>
      </c>
      <c r="E339">
        <v>0</v>
      </c>
      <c r="F339">
        <v>0</v>
      </c>
      <c r="G339">
        <v>74.095999999999989</v>
      </c>
      <c r="H339">
        <v>19.850000000000009</v>
      </c>
    </row>
    <row r="340" spans="1:8" x14ac:dyDescent="0.2">
      <c r="A340">
        <v>339</v>
      </c>
      <c r="B340" t="s">
        <v>8</v>
      </c>
      <c r="C340" t="s">
        <v>11</v>
      </c>
      <c r="D340">
        <v>1</v>
      </c>
      <c r="E340">
        <v>0</v>
      </c>
      <c r="F340">
        <v>0</v>
      </c>
      <c r="G340">
        <v>18.853999999999999</v>
      </c>
      <c r="H340">
        <v>10.119999999999997</v>
      </c>
    </row>
    <row r="341" spans="1:8" x14ac:dyDescent="0.2">
      <c r="A341">
        <v>340</v>
      </c>
      <c r="B341" t="s">
        <v>8</v>
      </c>
      <c r="C341" t="s">
        <v>11</v>
      </c>
      <c r="D341">
        <v>1</v>
      </c>
      <c r="E341">
        <v>0</v>
      </c>
      <c r="F341">
        <v>0</v>
      </c>
      <c r="G341">
        <v>92.712000000000003</v>
      </c>
      <c r="H341">
        <v>18.38000000000001</v>
      </c>
    </row>
    <row r="342" spans="1:8" x14ac:dyDescent="0.2">
      <c r="A342">
        <v>341</v>
      </c>
      <c r="B342" t="s">
        <v>8</v>
      </c>
      <c r="C342" t="s">
        <v>11</v>
      </c>
      <c r="D342">
        <v>1</v>
      </c>
      <c r="E342">
        <v>0</v>
      </c>
      <c r="F342">
        <v>0</v>
      </c>
      <c r="G342">
        <v>27.509999999999998</v>
      </c>
      <c r="H342">
        <v>18.059999999999995</v>
      </c>
    </row>
    <row r="343" spans="1:8" x14ac:dyDescent="0.2">
      <c r="A343">
        <v>342</v>
      </c>
      <c r="B343" t="s">
        <v>8</v>
      </c>
      <c r="C343" t="s">
        <v>11</v>
      </c>
      <c r="D343">
        <v>1</v>
      </c>
      <c r="E343">
        <v>0</v>
      </c>
      <c r="F343">
        <v>0</v>
      </c>
      <c r="G343">
        <v>38.488</v>
      </c>
      <c r="H343">
        <v>21.119999999999997</v>
      </c>
    </row>
    <row r="344" spans="1:8" x14ac:dyDescent="0.2">
      <c r="A344">
        <v>343</v>
      </c>
      <c r="B344" t="s">
        <v>8</v>
      </c>
      <c r="C344" t="s">
        <v>11</v>
      </c>
      <c r="D344">
        <v>1</v>
      </c>
      <c r="E344">
        <v>0</v>
      </c>
      <c r="F344">
        <v>0</v>
      </c>
      <c r="G344">
        <v>10.705999999999998</v>
      </c>
      <c r="H344">
        <v>19.04</v>
      </c>
    </row>
    <row r="345" spans="1:8" x14ac:dyDescent="0.2">
      <c r="A345">
        <v>344</v>
      </c>
      <c r="B345" t="s">
        <v>8</v>
      </c>
      <c r="C345" t="s">
        <v>11</v>
      </c>
      <c r="D345">
        <v>1</v>
      </c>
      <c r="E345">
        <v>0</v>
      </c>
      <c r="F345">
        <v>0</v>
      </c>
      <c r="G345">
        <v>40.704000000000008</v>
      </c>
      <c r="H345">
        <v>18.699999999999989</v>
      </c>
    </row>
    <row r="346" spans="1:8" x14ac:dyDescent="0.2">
      <c r="A346">
        <v>345</v>
      </c>
      <c r="B346" t="s">
        <v>8</v>
      </c>
      <c r="C346" t="s">
        <v>11</v>
      </c>
      <c r="D346">
        <v>0</v>
      </c>
      <c r="E346">
        <v>1</v>
      </c>
      <c r="F346">
        <v>0</v>
      </c>
      <c r="G346">
        <v>-24.938000000000002</v>
      </c>
      <c r="H346">
        <v>0</v>
      </c>
    </row>
    <row r="347" spans="1:8" x14ac:dyDescent="0.2">
      <c r="A347">
        <v>346</v>
      </c>
      <c r="B347" t="s">
        <v>8</v>
      </c>
      <c r="C347" t="s">
        <v>11</v>
      </c>
      <c r="D347">
        <v>0</v>
      </c>
      <c r="E347">
        <v>1</v>
      </c>
      <c r="F347">
        <v>1</v>
      </c>
      <c r="G347">
        <v>-25.04</v>
      </c>
      <c r="H347">
        <v>0</v>
      </c>
    </row>
    <row r="348" spans="1:8" x14ac:dyDescent="0.2">
      <c r="A348">
        <v>347</v>
      </c>
      <c r="B348" t="s">
        <v>8</v>
      </c>
      <c r="C348" t="s">
        <v>11</v>
      </c>
      <c r="D348">
        <v>0</v>
      </c>
      <c r="E348">
        <v>0</v>
      </c>
      <c r="F348">
        <v>1</v>
      </c>
      <c r="G348">
        <v>-25.141999999999999</v>
      </c>
      <c r="H348">
        <v>0</v>
      </c>
    </row>
    <row r="349" spans="1:8" x14ac:dyDescent="0.2">
      <c r="A349">
        <v>348</v>
      </c>
      <c r="B349" t="s">
        <v>8</v>
      </c>
      <c r="C349" t="s">
        <v>11</v>
      </c>
      <c r="D349">
        <v>0</v>
      </c>
      <c r="E349">
        <v>0</v>
      </c>
      <c r="F349">
        <v>1</v>
      </c>
      <c r="G349">
        <v>-25.244</v>
      </c>
      <c r="H349">
        <v>0</v>
      </c>
    </row>
    <row r="350" spans="1:8" x14ac:dyDescent="0.2">
      <c r="A350">
        <v>349</v>
      </c>
      <c r="B350" t="s">
        <v>8</v>
      </c>
      <c r="C350" t="s">
        <v>11</v>
      </c>
      <c r="D350">
        <v>0</v>
      </c>
      <c r="E350">
        <v>0</v>
      </c>
      <c r="F350">
        <v>1</v>
      </c>
      <c r="G350">
        <v>-25.346</v>
      </c>
      <c r="H350">
        <v>0</v>
      </c>
    </row>
    <row r="351" spans="1:8" x14ac:dyDescent="0.2">
      <c r="A351">
        <v>350</v>
      </c>
      <c r="B351" t="s">
        <v>8</v>
      </c>
      <c r="C351" t="s">
        <v>11</v>
      </c>
      <c r="D351">
        <v>0</v>
      </c>
      <c r="E351">
        <v>0</v>
      </c>
      <c r="F351">
        <v>1</v>
      </c>
      <c r="G351">
        <v>-25.448</v>
      </c>
      <c r="H351">
        <v>0</v>
      </c>
    </row>
    <row r="352" spans="1:8" x14ac:dyDescent="0.2">
      <c r="A352">
        <v>351</v>
      </c>
      <c r="B352" t="s">
        <v>9</v>
      </c>
      <c r="C352" t="s">
        <v>11</v>
      </c>
      <c r="D352">
        <v>1</v>
      </c>
      <c r="E352">
        <v>0</v>
      </c>
      <c r="F352">
        <v>0</v>
      </c>
      <c r="G352">
        <v>15.470000000000002</v>
      </c>
      <c r="H352">
        <v>8.9699999999999989</v>
      </c>
    </row>
    <row r="353" spans="1:8" x14ac:dyDescent="0.2">
      <c r="A353">
        <v>352</v>
      </c>
      <c r="B353" t="s">
        <v>9</v>
      </c>
      <c r="C353" t="s">
        <v>11</v>
      </c>
      <c r="D353">
        <v>1</v>
      </c>
      <c r="E353">
        <v>0</v>
      </c>
      <c r="F353">
        <v>0</v>
      </c>
      <c r="G353">
        <v>67.388800000000003</v>
      </c>
      <c r="H353">
        <v>15.439999999999998</v>
      </c>
    </row>
    <row r="354" spans="1:8" x14ac:dyDescent="0.2">
      <c r="A354">
        <v>353</v>
      </c>
      <c r="B354" t="s">
        <v>9</v>
      </c>
      <c r="C354" t="s">
        <v>11</v>
      </c>
      <c r="D354">
        <v>1</v>
      </c>
      <c r="E354">
        <v>0</v>
      </c>
      <c r="F354">
        <v>0</v>
      </c>
      <c r="G354">
        <v>13.217600000000001</v>
      </c>
      <c r="H354">
        <v>14.149999999999999</v>
      </c>
    </row>
    <row r="355" spans="1:8" x14ac:dyDescent="0.2">
      <c r="A355">
        <v>354</v>
      </c>
      <c r="B355" t="s">
        <v>9</v>
      </c>
      <c r="C355" t="s">
        <v>11</v>
      </c>
      <c r="D355">
        <v>1</v>
      </c>
      <c r="E355">
        <v>0</v>
      </c>
      <c r="F355">
        <v>0</v>
      </c>
      <c r="G355">
        <v>8.2364000000000033</v>
      </c>
      <c r="H355">
        <v>15.449999999999996</v>
      </c>
    </row>
    <row r="356" spans="1:8" x14ac:dyDescent="0.2">
      <c r="A356">
        <v>355</v>
      </c>
      <c r="B356" t="s">
        <v>9</v>
      </c>
      <c r="C356" t="s">
        <v>11</v>
      </c>
      <c r="D356">
        <v>1</v>
      </c>
      <c r="E356">
        <v>0</v>
      </c>
      <c r="F356">
        <v>0</v>
      </c>
      <c r="G356">
        <v>15.1052</v>
      </c>
      <c r="H356">
        <v>8.0600000000000023</v>
      </c>
    </row>
    <row r="357" spans="1:8" x14ac:dyDescent="0.2">
      <c r="A357">
        <v>356</v>
      </c>
      <c r="B357" t="s">
        <v>9</v>
      </c>
      <c r="C357" t="s">
        <v>11</v>
      </c>
      <c r="D357">
        <v>0</v>
      </c>
      <c r="E357">
        <v>1</v>
      </c>
      <c r="F357">
        <v>0</v>
      </c>
      <c r="G357">
        <v>-28.116</v>
      </c>
      <c r="H357">
        <v>0</v>
      </c>
    </row>
    <row r="358" spans="1:8" x14ac:dyDescent="0.2">
      <c r="A358">
        <v>357</v>
      </c>
      <c r="B358" t="s">
        <v>9</v>
      </c>
      <c r="C358" t="s">
        <v>11</v>
      </c>
      <c r="D358">
        <v>1</v>
      </c>
      <c r="E358">
        <v>0</v>
      </c>
      <c r="F358">
        <v>0</v>
      </c>
      <c r="G358">
        <v>18.262800000000002</v>
      </c>
      <c r="H358">
        <v>14.71</v>
      </c>
    </row>
    <row r="359" spans="1:8" x14ac:dyDescent="0.2">
      <c r="A359">
        <v>358</v>
      </c>
      <c r="B359" t="s">
        <v>9</v>
      </c>
      <c r="C359" t="s">
        <v>11</v>
      </c>
      <c r="D359">
        <v>1</v>
      </c>
      <c r="E359">
        <v>0</v>
      </c>
      <c r="F359">
        <v>0</v>
      </c>
      <c r="G359">
        <v>19.191600000000001</v>
      </c>
      <c r="H359">
        <v>12.810000000000002</v>
      </c>
    </row>
    <row r="360" spans="1:8" x14ac:dyDescent="0.2">
      <c r="A360">
        <v>359</v>
      </c>
      <c r="B360" t="s">
        <v>9</v>
      </c>
      <c r="C360" t="s">
        <v>11</v>
      </c>
      <c r="D360">
        <v>0</v>
      </c>
      <c r="E360">
        <v>1</v>
      </c>
      <c r="F360">
        <v>0</v>
      </c>
      <c r="G360">
        <v>-28.4496</v>
      </c>
      <c r="H360">
        <v>0</v>
      </c>
    </row>
    <row r="361" spans="1:8" x14ac:dyDescent="0.2">
      <c r="A361">
        <v>360</v>
      </c>
      <c r="B361" t="s">
        <v>9</v>
      </c>
      <c r="C361" t="s">
        <v>11</v>
      </c>
      <c r="D361">
        <v>1</v>
      </c>
      <c r="E361">
        <v>0</v>
      </c>
      <c r="F361">
        <v>0</v>
      </c>
      <c r="G361">
        <v>16.789200000000001</v>
      </c>
      <c r="H361">
        <v>21.690000000000005</v>
      </c>
    </row>
    <row r="362" spans="1:8" x14ac:dyDescent="0.2">
      <c r="A362">
        <v>361</v>
      </c>
      <c r="B362" t="s">
        <v>9</v>
      </c>
      <c r="C362" t="s">
        <v>11</v>
      </c>
      <c r="D362">
        <v>1</v>
      </c>
      <c r="E362">
        <v>0</v>
      </c>
      <c r="F362">
        <v>0</v>
      </c>
      <c r="G362">
        <v>6.3880000000000035</v>
      </c>
      <c r="H362">
        <v>16.419999999999995</v>
      </c>
    </row>
    <row r="363" spans="1:8" x14ac:dyDescent="0.2">
      <c r="A363">
        <v>362</v>
      </c>
      <c r="B363" t="s">
        <v>9</v>
      </c>
      <c r="C363" t="s">
        <v>11</v>
      </c>
      <c r="D363">
        <v>0</v>
      </c>
      <c r="E363">
        <v>1</v>
      </c>
      <c r="F363">
        <v>0</v>
      </c>
      <c r="G363">
        <v>-28.783200000000001</v>
      </c>
      <c r="H363">
        <v>0</v>
      </c>
    </row>
    <row r="364" spans="1:8" x14ac:dyDescent="0.2">
      <c r="A364">
        <v>363</v>
      </c>
      <c r="B364" t="s">
        <v>9</v>
      </c>
      <c r="C364" t="s">
        <v>11</v>
      </c>
      <c r="D364">
        <v>1</v>
      </c>
      <c r="E364">
        <v>0</v>
      </c>
      <c r="F364">
        <v>0</v>
      </c>
      <c r="G364">
        <v>31.335599999999999</v>
      </c>
      <c r="H364">
        <v>14.880000000000003</v>
      </c>
    </row>
    <row r="365" spans="1:8" x14ac:dyDescent="0.2">
      <c r="A365">
        <v>364</v>
      </c>
      <c r="B365" t="s">
        <v>9</v>
      </c>
      <c r="C365" t="s">
        <v>11</v>
      </c>
      <c r="D365">
        <v>1</v>
      </c>
      <c r="E365">
        <v>0</v>
      </c>
      <c r="F365">
        <v>0</v>
      </c>
      <c r="G365">
        <v>84.354399999999998</v>
      </c>
      <c r="H365">
        <v>19.040000000000006</v>
      </c>
    </row>
    <row r="366" spans="1:8" x14ac:dyDescent="0.2">
      <c r="A366">
        <v>365</v>
      </c>
      <c r="B366" t="s">
        <v>9</v>
      </c>
      <c r="C366" t="s">
        <v>11</v>
      </c>
      <c r="D366">
        <v>0</v>
      </c>
      <c r="E366">
        <v>1</v>
      </c>
      <c r="F366">
        <v>0</v>
      </c>
      <c r="G366">
        <v>-29.116799999999998</v>
      </c>
      <c r="H366">
        <v>0</v>
      </c>
    </row>
    <row r="367" spans="1:8" x14ac:dyDescent="0.2">
      <c r="A367">
        <v>366</v>
      </c>
      <c r="B367" t="s">
        <v>9</v>
      </c>
      <c r="C367" t="s">
        <v>11</v>
      </c>
      <c r="D367">
        <v>1</v>
      </c>
      <c r="E367">
        <v>0</v>
      </c>
      <c r="F367">
        <v>0</v>
      </c>
      <c r="G367">
        <v>49.222000000000001</v>
      </c>
      <c r="H367">
        <v>13.730000000000004</v>
      </c>
    </row>
    <row r="368" spans="1:8" x14ac:dyDescent="0.2">
      <c r="A368">
        <v>367</v>
      </c>
      <c r="B368" t="s">
        <v>9</v>
      </c>
      <c r="C368" t="s">
        <v>11</v>
      </c>
      <c r="D368">
        <v>1</v>
      </c>
      <c r="E368">
        <v>0</v>
      </c>
      <c r="F368">
        <v>0</v>
      </c>
      <c r="G368">
        <v>12.970800000000002</v>
      </c>
      <c r="H368">
        <v>10.869999999999997</v>
      </c>
    </row>
    <row r="369" spans="1:8" x14ac:dyDescent="0.2">
      <c r="A369">
        <v>368</v>
      </c>
      <c r="B369" t="s">
        <v>9</v>
      </c>
      <c r="C369" t="s">
        <v>11</v>
      </c>
      <c r="D369">
        <v>1</v>
      </c>
      <c r="E369">
        <v>0</v>
      </c>
      <c r="F369">
        <v>0</v>
      </c>
      <c r="G369">
        <v>23.619600000000002</v>
      </c>
      <c r="H369">
        <v>14.410000000000004</v>
      </c>
    </row>
    <row r="370" spans="1:8" x14ac:dyDescent="0.2">
      <c r="A370">
        <v>369</v>
      </c>
      <c r="B370" t="s">
        <v>9</v>
      </c>
      <c r="C370" t="s">
        <v>11</v>
      </c>
      <c r="D370">
        <v>1</v>
      </c>
      <c r="E370">
        <v>0</v>
      </c>
      <c r="F370">
        <v>0</v>
      </c>
      <c r="G370">
        <v>49.438399999999994</v>
      </c>
      <c r="H370">
        <v>19.430000000000007</v>
      </c>
    </row>
    <row r="371" spans="1:8" x14ac:dyDescent="0.2">
      <c r="A371">
        <v>370</v>
      </c>
      <c r="B371" t="s">
        <v>9</v>
      </c>
      <c r="C371" t="s">
        <v>11</v>
      </c>
      <c r="D371">
        <v>1</v>
      </c>
      <c r="E371">
        <v>0</v>
      </c>
      <c r="F371">
        <v>0</v>
      </c>
      <c r="G371">
        <v>153.8972</v>
      </c>
      <c r="H371">
        <v>11.980000000000018</v>
      </c>
    </row>
    <row r="372" spans="1:8" x14ac:dyDescent="0.2">
      <c r="A372">
        <v>371</v>
      </c>
      <c r="B372" t="s">
        <v>9</v>
      </c>
      <c r="C372" t="s">
        <v>11</v>
      </c>
      <c r="D372">
        <v>1</v>
      </c>
      <c r="E372">
        <v>0</v>
      </c>
      <c r="F372">
        <v>0</v>
      </c>
      <c r="G372">
        <v>58.685999999999993</v>
      </c>
      <c r="H372">
        <v>17.909999999999997</v>
      </c>
    </row>
    <row r="373" spans="1:8" x14ac:dyDescent="0.2">
      <c r="A373">
        <v>372</v>
      </c>
      <c r="B373" t="s">
        <v>9</v>
      </c>
      <c r="C373" t="s">
        <v>11</v>
      </c>
      <c r="D373">
        <v>1</v>
      </c>
      <c r="E373">
        <v>0</v>
      </c>
      <c r="F373">
        <v>0</v>
      </c>
      <c r="G373">
        <v>14.454800000000002</v>
      </c>
      <c r="H373">
        <v>7.8699999999999974</v>
      </c>
    </row>
    <row r="374" spans="1:8" x14ac:dyDescent="0.2">
      <c r="A374">
        <v>373</v>
      </c>
      <c r="B374" t="s">
        <v>9</v>
      </c>
      <c r="C374" t="s">
        <v>11</v>
      </c>
      <c r="D374">
        <v>1</v>
      </c>
      <c r="E374">
        <v>0</v>
      </c>
      <c r="F374">
        <v>0</v>
      </c>
      <c r="G374">
        <v>12.493600000000001</v>
      </c>
      <c r="H374">
        <v>14.64</v>
      </c>
    </row>
    <row r="375" spans="1:8" x14ac:dyDescent="0.2">
      <c r="A375">
        <v>374</v>
      </c>
      <c r="B375" t="s">
        <v>9</v>
      </c>
      <c r="C375" t="s">
        <v>11</v>
      </c>
      <c r="D375">
        <v>0</v>
      </c>
      <c r="E375">
        <v>0</v>
      </c>
      <c r="F375">
        <v>1</v>
      </c>
      <c r="G375">
        <v>-30.117599999999999</v>
      </c>
      <c r="H375">
        <v>0</v>
      </c>
    </row>
    <row r="376" spans="1:8" x14ac:dyDescent="0.2">
      <c r="A376">
        <v>375</v>
      </c>
      <c r="B376" t="s">
        <v>9</v>
      </c>
      <c r="C376" t="s">
        <v>11</v>
      </c>
      <c r="D376">
        <v>0</v>
      </c>
      <c r="E376">
        <v>0</v>
      </c>
      <c r="F376">
        <v>1</v>
      </c>
      <c r="G376">
        <v>-30.2288</v>
      </c>
      <c r="H376">
        <v>0</v>
      </c>
    </row>
    <row r="377" spans="1:8" x14ac:dyDescent="0.2">
      <c r="A377">
        <v>376</v>
      </c>
      <c r="B377" t="s">
        <v>11</v>
      </c>
      <c r="C377" t="s">
        <v>9</v>
      </c>
      <c r="D377">
        <v>1</v>
      </c>
      <c r="E377">
        <v>0</v>
      </c>
      <c r="F377">
        <v>0</v>
      </c>
      <c r="G377">
        <v>31.64</v>
      </c>
      <c r="H377">
        <v>28.29</v>
      </c>
    </row>
    <row r="378" spans="1:8" x14ac:dyDescent="0.2">
      <c r="A378">
        <v>377</v>
      </c>
      <c r="B378" t="s">
        <v>11</v>
      </c>
      <c r="C378" t="s">
        <v>9</v>
      </c>
      <c r="D378">
        <v>1</v>
      </c>
      <c r="E378">
        <v>0</v>
      </c>
      <c r="F378">
        <v>0</v>
      </c>
      <c r="G378">
        <v>101.49159999999999</v>
      </c>
      <c r="H378">
        <v>26.300000000000011</v>
      </c>
    </row>
    <row r="379" spans="1:8" x14ac:dyDescent="0.2">
      <c r="A379">
        <v>378</v>
      </c>
      <c r="B379" t="s">
        <v>11</v>
      </c>
      <c r="C379" t="s">
        <v>9</v>
      </c>
      <c r="D379">
        <v>0</v>
      </c>
      <c r="E379">
        <v>1</v>
      </c>
      <c r="F379">
        <v>0</v>
      </c>
      <c r="G379">
        <v>-31.616799999999998</v>
      </c>
      <c r="H379">
        <v>0</v>
      </c>
    </row>
    <row r="380" spans="1:8" x14ac:dyDescent="0.2">
      <c r="A380">
        <v>379</v>
      </c>
      <c r="B380" t="s">
        <v>11</v>
      </c>
      <c r="C380" t="s">
        <v>9</v>
      </c>
      <c r="D380">
        <v>1</v>
      </c>
      <c r="E380">
        <v>0</v>
      </c>
      <c r="F380">
        <v>0</v>
      </c>
      <c r="G380">
        <v>93.454800000000006</v>
      </c>
      <c r="H380">
        <v>42.150000000000006</v>
      </c>
    </row>
    <row r="381" spans="1:8" x14ac:dyDescent="0.2">
      <c r="A381">
        <v>380</v>
      </c>
      <c r="B381" t="s">
        <v>11</v>
      </c>
      <c r="C381" t="s">
        <v>9</v>
      </c>
      <c r="D381">
        <v>0</v>
      </c>
      <c r="E381">
        <v>1</v>
      </c>
      <c r="F381">
        <v>0</v>
      </c>
      <c r="G381">
        <v>-31.833599999999997</v>
      </c>
      <c r="H381">
        <v>0</v>
      </c>
    </row>
    <row r="382" spans="1:8" x14ac:dyDescent="0.2">
      <c r="A382">
        <v>381</v>
      </c>
      <c r="B382" t="s">
        <v>11</v>
      </c>
      <c r="C382" t="s">
        <v>9</v>
      </c>
      <c r="D382">
        <v>0</v>
      </c>
      <c r="E382">
        <v>1</v>
      </c>
      <c r="F382">
        <v>0</v>
      </c>
      <c r="G382">
        <v>-31.942</v>
      </c>
      <c r="H382">
        <v>0</v>
      </c>
    </row>
    <row r="383" spans="1:8" x14ac:dyDescent="0.2">
      <c r="A383">
        <v>382</v>
      </c>
      <c r="B383" t="s">
        <v>11</v>
      </c>
      <c r="C383" t="s">
        <v>9</v>
      </c>
      <c r="D383">
        <v>1</v>
      </c>
      <c r="E383">
        <v>0</v>
      </c>
      <c r="F383">
        <v>0</v>
      </c>
      <c r="G383">
        <v>34.449600000000004</v>
      </c>
      <c r="H383">
        <v>23.540000000000006</v>
      </c>
    </row>
    <row r="384" spans="1:8" x14ac:dyDescent="0.2">
      <c r="A384">
        <v>383</v>
      </c>
      <c r="B384" t="s">
        <v>11</v>
      </c>
      <c r="C384" t="s">
        <v>9</v>
      </c>
      <c r="D384">
        <v>1</v>
      </c>
      <c r="E384">
        <v>0</v>
      </c>
      <c r="F384">
        <v>0</v>
      </c>
      <c r="G384">
        <v>99.431200000000004</v>
      </c>
      <c r="H384">
        <v>27.629999999999995</v>
      </c>
    </row>
    <row r="385" spans="1:8" x14ac:dyDescent="0.2">
      <c r="A385">
        <v>384</v>
      </c>
      <c r="B385" t="s">
        <v>11</v>
      </c>
      <c r="C385" t="s">
        <v>9</v>
      </c>
      <c r="D385">
        <v>1</v>
      </c>
      <c r="E385">
        <v>0</v>
      </c>
      <c r="F385">
        <v>0</v>
      </c>
      <c r="G385">
        <v>51.012800000000006</v>
      </c>
      <c r="H385">
        <v>-83.28</v>
      </c>
    </row>
    <row r="386" spans="1:8" x14ac:dyDescent="0.2">
      <c r="A386">
        <v>385</v>
      </c>
      <c r="B386" t="s">
        <v>11</v>
      </c>
      <c r="C386" t="s">
        <v>9</v>
      </c>
      <c r="D386">
        <v>1</v>
      </c>
      <c r="E386">
        <v>0</v>
      </c>
      <c r="F386">
        <v>0</v>
      </c>
      <c r="G386">
        <v>110.73440000000001</v>
      </c>
      <c r="H386">
        <v>36.179999999999978</v>
      </c>
    </row>
    <row r="387" spans="1:8" x14ac:dyDescent="0.2">
      <c r="A387">
        <v>386</v>
      </c>
      <c r="B387" t="s">
        <v>11</v>
      </c>
      <c r="C387" t="s">
        <v>9</v>
      </c>
      <c r="D387">
        <v>1</v>
      </c>
      <c r="E387">
        <v>0</v>
      </c>
      <c r="F387">
        <v>0</v>
      </c>
      <c r="G387">
        <v>142.636</v>
      </c>
      <c r="H387">
        <v>31.269999999999982</v>
      </c>
    </row>
    <row r="388" spans="1:8" x14ac:dyDescent="0.2">
      <c r="A388">
        <v>387</v>
      </c>
      <c r="B388" t="s">
        <v>11</v>
      </c>
      <c r="C388" t="s">
        <v>9</v>
      </c>
      <c r="D388">
        <v>0</v>
      </c>
      <c r="E388">
        <v>1</v>
      </c>
      <c r="F388">
        <v>0</v>
      </c>
      <c r="G388">
        <v>-32.592399999999998</v>
      </c>
      <c r="H388">
        <v>0</v>
      </c>
    </row>
    <row r="389" spans="1:8" x14ac:dyDescent="0.2">
      <c r="A389">
        <v>388</v>
      </c>
      <c r="B389" t="s">
        <v>11</v>
      </c>
      <c r="C389" t="s">
        <v>9</v>
      </c>
      <c r="D389">
        <v>0</v>
      </c>
      <c r="E389">
        <v>1</v>
      </c>
      <c r="F389">
        <v>0</v>
      </c>
      <c r="G389">
        <v>-32.700800000000001</v>
      </c>
      <c r="H389">
        <v>0</v>
      </c>
    </row>
    <row r="390" spans="1:8" x14ac:dyDescent="0.2">
      <c r="A390">
        <v>389</v>
      </c>
      <c r="B390" t="s">
        <v>11</v>
      </c>
      <c r="C390" t="s">
        <v>9</v>
      </c>
      <c r="D390">
        <v>0</v>
      </c>
      <c r="E390">
        <v>1</v>
      </c>
      <c r="F390">
        <v>0</v>
      </c>
      <c r="G390">
        <v>-32.809199999999997</v>
      </c>
      <c r="H390">
        <v>0</v>
      </c>
    </row>
    <row r="391" spans="1:8" x14ac:dyDescent="0.2">
      <c r="A391">
        <v>390</v>
      </c>
      <c r="B391" t="s">
        <v>11</v>
      </c>
      <c r="C391" t="s">
        <v>9</v>
      </c>
      <c r="D391">
        <v>1</v>
      </c>
      <c r="E391">
        <v>0</v>
      </c>
      <c r="F391">
        <v>0</v>
      </c>
      <c r="G391">
        <v>34.262400000000007</v>
      </c>
      <c r="H391">
        <v>25.11999999999999</v>
      </c>
    </row>
    <row r="392" spans="1:8" x14ac:dyDescent="0.2">
      <c r="A392">
        <v>391</v>
      </c>
      <c r="B392" t="s">
        <v>11</v>
      </c>
      <c r="C392" t="s">
        <v>9</v>
      </c>
      <c r="D392">
        <v>1</v>
      </c>
      <c r="E392">
        <v>0</v>
      </c>
      <c r="F392">
        <v>0</v>
      </c>
      <c r="G392">
        <v>168.07399999999998</v>
      </c>
      <c r="H392">
        <v>23.900000000000006</v>
      </c>
    </row>
    <row r="393" spans="1:8" x14ac:dyDescent="0.2">
      <c r="A393">
        <v>392</v>
      </c>
      <c r="B393" t="s">
        <v>11</v>
      </c>
      <c r="C393" t="s">
        <v>9</v>
      </c>
      <c r="D393">
        <v>1</v>
      </c>
      <c r="E393">
        <v>0</v>
      </c>
      <c r="F393">
        <v>0</v>
      </c>
      <c r="G393">
        <v>135.8656</v>
      </c>
      <c r="H393">
        <v>37.389999999999986</v>
      </c>
    </row>
    <row r="394" spans="1:8" x14ac:dyDescent="0.2">
      <c r="A394">
        <v>393</v>
      </c>
      <c r="B394" t="s">
        <v>11</v>
      </c>
      <c r="C394" t="s">
        <v>9</v>
      </c>
      <c r="D394">
        <v>1</v>
      </c>
      <c r="E394">
        <v>0</v>
      </c>
      <c r="F394">
        <v>0</v>
      </c>
      <c r="G394">
        <v>158.06719999999999</v>
      </c>
      <c r="H394">
        <v>21.949999999999989</v>
      </c>
    </row>
    <row r="395" spans="1:8" x14ac:dyDescent="0.2">
      <c r="A395">
        <v>394</v>
      </c>
      <c r="B395" t="s">
        <v>11</v>
      </c>
      <c r="C395" t="s">
        <v>9</v>
      </c>
      <c r="D395">
        <v>1</v>
      </c>
      <c r="E395">
        <v>0</v>
      </c>
      <c r="F395">
        <v>0</v>
      </c>
      <c r="G395">
        <v>93.808799999999991</v>
      </c>
      <c r="H395">
        <v>29.009999999999991</v>
      </c>
    </row>
    <row r="396" spans="1:8" x14ac:dyDescent="0.2">
      <c r="A396">
        <v>395</v>
      </c>
      <c r="B396" t="s">
        <v>11</v>
      </c>
      <c r="C396" t="s">
        <v>9</v>
      </c>
      <c r="D396">
        <v>0</v>
      </c>
      <c r="E396">
        <v>1</v>
      </c>
      <c r="F396">
        <v>0</v>
      </c>
      <c r="G396">
        <v>-33.459600000000002</v>
      </c>
      <c r="H396">
        <v>0</v>
      </c>
    </row>
    <row r="397" spans="1:8" x14ac:dyDescent="0.2">
      <c r="A397">
        <v>396</v>
      </c>
      <c r="B397" t="s">
        <v>11</v>
      </c>
      <c r="C397" t="s">
        <v>9</v>
      </c>
      <c r="D397">
        <v>0</v>
      </c>
      <c r="E397">
        <v>1</v>
      </c>
      <c r="F397">
        <v>0</v>
      </c>
      <c r="G397">
        <v>-33.567999999999998</v>
      </c>
      <c r="H397">
        <v>0</v>
      </c>
    </row>
    <row r="398" spans="1:8" x14ac:dyDescent="0.2">
      <c r="A398">
        <v>397</v>
      </c>
      <c r="B398" t="s">
        <v>11</v>
      </c>
      <c r="C398" t="s">
        <v>9</v>
      </c>
      <c r="D398">
        <v>0</v>
      </c>
      <c r="E398">
        <v>0</v>
      </c>
      <c r="F398">
        <v>1</v>
      </c>
      <c r="G398">
        <v>-33.676400000000001</v>
      </c>
      <c r="H398">
        <v>0</v>
      </c>
    </row>
    <row r="399" spans="1:8" x14ac:dyDescent="0.2">
      <c r="A399">
        <v>398</v>
      </c>
      <c r="B399" t="s">
        <v>11</v>
      </c>
      <c r="C399" t="s">
        <v>9</v>
      </c>
      <c r="D399">
        <v>0</v>
      </c>
      <c r="E399">
        <v>0</v>
      </c>
      <c r="F399">
        <v>1</v>
      </c>
      <c r="G399">
        <v>-33.784799999999997</v>
      </c>
      <c r="H399">
        <v>0</v>
      </c>
    </row>
    <row r="400" spans="1:8" x14ac:dyDescent="0.2">
      <c r="A400">
        <v>399</v>
      </c>
      <c r="B400" t="s">
        <v>11</v>
      </c>
      <c r="C400" t="s">
        <v>9</v>
      </c>
      <c r="D400">
        <v>0</v>
      </c>
      <c r="E400">
        <v>0</v>
      </c>
      <c r="F400">
        <v>1</v>
      </c>
      <c r="G400">
        <v>-33.8932</v>
      </c>
      <c r="H400">
        <v>0</v>
      </c>
    </row>
    <row r="401" spans="1:8" x14ac:dyDescent="0.2">
      <c r="A401">
        <v>400</v>
      </c>
      <c r="B401" t="s">
        <v>11</v>
      </c>
      <c r="C401" t="s">
        <v>9</v>
      </c>
      <c r="D401">
        <v>0</v>
      </c>
      <c r="E401">
        <v>0</v>
      </c>
      <c r="F401">
        <v>1</v>
      </c>
      <c r="G401">
        <v>-34.001599999999996</v>
      </c>
      <c r="H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Egg_Count</vt:lpstr>
      <vt:lpstr>day1_hatchability</vt:lpstr>
      <vt:lpstr>Latency_Corrections</vt:lpstr>
      <vt:lpstr>LabIslandPops_premating_R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2023-08-25T20:27:37Z</dcterms:created>
  <dcterms:modified xsi:type="dcterms:W3CDTF">2023-09-01T17:25:44Z</dcterms:modified>
</cp:coreProperties>
</file>