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murugeshnaidu/Documents/Google Drive/BMSEventsMgmt/Simplification/"/>
    </mc:Choice>
  </mc:AlternateContent>
  <bookViews>
    <workbookView xWindow="0" yWindow="460" windowWidth="28800" windowHeight="17460"/>
  </bookViews>
  <sheets>
    <sheet name="LOE" sheetId="5" r:id="rId1"/>
    <sheet name="TEMP" sheetId="2" r:id="rId2"/>
    <sheet name="Discussed Dates" sheetId="6"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5" l="1"/>
  <c r="I3" i="5"/>
  <c r="H3" i="5"/>
  <c r="G3" i="5"/>
  <c r="F3" i="5"/>
  <c r="C3" i="5"/>
  <c r="D3" i="5"/>
</calcChain>
</file>

<file path=xl/sharedStrings.xml><?xml version="1.0" encoding="utf-8"?>
<sst xmlns="http://schemas.openxmlformats.org/spreadsheetml/2006/main" count="191" uniqueCount="119">
  <si>
    <t>Design and Build</t>
  </si>
  <si>
    <t xml:space="preserve"> </t>
  </si>
  <si>
    <t>Needs Assessment</t>
  </si>
  <si>
    <t>x</t>
  </si>
  <si>
    <t>Cross Border</t>
  </si>
  <si>
    <t>Recruitment &amp; Qualification</t>
  </si>
  <si>
    <t xml:space="preserve">Materials Planning </t>
  </si>
  <si>
    <t>Logistics Planning/Travel</t>
  </si>
  <si>
    <t>Activity Details</t>
  </si>
  <si>
    <t>KOL Selection</t>
  </si>
  <si>
    <t>Review and Approvals</t>
  </si>
  <si>
    <t>KOL Contracting (Contracting)</t>
  </si>
  <si>
    <t xml:space="preserve">Invitation &amp; Attedndee response Tracking </t>
  </si>
  <si>
    <t>Activity Execution</t>
  </si>
  <si>
    <t>Payment Management</t>
  </si>
  <si>
    <t>Closeout</t>
  </si>
  <si>
    <t>Budget Management</t>
  </si>
  <si>
    <t>HCP Portal</t>
  </si>
  <si>
    <t>Reporting &amp; Analytics</t>
  </si>
  <si>
    <t xml:space="preserve">Vendor </t>
  </si>
  <si>
    <t xml:space="preserve">Expense estimate and  PO </t>
  </si>
  <si>
    <t>Activity Document</t>
  </si>
  <si>
    <t>IDL</t>
  </si>
  <si>
    <t>Unit Testing</t>
  </si>
  <si>
    <t>Need</t>
  </si>
  <si>
    <t>Initiative</t>
  </si>
  <si>
    <t>Budget</t>
  </si>
  <si>
    <t>Materials</t>
  </si>
  <si>
    <t>Need Materials</t>
  </si>
  <si>
    <t>Requirements Capture &amp; Document</t>
  </si>
  <si>
    <t>Page layouts</t>
  </si>
  <si>
    <t>Validation Rules</t>
  </si>
  <si>
    <t>Object Visibilities &amp; FLS By profile</t>
  </si>
  <si>
    <t>Exception Activity Type Considerations</t>
  </si>
  <si>
    <t>Approval Workflows By Activity Type</t>
  </si>
  <si>
    <t>Budgets</t>
  </si>
  <si>
    <t>Budget Management &amp; Allocation</t>
  </si>
  <si>
    <t>Visualforce &amp; Apex based custom Dev</t>
  </si>
  <si>
    <t>Hours</t>
  </si>
  <si>
    <t>Days</t>
  </si>
  <si>
    <t>Page layouts for Materials</t>
  </si>
  <si>
    <t>Exception Considerations if any</t>
  </si>
  <si>
    <t>Sequence</t>
  </si>
  <si>
    <t>CORE BUILD ESTIMATES</t>
  </si>
  <si>
    <t>Speaker</t>
  </si>
  <si>
    <t>Vendor (Payee)</t>
  </si>
  <si>
    <t>Contract</t>
  </si>
  <si>
    <t>ICF</t>
  </si>
  <si>
    <t>Templates</t>
  </si>
  <si>
    <t>Generic (speakers + save the date)</t>
  </si>
  <si>
    <t>Speaker Specific</t>
  </si>
  <si>
    <t>Conga Configuration</t>
  </si>
  <si>
    <t xml:space="preserve">Invitation &amp; Attendee Response Tracking </t>
  </si>
  <si>
    <t>Invitations (Options 1 + 2)</t>
  </si>
  <si>
    <t>Attendee Response Tracking (Options 1 + 3)</t>
  </si>
  <si>
    <t>Force.com Site</t>
  </si>
  <si>
    <t>VF Page development</t>
  </si>
  <si>
    <t>Apex Controller Development</t>
  </si>
  <si>
    <t>Branded Domain Simulation &amp; Tests</t>
  </si>
  <si>
    <t>Validation Rules for Speaker and Payee</t>
  </si>
  <si>
    <t>Contract object</t>
  </si>
  <si>
    <t>ICF object</t>
  </si>
  <si>
    <t>Conga Templates</t>
  </si>
  <si>
    <t>Echosign Templates</t>
  </si>
  <si>
    <t>Echosign Configuration</t>
  </si>
  <si>
    <t>VMT Generation</t>
  </si>
  <si>
    <t xml:space="preserve">VMT </t>
  </si>
  <si>
    <t>KOL Contracting (Contracting) + Doc Generation Items</t>
  </si>
  <si>
    <t>TOTAL LOE for DEV + Unit Test</t>
  </si>
  <si>
    <t>Assumptions</t>
  </si>
  <si>
    <t>Product config time</t>
  </si>
  <si>
    <t>Visualforce &amp; Apex Development</t>
  </si>
  <si>
    <t>Product Configuration</t>
  </si>
  <si>
    <t>Closeout Config</t>
  </si>
  <si>
    <t>Activity Details &amp; Execution Config</t>
  </si>
  <si>
    <t>Logistics &amp; Travel Planning</t>
  </si>
  <si>
    <t>Object field</t>
  </si>
  <si>
    <t>Page layout configurations</t>
  </si>
  <si>
    <t>iRep Configuration</t>
  </si>
  <si>
    <t xml:space="preserve">Expense Estimates and PO </t>
  </si>
  <si>
    <t>Integration &amp; SI Support</t>
  </si>
  <si>
    <t>Workflow Email alerts</t>
  </si>
  <si>
    <t>Training on Dataloader</t>
  </si>
  <si>
    <t>Minor Dataloader scripting (if required)</t>
  </si>
  <si>
    <t>Notification E-mail templates</t>
  </si>
  <si>
    <t>Market Specific Updates</t>
  </si>
  <si>
    <t>Market Specific - Data Model will be identical across all markets. Profile updates, Approval WF changes allowed, Page layout changes, Sharing rule changes allowed to the core. Governance needs to be estd to maintain clean CORE.</t>
  </si>
  <si>
    <t>User groups (Profiles), Sharing Rules</t>
  </si>
  <si>
    <t>Activity Agreement</t>
  </si>
  <si>
    <t>Req Start</t>
  </si>
  <si>
    <t>Req End</t>
  </si>
  <si>
    <t>Dev Start</t>
  </si>
  <si>
    <t>Dev End</t>
  </si>
  <si>
    <t xml:space="preserve">Needs </t>
  </si>
  <si>
    <t>Simple Rectype Config &amp; Page Layouts</t>
  </si>
  <si>
    <t>WBS/CC to Need Conversion (Custom code)</t>
  </si>
  <si>
    <t>Validation Rules if any</t>
  </si>
  <si>
    <t>Approval Workflows By Activity Type (Market Specific)</t>
  </si>
  <si>
    <t>Budget Management &amp; Allocation (Sharing rules)</t>
  </si>
  <si>
    <t>Validation Rules if any for Speaker Quals</t>
  </si>
  <si>
    <t>Print Invitation &amp; Print Sign-in Sheet</t>
  </si>
  <si>
    <t>OOB Product config supported templates</t>
  </si>
  <si>
    <t>Approved E-mail</t>
  </si>
  <si>
    <t>OOB Config without RSVP/Online registration portal setup</t>
  </si>
  <si>
    <t>With RSVP Support configuration</t>
  </si>
  <si>
    <t xml:space="preserve"> 1 Activity type Event Configuration</t>
  </si>
  <si>
    <t>2 Countries - with and without approval</t>
  </si>
  <si>
    <t>Event Actions to support EC</t>
  </si>
  <si>
    <t>Event Rueles to support EC</t>
  </si>
  <si>
    <t>Event Layouts for Event and Related Objects to support EC</t>
  </si>
  <si>
    <t>Expense Estimates and PO Simplification</t>
  </si>
  <si>
    <t>iRep Configuration &amp; Online Configuration</t>
  </si>
  <si>
    <t>Topic Simplification/Re-evaluation</t>
  </si>
  <si>
    <t>Cut Over Planning and Support (ensuring co-existence of Simplified and non-Simplified Models)</t>
  </si>
  <si>
    <t>Integration &amp; Testing Support</t>
  </si>
  <si>
    <t>Training Support</t>
  </si>
  <si>
    <t>Qualification/Contracting</t>
  </si>
  <si>
    <t>2 fte</t>
  </si>
  <si>
    <t>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</si>
</sst>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0000"/>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16"/>
      <color rgb="FFFF0000"/>
      <name val="Calibri"/>
      <scheme val="minor"/>
    </font>
    <font>
      <b/>
      <sz val="16"/>
      <color theme="1"/>
      <name val="Calibri"/>
      <scheme val="minor"/>
    </font>
    <font>
      <strike/>
      <sz val="11"/>
      <color theme="1"/>
      <name val="Calibri"/>
      <scheme val="minor"/>
    </font>
    <font>
      <b/>
      <sz val="16"/>
      <color rgb="FF0000FF"/>
      <name val="Calibri"/>
      <scheme val="minor"/>
    </font>
    <font>
      <b/>
      <sz val="16"/>
      <color rgb="FFFF0000"/>
      <name val="Calibri"/>
      <scheme val="minor"/>
    </font>
    <font>
      <b/>
      <i/>
      <sz val="16"/>
      <color theme="1"/>
      <name val="Calibri"/>
      <scheme val="minor"/>
    </font>
    <font>
      <b/>
      <sz val="16"/>
      <color rgb="FF000000"/>
      <name val="Calibri"/>
      <scheme val="minor"/>
    </font>
    <font>
      <b/>
      <sz val="18"/>
      <color theme="1"/>
      <name val="Calibri"/>
      <scheme val="minor"/>
    </font>
    <font>
      <b/>
      <strike/>
      <sz val="16"/>
      <color rgb="FF000000"/>
      <name val="Calibri"/>
      <scheme val="minor"/>
    </font>
    <font>
      <b/>
      <strike/>
      <sz val="16"/>
      <color rgb="FF0000FF"/>
      <name val="Calibri"/>
      <scheme val="minor"/>
    </font>
    <font>
      <b/>
      <strike/>
      <sz val="11"/>
      <color theme="1"/>
      <name val="Calibri"/>
      <scheme val="minor"/>
    </font>
  </fonts>
  <fills count="9">
    <fill>
      <patternFill patternType="none"/>
    </fill>
    <fill>
      <patternFill patternType="gray125"/>
    </fill>
    <fill>
      <patternFill patternType="solid">
        <fgColor theme="9" tint="0.59999389629810485"/>
        <bgColor indexed="64"/>
      </patternFill>
    </fill>
    <fill>
      <patternFill patternType="lightGray">
        <fgColor auto="1"/>
      </patternFill>
    </fill>
    <fill>
      <patternFill patternType="gray0625"/>
    </fill>
    <fill>
      <patternFill patternType="solid">
        <fgColor theme="5" tint="0.59999389629810485"/>
        <bgColor indexed="64"/>
      </patternFill>
    </fill>
    <fill>
      <patternFill patternType="solid">
        <fgColor indexed="65"/>
        <bgColor indexed="64"/>
      </patternFill>
    </fill>
    <fill>
      <patternFill patternType="lightGray"/>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3">
    <xf numFmtId="0" fontId="0" fillId="0" borderId="0" xfId="0"/>
    <xf numFmtId="0" fontId="0" fillId="0" borderId="1" xfId="0" applyBorder="1"/>
    <xf numFmtId="2" fontId="0" fillId="0" borderId="1" xfId="0" applyNumberFormat="1" applyBorder="1"/>
    <xf numFmtId="0" fontId="8" fillId="0" borderId="1" xfId="0" applyNumberFormat="1" applyFont="1" applyBorder="1"/>
    <xf numFmtId="0" fontId="8" fillId="0" borderId="1" xfId="0" applyFont="1" applyBorder="1"/>
    <xf numFmtId="2" fontId="8" fillId="0" borderId="1" xfId="0" applyNumberFormat="1" applyFont="1" applyBorder="1"/>
    <xf numFmtId="0" fontId="0" fillId="2" borderId="1" xfId="0" applyFill="1" applyBorder="1"/>
    <xf numFmtId="0" fontId="7" fillId="2" borderId="1" xfId="0" applyFont="1" applyFill="1" applyBorder="1" applyAlignment="1">
      <alignment horizontal="center"/>
    </xf>
    <xf numFmtId="0" fontId="0" fillId="3" borderId="1" xfId="0" applyFill="1" applyBorder="1"/>
    <xf numFmtId="0" fontId="8" fillId="3" borderId="1" xfId="0" applyNumberFormat="1" applyFont="1" applyFill="1" applyBorder="1"/>
    <xf numFmtId="0" fontId="8" fillId="3" borderId="1" xfId="0" applyFont="1" applyFill="1" applyBorder="1"/>
    <xf numFmtId="0" fontId="0" fillId="2" borderId="1" xfId="0" applyFill="1" applyBorder="1" applyAlignment="1">
      <alignment horizontal="center"/>
    </xf>
    <xf numFmtId="2" fontId="10" fillId="4" borderId="1" xfId="0" applyNumberFormat="1" applyFont="1" applyFill="1" applyBorder="1"/>
    <xf numFmtId="0" fontId="7" fillId="2" borderId="1" xfId="0" applyFont="1" applyFill="1" applyBorder="1" applyAlignment="1">
      <alignment wrapText="1"/>
    </xf>
    <xf numFmtId="0" fontId="0" fillId="0" borderId="1" xfId="0" applyBorder="1" applyAlignment="1">
      <alignment wrapText="1"/>
    </xf>
    <xf numFmtId="0" fontId="6" fillId="0" borderId="1" xfId="0" applyFont="1" applyBorder="1" applyAlignment="1">
      <alignment wrapText="1"/>
    </xf>
    <xf numFmtId="0" fontId="5" fillId="0" borderId="1" xfId="0" applyFont="1" applyBorder="1" applyAlignment="1">
      <alignment wrapText="1"/>
    </xf>
    <xf numFmtId="0" fontId="7" fillId="2" borderId="1" xfId="0" applyFont="1" applyFill="1" applyBorder="1" applyAlignment="1">
      <alignment horizontal="left" wrapText="1"/>
    </xf>
    <xf numFmtId="0" fontId="0" fillId="0" borderId="1" xfId="0" applyBorder="1" applyAlignment="1">
      <alignment horizontal="left" wrapText="1" indent="1"/>
    </xf>
    <xf numFmtId="0" fontId="5" fillId="0" borderId="1" xfId="0" applyFont="1" applyFill="1" applyBorder="1" applyAlignment="1">
      <alignment horizontal="left" wrapText="1" indent="1"/>
    </xf>
    <xf numFmtId="0" fontId="0" fillId="0" borderId="1" xfId="0" applyFill="1" applyBorder="1"/>
    <xf numFmtId="0" fontId="0" fillId="0" borderId="1" xfId="0" applyFill="1" applyBorder="1" applyAlignment="1">
      <alignment horizontal="left" wrapText="1" indent="2"/>
    </xf>
    <xf numFmtId="0" fontId="0" fillId="0" borderId="1" xfId="0" applyFont="1" applyFill="1" applyBorder="1" applyAlignment="1">
      <alignment horizontal="left" wrapText="1" indent="2"/>
    </xf>
    <xf numFmtId="0" fontId="5" fillId="0" borderId="1" xfId="0" applyFont="1" applyBorder="1" applyAlignment="1">
      <alignment horizontal="left" wrapText="1" indent="2"/>
    </xf>
    <xf numFmtId="0" fontId="0" fillId="0" borderId="1" xfId="0" applyBorder="1" applyAlignment="1">
      <alignment horizontal="left" indent="1"/>
    </xf>
    <xf numFmtId="0" fontId="0" fillId="0" borderId="1" xfId="0" applyBorder="1" applyAlignment="1">
      <alignment horizontal="left" wrapText="1" indent="3"/>
    </xf>
    <xf numFmtId="2" fontId="0" fillId="0" borderId="1" xfId="0" applyNumberFormat="1" applyBorder="1" applyAlignment="1">
      <alignment horizontal="center" wrapText="1"/>
    </xf>
    <xf numFmtId="0" fontId="0" fillId="0" borderId="1" xfId="0" applyFill="1" applyBorder="1" applyAlignment="1">
      <alignment horizontal="center"/>
    </xf>
    <xf numFmtId="0" fontId="8" fillId="0" borderId="1" xfId="0" applyFont="1" applyBorder="1" applyAlignment="1"/>
    <xf numFmtId="0" fontId="8" fillId="3" borderId="1" xfId="0" applyFont="1" applyFill="1" applyBorder="1" applyAlignment="1"/>
    <xf numFmtId="2" fontId="8" fillId="0" borderId="1" xfId="0" applyNumberFormat="1" applyFont="1" applyBorder="1" applyAlignment="1"/>
    <xf numFmtId="0" fontId="11" fillId="5" borderId="1" xfId="0" applyFont="1" applyFill="1" applyBorder="1" applyAlignment="1">
      <alignment horizontal="left" wrapText="1" indent="1"/>
    </xf>
    <xf numFmtId="0" fontId="0" fillId="0" borderId="1" xfId="0" applyFont="1" applyBorder="1" applyAlignment="1">
      <alignment horizontal="left" indent="1"/>
    </xf>
    <xf numFmtId="0" fontId="0" fillId="3" borderId="1" xfId="0" applyFont="1" applyFill="1" applyBorder="1" applyAlignment="1">
      <alignment horizontal="left" indent="1"/>
    </xf>
    <xf numFmtId="0" fontId="12" fillId="2" borderId="1" xfId="0" applyFont="1" applyFill="1" applyBorder="1" applyAlignment="1">
      <alignment wrapText="1"/>
    </xf>
    <xf numFmtId="2" fontId="9" fillId="6" borderId="1" xfId="0" applyNumberFormat="1" applyFont="1" applyFill="1" applyBorder="1"/>
    <xf numFmtId="2"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49" fontId="2" fillId="2" borderId="1" xfId="0" applyNumberFormat="1" applyFont="1" applyFill="1" applyBorder="1" applyAlignment="1">
      <alignment horizontal="center" wrapText="1"/>
    </xf>
    <xf numFmtId="2" fontId="0" fillId="0" borderId="1" xfId="0" quotePrefix="1" applyNumberFormat="1" applyBorder="1" applyAlignment="1">
      <alignment horizontal="center" wrapText="1"/>
    </xf>
    <xf numFmtId="2" fontId="7" fillId="4" borderId="1" xfId="0" applyNumberFormat="1" applyFont="1" applyFill="1" applyBorder="1" applyAlignment="1">
      <alignment horizontal="center" wrapText="1"/>
    </xf>
    <xf numFmtId="2" fontId="0" fillId="2" borderId="1" xfId="0" applyNumberFormat="1" applyFill="1" applyBorder="1" applyAlignment="1">
      <alignment horizontal="center" wrapText="1"/>
    </xf>
    <xf numFmtId="2" fontId="0" fillId="0" borderId="1" xfId="0" applyNumberFormat="1" applyFill="1" applyBorder="1" applyAlignment="1">
      <alignment horizontal="center" wrapText="1"/>
    </xf>
    <xf numFmtId="2" fontId="0" fillId="0" borderId="1" xfId="0" applyNumberFormat="1" applyFont="1" applyBorder="1" applyAlignment="1">
      <alignment horizontal="center" wrapText="1"/>
    </xf>
    <xf numFmtId="0" fontId="5" fillId="0" borderId="1" xfId="0" applyFont="1" applyBorder="1" applyAlignment="1">
      <alignment horizontal="center"/>
    </xf>
    <xf numFmtId="0" fontId="7" fillId="4" borderId="1" xfId="0" applyFont="1" applyFill="1" applyBorder="1" applyAlignment="1">
      <alignment horizontal="center"/>
    </xf>
    <xf numFmtId="0" fontId="0" fillId="0" borderId="1" xfId="0" applyBorder="1" applyAlignment="1">
      <alignment horizontal="center"/>
    </xf>
    <xf numFmtId="0" fontId="0" fillId="0" borderId="1" xfId="0" applyFont="1" applyBorder="1" applyAlignment="1">
      <alignment horizontal="center"/>
    </xf>
    <xf numFmtId="0" fontId="1" fillId="7" borderId="1" xfId="0" applyFont="1" applyFill="1" applyBorder="1"/>
    <xf numFmtId="0" fontId="1" fillId="7" borderId="2" xfId="0" applyFont="1" applyFill="1" applyBorder="1"/>
    <xf numFmtId="0" fontId="0" fillId="3" borderId="2" xfId="0" applyFill="1" applyBorder="1"/>
    <xf numFmtId="0" fontId="13" fillId="8" borderId="1" xfId="0" applyFont="1" applyFill="1" applyBorder="1" applyAlignment="1">
      <alignment wrapText="1"/>
    </xf>
    <xf numFmtId="16" fontId="0" fillId="0" borderId="0" xfId="0" applyNumberFormat="1"/>
    <xf numFmtId="0" fontId="8" fillId="0" borderId="1" xfId="0" applyFont="1" applyFill="1" applyBorder="1" applyAlignment="1">
      <alignment horizontal="left" wrapText="1" indent="2"/>
    </xf>
    <xf numFmtId="0" fontId="8" fillId="0" borderId="0" xfId="0" applyFont="1"/>
    <xf numFmtId="14" fontId="0" fillId="0" borderId="0" xfId="0" applyNumberFormat="1"/>
    <xf numFmtId="0" fontId="14" fillId="2" borderId="1" xfId="0" applyFont="1" applyFill="1" applyBorder="1" applyAlignment="1">
      <alignment wrapText="1"/>
    </xf>
    <xf numFmtId="0" fontId="8" fillId="0" borderId="1" xfId="0" applyFont="1" applyBorder="1" applyAlignment="1">
      <alignment horizontal="center"/>
    </xf>
    <xf numFmtId="2" fontId="15" fillId="6" borderId="1" xfId="0" applyNumberFormat="1" applyFont="1" applyFill="1" applyBorder="1"/>
    <xf numFmtId="2" fontId="8" fillId="0" borderId="1" xfId="0" applyNumberFormat="1" applyFont="1" applyBorder="1" applyAlignment="1">
      <alignment horizontal="center" wrapText="1"/>
    </xf>
    <xf numFmtId="0" fontId="16" fillId="0" borderId="1" xfId="0" applyFont="1" applyFill="1" applyBorder="1" applyAlignment="1">
      <alignment horizontal="left" wrapText="1" indent="1"/>
    </xf>
    <xf numFmtId="0" fontId="8" fillId="3" borderId="1" xfId="0" applyFont="1" applyFill="1" applyBorder="1" applyAlignment="1">
      <alignment horizontal="left" indent="1"/>
    </xf>
    <xf numFmtId="0" fontId="8" fillId="0" borderId="1" xfId="0" applyFont="1" applyBorder="1" applyAlignment="1">
      <alignment horizontal="left" indent="1"/>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abSelected="1" zoomScale="110" zoomScaleNormal="125" zoomScalePageLayoutView="125" workbookViewId="0">
      <pane xSplit="1" ySplit="3" topLeftCell="B4" activePane="bottomRight" state="frozen"/>
      <selection pane="topRight" activeCell="B1" sqref="B1"/>
      <selection pane="bottomLeft" activeCell="A5" sqref="A5"/>
      <selection pane="bottomRight" activeCell="E4" sqref="E4"/>
    </sheetView>
  </sheetViews>
  <sheetFormatPr baseColWidth="10" defaultColWidth="8.83203125" defaultRowHeight="15" x14ac:dyDescent="0.2"/>
  <cols>
    <col min="1" max="1" width="42.5" style="14" customWidth="1"/>
    <col min="2" max="2" width="8" style="46" customWidth="1"/>
    <col min="3" max="5" width="12.1640625" style="1" customWidth="1"/>
    <col min="6" max="6" width="21" style="26" customWidth="1"/>
    <col min="7" max="7" width="19" style="26" customWidth="1"/>
    <col min="8" max="8" width="11.83203125" style="26" customWidth="1"/>
    <col min="9" max="9" width="16.6640625" style="1" customWidth="1"/>
    <col min="10" max="16384" width="8.83203125" style="1"/>
  </cols>
  <sheetData>
    <row r="1" spans="1:9" s="6" customFormat="1" ht="33" x14ac:dyDescent="0.25">
      <c r="A1" s="13" t="s">
        <v>43</v>
      </c>
      <c r="B1" s="11"/>
      <c r="C1" s="7" t="s">
        <v>38</v>
      </c>
      <c r="D1" s="7" t="s">
        <v>39</v>
      </c>
      <c r="E1" s="7" t="s">
        <v>118</v>
      </c>
      <c r="F1" s="36" t="s">
        <v>29</v>
      </c>
      <c r="G1" s="37" t="s">
        <v>0</v>
      </c>
      <c r="H1" s="38" t="s">
        <v>23</v>
      </c>
      <c r="I1" s="6" t="s">
        <v>117</v>
      </c>
    </row>
    <row r="2" spans="1:9" x14ac:dyDescent="0.2">
      <c r="A2" s="14" t="s">
        <v>1</v>
      </c>
      <c r="B2" s="44" t="s">
        <v>42</v>
      </c>
      <c r="G2" s="39"/>
    </row>
    <row r="3" spans="1:9" ht="21" x14ac:dyDescent="0.25">
      <c r="A3" s="15" t="s">
        <v>68</v>
      </c>
      <c r="B3" s="45"/>
      <c r="C3" s="12">
        <f>SUM(F3:H3)</f>
        <v>1120</v>
      </c>
      <c r="D3" s="12">
        <f>ROUNDUP(C3/8,0)</f>
        <v>140</v>
      </c>
      <c r="E3" s="12">
        <f>D3/30</f>
        <v>4.666666666666667</v>
      </c>
      <c r="F3" s="40">
        <f>SUM(F4:F316)</f>
        <v>440</v>
      </c>
      <c r="G3" s="40">
        <f>SUM(G4:G60)</f>
        <v>440</v>
      </c>
      <c r="H3" s="40">
        <f>SUM(H4:H60)</f>
        <v>240</v>
      </c>
      <c r="I3" s="1">
        <f>140/2</f>
        <v>70</v>
      </c>
    </row>
    <row r="4" spans="1:9" x14ac:dyDescent="0.2">
      <c r="A4" s="16" t="s">
        <v>87</v>
      </c>
      <c r="C4" s="8"/>
      <c r="D4" s="8"/>
      <c r="E4" s="8"/>
      <c r="F4" s="26">
        <v>80</v>
      </c>
      <c r="G4" s="39">
        <v>120</v>
      </c>
      <c r="H4" s="26">
        <v>40</v>
      </c>
    </row>
    <row r="5" spans="1:9" s="6" customFormat="1" ht="21" x14ac:dyDescent="0.25">
      <c r="A5" s="13" t="s">
        <v>93</v>
      </c>
      <c r="B5" s="11">
        <v>1</v>
      </c>
      <c r="C5" s="35"/>
      <c r="D5" s="35"/>
      <c r="E5" s="35"/>
      <c r="F5" s="41">
        <v>80</v>
      </c>
      <c r="G5" s="41">
        <v>80</v>
      </c>
      <c r="H5" s="41">
        <v>40</v>
      </c>
    </row>
    <row r="6" spans="1:9" s="20" customFormat="1" x14ac:dyDescent="0.2">
      <c r="A6" s="19" t="s">
        <v>94</v>
      </c>
      <c r="B6" s="27"/>
      <c r="F6" s="42"/>
      <c r="G6" s="42"/>
      <c r="H6" s="42"/>
    </row>
    <row r="7" spans="1:9" s="20" customFormat="1" x14ac:dyDescent="0.2">
      <c r="A7" s="19" t="s">
        <v>95</v>
      </c>
      <c r="B7" s="27"/>
      <c r="F7" s="42"/>
      <c r="G7" s="42"/>
      <c r="H7" s="42"/>
    </row>
    <row r="8" spans="1:9" s="20" customFormat="1" x14ac:dyDescent="0.2">
      <c r="A8" s="19" t="s">
        <v>96</v>
      </c>
      <c r="B8" s="27"/>
      <c r="F8" s="42"/>
      <c r="G8" s="42"/>
      <c r="H8" s="42"/>
    </row>
    <row r="9" spans="1:9" s="20" customFormat="1" x14ac:dyDescent="0.2">
      <c r="A9" s="19" t="s">
        <v>33</v>
      </c>
      <c r="B9" s="27"/>
      <c r="F9" s="42"/>
      <c r="G9" s="42"/>
      <c r="H9" s="42"/>
    </row>
    <row r="10" spans="1:9" s="20" customFormat="1" ht="30" x14ac:dyDescent="0.2">
      <c r="A10" s="19" t="s">
        <v>97</v>
      </c>
      <c r="B10" s="27"/>
      <c r="F10" s="42"/>
      <c r="G10" s="42"/>
      <c r="H10" s="42"/>
    </row>
    <row r="11" spans="1:9" s="20" customFormat="1" x14ac:dyDescent="0.2">
      <c r="A11" s="19" t="s">
        <v>98</v>
      </c>
      <c r="B11" s="27"/>
      <c r="F11" s="42"/>
      <c r="G11" s="42"/>
      <c r="H11" s="42"/>
    </row>
    <row r="12" spans="1:9" s="6" customFormat="1" ht="21" x14ac:dyDescent="0.25">
      <c r="A12" s="13" t="s">
        <v>6</v>
      </c>
      <c r="B12" s="11">
        <v>2</v>
      </c>
      <c r="C12" s="35"/>
      <c r="D12" s="35"/>
      <c r="E12" s="35"/>
      <c r="F12" s="41">
        <v>80</v>
      </c>
      <c r="G12" s="41">
        <v>80</v>
      </c>
      <c r="H12" s="41">
        <v>40</v>
      </c>
    </row>
    <row r="13" spans="1:9" s="20" customFormat="1" x14ac:dyDescent="0.2">
      <c r="A13" s="19" t="s">
        <v>40</v>
      </c>
      <c r="B13" s="27"/>
      <c r="F13" s="42"/>
      <c r="G13" s="42"/>
      <c r="H13" s="42"/>
    </row>
    <row r="14" spans="1:9" s="20" customFormat="1" x14ac:dyDescent="0.2">
      <c r="A14" s="19" t="s">
        <v>31</v>
      </c>
      <c r="B14" s="27"/>
      <c r="F14" s="42"/>
      <c r="G14" s="42"/>
      <c r="H14" s="42"/>
    </row>
    <row r="15" spans="1:9" s="20" customFormat="1" x14ac:dyDescent="0.2">
      <c r="A15" s="19" t="s">
        <v>41</v>
      </c>
      <c r="B15" s="27"/>
      <c r="F15" s="42"/>
      <c r="G15" s="42"/>
      <c r="H15" s="42"/>
    </row>
    <row r="16" spans="1:9" s="20" customFormat="1" x14ac:dyDescent="0.2">
      <c r="A16" s="19" t="s">
        <v>112</v>
      </c>
      <c r="B16" s="27"/>
      <c r="F16" s="42"/>
      <c r="G16" s="42"/>
      <c r="H16" s="42"/>
    </row>
    <row r="17" spans="1:8" s="6" customFormat="1" ht="21" x14ac:dyDescent="0.25">
      <c r="A17" s="17" t="s">
        <v>116</v>
      </c>
      <c r="B17" s="11"/>
      <c r="C17" s="35"/>
      <c r="D17" s="35"/>
      <c r="E17" s="35"/>
      <c r="F17" s="41">
        <v>80</v>
      </c>
      <c r="G17" s="41">
        <v>80</v>
      </c>
      <c r="H17" s="41">
        <v>40</v>
      </c>
    </row>
    <row r="18" spans="1:8" s="20" customFormat="1" x14ac:dyDescent="0.2">
      <c r="A18" s="19" t="s">
        <v>30</v>
      </c>
      <c r="B18" s="27"/>
      <c r="F18" s="42"/>
      <c r="G18" s="42"/>
      <c r="H18" s="42"/>
    </row>
    <row r="19" spans="1:8" s="20" customFormat="1" x14ac:dyDescent="0.2">
      <c r="A19" s="19" t="s">
        <v>99</v>
      </c>
      <c r="B19" s="27"/>
      <c r="F19" s="42"/>
      <c r="G19" s="42"/>
      <c r="H19" s="42"/>
    </row>
    <row r="20" spans="1:8" s="6" customFormat="1" ht="21" x14ac:dyDescent="0.25">
      <c r="A20" s="13" t="s">
        <v>100</v>
      </c>
      <c r="B20" s="11">
        <v>7</v>
      </c>
      <c r="C20" s="35"/>
      <c r="D20" s="35"/>
      <c r="E20" s="35"/>
      <c r="F20" s="41">
        <v>80</v>
      </c>
      <c r="G20" s="41">
        <v>40</v>
      </c>
      <c r="H20" s="41">
        <v>40</v>
      </c>
    </row>
    <row r="21" spans="1:8" x14ac:dyDescent="0.2">
      <c r="A21" s="19" t="s">
        <v>101</v>
      </c>
      <c r="C21" s="8"/>
      <c r="D21" s="8"/>
      <c r="E21" s="8"/>
    </row>
    <row r="22" spans="1:8" s="6" customFormat="1" ht="21" x14ac:dyDescent="0.25">
      <c r="A22" s="13" t="s">
        <v>102</v>
      </c>
      <c r="B22" s="11">
        <v>7</v>
      </c>
      <c r="C22" s="35"/>
      <c r="D22" s="35"/>
      <c r="E22" s="35"/>
      <c r="F22" s="41"/>
      <c r="G22" s="41"/>
      <c r="H22" s="41"/>
    </row>
    <row r="23" spans="1:8" ht="30" x14ac:dyDescent="0.2">
      <c r="A23" s="19" t="s">
        <v>103</v>
      </c>
      <c r="C23" s="8"/>
      <c r="D23" s="8"/>
      <c r="E23" s="8"/>
      <c r="F23" s="26">
        <v>40</v>
      </c>
      <c r="G23" s="26">
        <v>40</v>
      </c>
      <c r="H23" s="26">
        <v>40</v>
      </c>
    </row>
    <row r="24" spans="1:8" x14ac:dyDescent="0.2">
      <c r="A24" s="19" t="s">
        <v>104</v>
      </c>
      <c r="C24" s="8"/>
      <c r="D24" s="8"/>
      <c r="E24" s="8"/>
    </row>
    <row r="25" spans="1:8" s="4" customFormat="1" ht="42" x14ac:dyDescent="0.25">
      <c r="A25" s="56" t="s">
        <v>67</v>
      </c>
      <c r="B25" s="57">
        <v>4</v>
      </c>
      <c r="C25" s="58"/>
      <c r="D25" s="58"/>
      <c r="E25" s="58"/>
      <c r="F25" s="59"/>
      <c r="G25" s="59"/>
      <c r="H25" s="59"/>
    </row>
    <row r="26" spans="1:8" s="4" customFormat="1" x14ac:dyDescent="0.2">
      <c r="A26" s="60" t="s">
        <v>31</v>
      </c>
      <c r="B26" s="57"/>
      <c r="C26" s="10"/>
      <c r="D26" s="10"/>
      <c r="E26" s="10"/>
      <c r="F26" s="59"/>
      <c r="G26" s="59"/>
      <c r="H26" s="59"/>
    </row>
    <row r="27" spans="1:8" s="62" customFormat="1" x14ac:dyDescent="0.2">
      <c r="A27" s="53" t="s">
        <v>60</v>
      </c>
      <c r="B27" s="57"/>
      <c r="C27" s="61"/>
      <c r="D27" s="61"/>
      <c r="E27" s="61"/>
      <c r="F27" s="59"/>
      <c r="G27" s="59"/>
      <c r="H27" s="59"/>
    </row>
    <row r="28" spans="1:8" s="62" customFormat="1" x14ac:dyDescent="0.2">
      <c r="A28" s="53" t="s">
        <v>61</v>
      </c>
      <c r="B28" s="57"/>
      <c r="C28" s="61"/>
      <c r="D28" s="61"/>
      <c r="E28" s="61"/>
      <c r="F28" s="59"/>
      <c r="G28" s="59"/>
      <c r="H28" s="59"/>
    </row>
    <row r="29" spans="1:8" s="62" customFormat="1" x14ac:dyDescent="0.2">
      <c r="A29" s="53" t="s">
        <v>65</v>
      </c>
      <c r="B29" s="57"/>
      <c r="C29" s="61"/>
      <c r="D29" s="61"/>
      <c r="E29" s="61"/>
      <c r="F29" s="59"/>
      <c r="G29" s="59"/>
      <c r="H29" s="59"/>
    </row>
    <row r="30" spans="1:8" s="62" customFormat="1" x14ac:dyDescent="0.2">
      <c r="A30" s="53" t="s">
        <v>21</v>
      </c>
      <c r="B30" s="57"/>
      <c r="C30" s="61"/>
      <c r="D30" s="61"/>
      <c r="E30" s="61"/>
      <c r="F30" s="59"/>
      <c r="G30" s="59"/>
      <c r="H30" s="59"/>
    </row>
    <row r="31" spans="1:8" s="62" customFormat="1" x14ac:dyDescent="0.2">
      <c r="A31" s="60" t="s">
        <v>62</v>
      </c>
      <c r="B31" s="57"/>
      <c r="C31" s="61"/>
      <c r="D31" s="61"/>
      <c r="E31" s="61"/>
      <c r="F31" s="59"/>
      <c r="G31" s="59"/>
      <c r="H31" s="59"/>
    </row>
    <row r="32" spans="1:8" s="62" customFormat="1" x14ac:dyDescent="0.2">
      <c r="A32" s="53" t="s">
        <v>60</v>
      </c>
      <c r="B32" s="57"/>
      <c r="C32" s="61"/>
      <c r="D32" s="61"/>
      <c r="E32" s="61"/>
      <c r="F32" s="59"/>
      <c r="G32" s="59"/>
      <c r="H32" s="59"/>
    </row>
    <row r="33" spans="1:8" s="62" customFormat="1" x14ac:dyDescent="0.2">
      <c r="A33" s="53" t="s">
        <v>61</v>
      </c>
      <c r="B33" s="57"/>
      <c r="C33" s="61"/>
      <c r="D33" s="61"/>
      <c r="E33" s="61"/>
      <c r="F33" s="59"/>
      <c r="G33" s="59"/>
      <c r="H33" s="59"/>
    </row>
    <row r="34" spans="1:8" s="62" customFormat="1" x14ac:dyDescent="0.2">
      <c r="A34" s="53" t="s">
        <v>66</v>
      </c>
      <c r="B34" s="57"/>
      <c r="C34" s="61"/>
      <c r="D34" s="61"/>
      <c r="E34" s="61"/>
      <c r="F34" s="59"/>
      <c r="G34" s="59"/>
      <c r="H34" s="59"/>
    </row>
    <row r="35" spans="1:8" s="62" customFormat="1" x14ac:dyDescent="0.2">
      <c r="A35" s="53" t="s">
        <v>21</v>
      </c>
      <c r="B35" s="57"/>
      <c r="C35" s="61"/>
      <c r="D35" s="61"/>
      <c r="E35" s="61"/>
      <c r="F35" s="59"/>
      <c r="G35" s="59"/>
      <c r="H35" s="59"/>
    </row>
    <row r="36" spans="1:8" s="62" customFormat="1" x14ac:dyDescent="0.2">
      <c r="A36" s="60" t="s">
        <v>51</v>
      </c>
      <c r="B36" s="57"/>
      <c r="C36" s="61"/>
      <c r="D36" s="61"/>
      <c r="E36" s="61"/>
      <c r="F36" s="59"/>
      <c r="G36" s="59"/>
      <c r="H36" s="59"/>
    </row>
    <row r="37" spans="1:8" s="62" customFormat="1" x14ac:dyDescent="0.2">
      <c r="A37" s="60" t="s">
        <v>63</v>
      </c>
      <c r="B37" s="57"/>
      <c r="C37" s="61"/>
      <c r="D37" s="61"/>
      <c r="E37" s="61"/>
      <c r="F37" s="59"/>
      <c r="G37" s="59"/>
      <c r="H37" s="59"/>
    </row>
    <row r="38" spans="1:8" s="62" customFormat="1" x14ac:dyDescent="0.2">
      <c r="A38" s="60" t="s">
        <v>64</v>
      </c>
      <c r="B38" s="57"/>
      <c r="C38" s="61"/>
      <c r="D38" s="61"/>
      <c r="E38" s="61"/>
      <c r="F38" s="59"/>
      <c r="G38" s="59"/>
      <c r="H38" s="59"/>
    </row>
    <row r="39" spans="1:8" s="4" customFormat="1" x14ac:dyDescent="0.2">
      <c r="A39" s="60" t="s">
        <v>71</v>
      </c>
      <c r="B39" s="57"/>
      <c r="C39" s="10"/>
      <c r="D39" s="10"/>
      <c r="E39" s="10"/>
      <c r="F39" s="59"/>
      <c r="G39" s="59"/>
      <c r="H39" s="59"/>
    </row>
    <row r="40" spans="1:8" s="32" customFormat="1" ht="21" x14ac:dyDescent="0.25">
      <c r="A40" s="34" t="s">
        <v>72</v>
      </c>
      <c r="B40" s="47"/>
      <c r="C40" s="33"/>
      <c r="D40" s="33"/>
      <c r="E40" s="33"/>
      <c r="F40" s="43"/>
      <c r="G40" s="43"/>
      <c r="H40" s="43"/>
    </row>
    <row r="41" spans="1:8" x14ac:dyDescent="0.2">
      <c r="A41" s="24" t="s">
        <v>105</v>
      </c>
      <c r="C41" s="8"/>
      <c r="D41" s="8"/>
      <c r="E41" s="8"/>
    </row>
    <row r="42" spans="1:8" x14ac:dyDescent="0.2">
      <c r="A42" s="18" t="s">
        <v>106</v>
      </c>
      <c r="C42" s="8"/>
      <c r="D42" s="8"/>
      <c r="E42" s="8"/>
    </row>
    <row r="43" spans="1:8" ht="30" x14ac:dyDescent="0.2">
      <c r="A43" s="18" t="s">
        <v>109</v>
      </c>
      <c r="C43" s="8"/>
      <c r="D43" s="8"/>
      <c r="E43" s="8"/>
    </row>
    <row r="44" spans="1:8" x14ac:dyDescent="0.2">
      <c r="A44" s="18" t="s">
        <v>107</v>
      </c>
      <c r="C44" s="8"/>
      <c r="D44" s="8"/>
      <c r="E44" s="8"/>
    </row>
    <row r="45" spans="1:8" x14ac:dyDescent="0.2">
      <c r="A45" s="18" t="s">
        <v>108</v>
      </c>
      <c r="C45" s="8"/>
      <c r="D45" s="8"/>
      <c r="E45" s="8"/>
    </row>
    <row r="46" spans="1:8" x14ac:dyDescent="0.2">
      <c r="A46" s="18" t="s">
        <v>77</v>
      </c>
      <c r="C46" s="8"/>
      <c r="D46" s="8"/>
      <c r="E46" s="8"/>
    </row>
    <row r="47" spans="1:8" x14ac:dyDescent="0.2">
      <c r="A47" s="18" t="s">
        <v>110</v>
      </c>
      <c r="C47" s="8"/>
      <c r="D47" s="50"/>
      <c r="E47" s="50"/>
    </row>
    <row r="48" spans="1:8" x14ac:dyDescent="0.2">
      <c r="A48" s="18" t="s">
        <v>111</v>
      </c>
      <c r="C48" s="48"/>
      <c r="D48" s="49"/>
      <c r="E48" s="49"/>
    </row>
    <row r="49" spans="1:5" ht="21" x14ac:dyDescent="0.25">
      <c r="A49" s="34" t="s">
        <v>114</v>
      </c>
      <c r="C49" s="8"/>
      <c r="D49" s="8"/>
      <c r="E49" s="8"/>
    </row>
    <row r="50" spans="1:5" ht="21" x14ac:dyDescent="0.25">
      <c r="A50" s="34" t="s">
        <v>115</v>
      </c>
      <c r="C50" s="8"/>
      <c r="D50" s="8"/>
      <c r="E50" s="8"/>
    </row>
    <row r="51" spans="1:5" ht="21" x14ac:dyDescent="0.25">
      <c r="A51" s="34" t="s">
        <v>18</v>
      </c>
      <c r="C51" s="8"/>
      <c r="D51" s="8"/>
      <c r="E51" s="8"/>
    </row>
    <row r="52" spans="1:5" ht="21" x14ac:dyDescent="0.25">
      <c r="A52" s="13" t="s">
        <v>22</v>
      </c>
      <c r="C52" s="8"/>
      <c r="D52" s="8"/>
      <c r="E52" s="8"/>
    </row>
    <row r="53" spans="1:5" ht="21" x14ac:dyDescent="0.25">
      <c r="A53" s="13" t="s">
        <v>85</v>
      </c>
      <c r="C53" s="8"/>
      <c r="D53" s="8"/>
      <c r="E53" s="8"/>
    </row>
    <row r="54" spans="1:5" ht="63" x14ac:dyDescent="0.25">
      <c r="A54" s="13" t="s">
        <v>113</v>
      </c>
      <c r="C54" s="8"/>
      <c r="D54" s="8"/>
      <c r="E54" s="8"/>
    </row>
    <row r="55" spans="1:5" x14ac:dyDescent="0.2">
      <c r="C55" s="8"/>
      <c r="D55" s="8"/>
      <c r="E55" s="8"/>
    </row>
    <row r="56" spans="1:5" x14ac:dyDescent="0.2">
      <c r="C56" s="8"/>
      <c r="D56" s="8"/>
      <c r="E56" s="8"/>
    </row>
    <row r="57" spans="1:5" ht="24" x14ac:dyDescent="0.3">
      <c r="A57" s="51" t="s">
        <v>69</v>
      </c>
      <c r="C57" s="8"/>
      <c r="D57" s="8"/>
      <c r="E57" s="8"/>
    </row>
    <row r="58" spans="1:5" ht="75" x14ac:dyDescent="0.2">
      <c r="A58" s="14" t="s">
        <v>86</v>
      </c>
      <c r="C58" s="8"/>
      <c r="D58" s="8"/>
      <c r="E58" s="8"/>
    </row>
    <row r="59" spans="1:5" x14ac:dyDescent="0.2">
      <c r="A59" s="14" t="s">
        <v>70</v>
      </c>
      <c r="C59" s="8"/>
      <c r="D59" s="8"/>
      <c r="E59" s="8"/>
    </row>
    <row r="60" spans="1:5" x14ac:dyDescent="0.2">
      <c r="C60" s="8"/>
      <c r="D60" s="8"/>
      <c r="E60" s="8"/>
    </row>
    <row r="61" spans="1:5" x14ac:dyDescent="0.2">
      <c r="C61" s="8"/>
      <c r="D61" s="8"/>
      <c r="E61" s="8"/>
    </row>
    <row r="62" spans="1:5" x14ac:dyDescent="0.2">
      <c r="C62" s="8"/>
      <c r="D62" s="8"/>
      <c r="E62" s="8"/>
    </row>
    <row r="63" spans="1:5" x14ac:dyDescent="0.2">
      <c r="C63" s="8"/>
      <c r="D63" s="8"/>
      <c r="E63" s="8"/>
    </row>
    <row r="64" spans="1:5" x14ac:dyDescent="0.2">
      <c r="C64" s="8"/>
      <c r="D64" s="8"/>
      <c r="E64" s="8"/>
    </row>
    <row r="65" spans="3:5" x14ac:dyDescent="0.2">
      <c r="C65" s="8"/>
      <c r="D65" s="8"/>
      <c r="E65" s="8"/>
    </row>
    <row r="66" spans="3:5" x14ac:dyDescent="0.2">
      <c r="C66" s="8"/>
      <c r="D66" s="8"/>
      <c r="E66" s="8"/>
    </row>
    <row r="67" spans="3:5" x14ac:dyDescent="0.2">
      <c r="C67" s="8"/>
      <c r="D67" s="8"/>
      <c r="E67" s="8"/>
    </row>
    <row r="68" spans="3:5" x14ac:dyDescent="0.2">
      <c r="C68" s="8"/>
      <c r="D68" s="8"/>
      <c r="E68" s="8"/>
    </row>
    <row r="69" spans="3:5" x14ac:dyDescent="0.2">
      <c r="C69" s="8"/>
      <c r="D69" s="8"/>
      <c r="E69" s="8"/>
    </row>
    <row r="70" spans="3:5" x14ac:dyDescent="0.2">
      <c r="C70" s="8"/>
      <c r="D70" s="8"/>
      <c r="E70" s="8"/>
    </row>
    <row r="71" spans="3:5" x14ac:dyDescent="0.2">
      <c r="C71" s="8"/>
      <c r="D71" s="8"/>
      <c r="E71" s="8"/>
    </row>
    <row r="72" spans="3:5" x14ac:dyDescent="0.2">
      <c r="C72" s="8"/>
      <c r="D72" s="8"/>
      <c r="E72" s="8"/>
    </row>
    <row r="73" spans="3:5" x14ac:dyDescent="0.2">
      <c r="C73" s="8"/>
      <c r="D73" s="8"/>
      <c r="E73" s="8"/>
    </row>
    <row r="74" spans="3:5" x14ac:dyDescent="0.2">
      <c r="C74" s="8"/>
      <c r="D74" s="8"/>
      <c r="E74" s="8"/>
    </row>
    <row r="75" spans="3:5" x14ac:dyDescent="0.2">
      <c r="C75" s="8"/>
      <c r="D75" s="8"/>
      <c r="E75" s="8"/>
    </row>
    <row r="76" spans="3:5" x14ac:dyDescent="0.2">
      <c r="C76" s="8"/>
      <c r="D76" s="8"/>
      <c r="E76" s="8"/>
    </row>
    <row r="77" spans="3:5" x14ac:dyDescent="0.2">
      <c r="C77" s="8"/>
      <c r="D77" s="8"/>
      <c r="E77" s="8"/>
    </row>
    <row r="78" spans="3:5" x14ac:dyDescent="0.2">
      <c r="C78" s="8"/>
      <c r="D78" s="8"/>
      <c r="E78" s="8"/>
    </row>
    <row r="79" spans="3:5" x14ac:dyDescent="0.2">
      <c r="C79" s="8"/>
      <c r="D79" s="8"/>
      <c r="E79" s="8"/>
    </row>
    <row r="80" spans="3:5" x14ac:dyDescent="0.2">
      <c r="C80" s="8"/>
      <c r="D80" s="8"/>
      <c r="E80" s="8"/>
    </row>
    <row r="81" spans="3:5" x14ac:dyDescent="0.2">
      <c r="C81" s="8"/>
      <c r="D81" s="8"/>
      <c r="E81" s="8"/>
    </row>
    <row r="82" spans="3:5" x14ac:dyDescent="0.2">
      <c r="C82" s="8"/>
      <c r="D82" s="8"/>
      <c r="E82" s="8"/>
    </row>
    <row r="83" spans="3:5" x14ac:dyDescent="0.2">
      <c r="C83" s="8"/>
      <c r="D83" s="8"/>
      <c r="E83" s="8"/>
    </row>
    <row r="84" spans="3:5" x14ac:dyDescent="0.2">
      <c r="C84" s="8"/>
      <c r="D84" s="8"/>
      <c r="E84" s="8"/>
    </row>
    <row r="85" spans="3:5" x14ac:dyDescent="0.2">
      <c r="C85" s="8"/>
      <c r="D85" s="8"/>
      <c r="E85" s="8"/>
    </row>
    <row r="86" spans="3:5" x14ac:dyDescent="0.2">
      <c r="C86" s="8"/>
      <c r="D86" s="8"/>
      <c r="E86" s="8"/>
    </row>
    <row r="87" spans="3:5" x14ac:dyDescent="0.2">
      <c r="C87" s="8"/>
      <c r="D87" s="8"/>
      <c r="E87" s="8"/>
    </row>
    <row r="88" spans="3:5" x14ac:dyDescent="0.2">
      <c r="C88" s="8"/>
      <c r="D88" s="8"/>
      <c r="E88" s="8"/>
    </row>
    <row r="89" spans="3:5" x14ac:dyDescent="0.2">
      <c r="C89" s="8"/>
      <c r="D89" s="8"/>
      <c r="E89" s="8"/>
    </row>
    <row r="90" spans="3:5" x14ac:dyDescent="0.2">
      <c r="C90" s="8"/>
      <c r="D90" s="8"/>
      <c r="E90" s="8"/>
    </row>
    <row r="91" spans="3:5" x14ac:dyDescent="0.2">
      <c r="C91" s="8"/>
      <c r="D91" s="8"/>
      <c r="E91" s="8"/>
    </row>
    <row r="92" spans="3:5" x14ac:dyDescent="0.2">
      <c r="C92" s="8"/>
      <c r="D92" s="8"/>
      <c r="E92" s="8"/>
    </row>
    <row r="93" spans="3:5" x14ac:dyDescent="0.2">
      <c r="C93" s="8"/>
      <c r="D93" s="8"/>
      <c r="E93" s="8"/>
    </row>
    <row r="94" spans="3:5" x14ac:dyDescent="0.2">
      <c r="C94" s="8"/>
      <c r="D94" s="8"/>
      <c r="E94" s="8"/>
    </row>
    <row r="95" spans="3:5" x14ac:dyDescent="0.2">
      <c r="C95" s="8"/>
      <c r="D95" s="8"/>
      <c r="E95" s="8"/>
    </row>
    <row r="96" spans="3:5" x14ac:dyDescent="0.2">
      <c r="C96" s="8"/>
      <c r="D96" s="8"/>
      <c r="E96" s="8"/>
    </row>
    <row r="97" spans="3:5" x14ac:dyDescent="0.2">
      <c r="C97" s="8"/>
      <c r="D97" s="8"/>
      <c r="E97" s="8"/>
    </row>
    <row r="98" spans="3:5" x14ac:dyDescent="0.2">
      <c r="C98" s="8"/>
      <c r="D98" s="8"/>
      <c r="E98" s="8"/>
    </row>
    <row r="99" spans="3:5" x14ac:dyDescent="0.2">
      <c r="C99" s="8"/>
      <c r="D99" s="8"/>
      <c r="E99" s="8"/>
    </row>
    <row r="100" spans="3:5" x14ac:dyDescent="0.2">
      <c r="C100" s="8"/>
      <c r="D100" s="8"/>
      <c r="E100" s="8"/>
    </row>
    <row r="101" spans="3:5" x14ac:dyDescent="0.2">
      <c r="C101" s="8"/>
      <c r="D101" s="8"/>
      <c r="E101" s="8"/>
    </row>
    <row r="102" spans="3:5" x14ac:dyDescent="0.2">
      <c r="C102" s="8"/>
      <c r="D102" s="8"/>
      <c r="E102" s="8"/>
    </row>
    <row r="103" spans="3:5" x14ac:dyDescent="0.2">
      <c r="C103" s="8"/>
      <c r="D103" s="8"/>
      <c r="E103" s="8"/>
    </row>
    <row r="104" spans="3:5" x14ac:dyDescent="0.2">
      <c r="C104" s="8"/>
      <c r="D104" s="8"/>
      <c r="E104" s="8"/>
    </row>
    <row r="105" spans="3:5" x14ac:dyDescent="0.2">
      <c r="C105" s="8"/>
      <c r="D105" s="8"/>
      <c r="E105" s="8"/>
    </row>
    <row r="106" spans="3:5" x14ac:dyDescent="0.2">
      <c r="C106" s="8"/>
      <c r="D106" s="8"/>
      <c r="E106" s="8"/>
    </row>
    <row r="107" spans="3:5" x14ac:dyDescent="0.2">
      <c r="C107" s="8"/>
      <c r="D107" s="8"/>
      <c r="E107" s="8"/>
    </row>
    <row r="108" spans="3:5" x14ac:dyDescent="0.2">
      <c r="C108" s="8"/>
      <c r="D108" s="8"/>
      <c r="E108" s="8"/>
    </row>
    <row r="109" spans="3:5" x14ac:dyDescent="0.2">
      <c r="C109" s="8"/>
      <c r="D109" s="8"/>
      <c r="E109" s="8"/>
    </row>
    <row r="110" spans="3:5" x14ac:dyDescent="0.2">
      <c r="C110" s="8"/>
      <c r="D110" s="8"/>
      <c r="E110" s="8"/>
    </row>
    <row r="111" spans="3:5" x14ac:dyDescent="0.2">
      <c r="C111" s="8"/>
      <c r="D111" s="8"/>
      <c r="E111" s="8"/>
    </row>
    <row r="112" spans="3:5" x14ac:dyDescent="0.2">
      <c r="C112" s="8"/>
      <c r="D112" s="8"/>
      <c r="E112" s="8"/>
    </row>
    <row r="113" spans="3:5" x14ac:dyDescent="0.2">
      <c r="C113" s="8"/>
      <c r="D113" s="8"/>
      <c r="E113" s="8"/>
    </row>
    <row r="114" spans="3:5" x14ac:dyDescent="0.2">
      <c r="C114" s="8"/>
      <c r="D114" s="8"/>
      <c r="E114" s="8"/>
    </row>
    <row r="115" spans="3:5" x14ac:dyDescent="0.2">
      <c r="C115" s="8"/>
      <c r="D115" s="8"/>
      <c r="E115" s="8"/>
    </row>
    <row r="116" spans="3:5" x14ac:dyDescent="0.2">
      <c r="C116" s="8"/>
      <c r="D116" s="8"/>
      <c r="E116" s="8"/>
    </row>
    <row r="117" spans="3:5" x14ac:dyDescent="0.2">
      <c r="C117" s="8"/>
      <c r="D117" s="8"/>
      <c r="E117" s="8"/>
    </row>
    <row r="118" spans="3:5" x14ac:dyDescent="0.2">
      <c r="C118" s="8"/>
      <c r="D118" s="8"/>
      <c r="E118" s="8"/>
    </row>
    <row r="119" spans="3:5" x14ac:dyDescent="0.2">
      <c r="C119" s="8"/>
      <c r="D119" s="8"/>
      <c r="E119" s="8"/>
    </row>
    <row r="120" spans="3:5" x14ac:dyDescent="0.2">
      <c r="C120" s="8"/>
      <c r="D120" s="8"/>
      <c r="E120" s="8"/>
    </row>
    <row r="121" spans="3:5" x14ac:dyDescent="0.2">
      <c r="C121" s="8"/>
      <c r="D121" s="8"/>
      <c r="E121" s="8"/>
    </row>
    <row r="122" spans="3:5" x14ac:dyDescent="0.2">
      <c r="C122" s="8"/>
      <c r="D122" s="8"/>
      <c r="E122" s="8"/>
    </row>
    <row r="123" spans="3:5" x14ac:dyDescent="0.2">
      <c r="C123" s="8"/>
      <c r="D123" s="8"/>
      <c r="E123" s="8"/>
    </row>
    <row r="124" spans="3:5" x14ac:dyDescent="0.2">
      <c r="C124" s="8"/>
      <c r="D124" s="8"/>
      <c r="E124" s="8"/>
    </row>
    <row r="125" spans="3:5" x14ac:dyDescent="0.2">
      <c r="C125" s="8"/>
      <c r="D125" s="8"/>
      <c r="E125" s="8"/>
    </row>
    <row r="126" spans="3:5" x14ac:dyDescent="0.2">
      <c r="C126" s="8"/>
      <c r="D126" s="8"/>
      <c r="E126" s="8"/>
    </row>
    <row r="127" spans="3:5" x14ac:dyDescent="0.2">
      <c r="C127" s="8"/>
      <c r="D127" s="8"/>
      <c r="E127" s="8"/>
    </row>
    <row r="128" spans="3:5" x14ac:dyDescent="0.2">
      <c r="C128" s="8"/>
      <c r="D128" s="8"/>
      <c r="E128" s="8"/>
    </row>
    <row r="129" spans="3:5" x14ac:dyDescent="0.2">
      <c r="C129" s="8"/>
      <c r="D129" s="8"/>
      <c r="E129" s="8"/>
    </row>
    <row r="130" spans="3:5" x14ac:dyDescent="0.2">
      <c r="C130" s="8"/>
      <c r="D130" s="8"/>
      <c r="E130" s="8"/>
    </row>
    <row r="131" spans="3:5" x14ac:dyDescent="0.2">
      <c r="C131" s="8"/>
      <c r="D131" s="8"/>
      <c r="E131" s="8"/>
    </row>
    <row r="132" spans="3:5" x14ac:dyDescent="0.2">
      <c r="C132" s="8"/>
      <c r="D132" s="8"/>
      <c r="E132" s="8"/>
    </row>
    <row r="133" spans="3:5" x14ac:dyDescent="0.2">
      <c r="C133" s="8"/>
      <c r="D133" s="8"/>
      <c r="E133" s="8"/>
    </row>
    <row r="134" spans="3:5" x14ac:dyDescent="0.2">
      <c r="C134" s="8"/>
      <c r="D134" s="8"/>
      <c r="E134" s="8"/>
    </row>
    <row r="135" spans="3:5" x14ac:dyDescent="0.2">
      <c r="C135" s="8"/>
      <c r="D135" s="8"/>
      <c r="E135" s="8"/>
    </row>
    <row r="136" spans="3:5" x14ac:dyDescent="0.2">
      <c r="C136" s="8"/>
      <c r="D136" s="8"/>
      <c r="E136" s="8"/>
    </row>
    <row r="137" spans="3:5" x14ac:dyDescent="0.2">
      <c r="C137" s="8"/>
      <c r="D137" s="8"/>
      <c r="E137" s="8"/>
    </row>
    <row r="138" spans="3:5" x14ac:dyDescent="0.2">
      <c r="C138" s="8"/>
      <c r="D138" s="8"/>
      <c r="E138" s="8"/>
    </row>
    <row r="139" spans="3:5" x14ac:dyDescent="0.2">
      <c r="C139" s="8"/>
      <c r="D139" s="8"/>
      <c r="E139" s="8"/>
    </row>
    <row r="140" spans="3:5" x14ac:dyDescent="0.2">
      <c r="C140" s="8"/>
      <c r="D140" s="8"/>
      <c r="E140" s="8"/>
    </row>
    <row r="141" spans="3:5" x14ac:dyDescent="0.2">
      <c r="C141" s="8"/>
      <c r="D141" s="8"/>
      <c r="E141" s="8"/>
    </row>
    <row r="142" spans="3:5" x14ac:dyDescent="0.2">
      <c r="C142" s="8"/>
      <c r="D142" s="8"/>
      <c r="E142" s="8"/>
    </row>
    <row r="143" spans="3:5" x14ac:dyDescent="0.2">
      <c r="C143" s="8"/>
      <c r="D143" s="8"/>
      <c r="E143" s="8"/>
    </row>
    <row r="144" spans="3:5" x14ac:dyDescent="0.2">
      <c r="C144" s="8"/>
      <c r="D144" s="8"/>
      <c r="E144" s="8"/>
    </row>
    <row r="145" spans="3:5" x14ac:dyDescent="0.2">
      <c r="C145" s="8"/>
      <c r="D145" s="8"/>
      <c r="E145" s="8"/>
    </row>
    <row r="146" spans="3:5" x14ac:dyDescent="0.2">
      <c r="C146" s="8"/>
      <c r="D146" s="8"/>
      <c r="E146" s="8"/>
    </row>
    <row r="147" spans="3:5" x14ac:dyDescent="0.2">
      <c r="C147" s="8"/>
      <c r="D147" s="8"/>
      <c r="E147" s="8"/>
    </row>
    <row r="148" spans="3:5" x14ac:dyDescent="0.2">
      <c r="C148" s="8"/>
      <c r="D148" s="8"/>
      <c r="E148" s="8"/>
    </row>
    <row r="149" spans="3:5" x14ac:dyDescent="0.2">
      <c r="C149" s="8"/>
      <c r="D149" s="8"/>
      <c r="E149" s="8"/>
    </row>
    <row r="150" spans="3:5" x14ac:dyDescent="0.2">
      <c r="C150" s="8"/>
      <c r="D150" s="8"/>
      <c r="E150" s="8"/>
    </row>
    <row r="151" spans="3:5" x14ac:dyDescent="0.2">
      <c r="C151" s="8"/>
      <c r="D151" s="8"/>
      <c r="E151" s="8"/>
    </row>
    <row r="152" spans="3:5" x14ac:dyDescent="0.2">
      <c r="C152" s="8"/>
      <c r="D152" s="8"/>
      <c r="E152" s="8"/>
    </row>
    <row r="153" spans="3:5" x14ac:dyDescent="0.2">
      <c r="C153" s="8"/>
      <c r="D153" s="8"/>
      <c r="E153" s="8"/>
    </row>
    <row r="154" spans="3:5" x14ac:dyDescent="0.2">
      <c r="C154" s="8"/>
      <c r="D154" s="8"/>
      <c r="E154" s="8"/>
    </row>
    <row r="155" spans="3:5" x14ac:dyDescent="0.2">
      <c r="C155" s="8"/>
      <c r="D155" s="8"/>
      <c r="E155" s="8"/>
    </row>
    <row r="156" spans="3:5" x14ac:dyDescent="0.2">
      <c r="C156" s="8"/>
      <c r="D156" s="8"/>
      <c r="E156" s="8"/>
    </row>
    <row r="157" spans="3:5" x14ac:dyDescent="0.2">
      <c r="C157" s="8"/>
      <c r="D157" s="8"/>
      <c r="E157" s="8"/>
    </row>
    <row r="158" spans="3:5" x14ac:dyDescent="0.2">
      <c r="C158" s="8"/>
      <c r="D158" s="8"/>
      <c r="E158" s="8"/>
    </row>
    <row r="159" spans="3:5" x14ac:dyDescent="0.2">
      <c r="C159" s="8"/>
      <c r="D159" s="8"/>
      <c r="E159" s="8"/>
    </row>
    <row r="160" spans="3:5" x14ac:dyDescent="0.2">
      <c r="C160" s="8"/>
      <c r="D160" s="8"/>
      <c r="E160" s="8"/>
    </row>
    <row r="161" spans="3:5" x14ac:dyDescent="0.2">
      <c r="C161" s="8"/>
      <c r="D161" s="8"/>
      <c r="E161" s="8"/>
    </row>
    <row r="162" spans="3:5" x14ac:dyDescent="0.2">
      <c r="C162" s="8"/>
      <c r="D162" s="8"/>
      <c r="E162" s="8"/>
    </row>
    <row r="163" spans="3:5" x14ac:dyDescent="0.2">
      <c r="C163" s="8"/>
      <c r="D163" s="8"/>
      <c r="E163" s="8"/>
    </row>
    <row r="164" spans="3:5" x14ac:dyDescent="0.2">
      <c r="C164" s="8"/>
      <c r="D164" s="8"/>
      <c r="E164" s="8"/>
    </row>
    <row r="165" spans="3:5" x14ac:dyDescent="0.2">
      <c r="C165" s="8"/>
      <c r="D165" s="8"/>
      <c r="E165" s="8"/>
    </row>
    <row r="166" spans="3:5" x14ac:dyDescent="0.2">
      <c r="C166" s="8"/>
      <c r="D166" s="8"/>
      <c r="E166" s="8"/>
    </row>
    <row r="167" spans="3:5" x14ac:dyDescent="0.2">
      <c r="C167" s="8"/>
      <c r="D167" s="8"/>
      <c r="E167" s="8"/>
    </row>
    <row r="168" spans="3:5" x14ac:dyDescent="0.2">
      <c r="C168" s="8"/>
      <c r="D168" s="8"/>
      <c r="E168" s="8"/>
    </row>
    <row r="169" spans="3:5" x14ac:dyDescent="0.2">
      <c r="C169" s="8"/>
      <c r="D169" s="8"/>
      <c r="E169" s="8"/>
    </row>
    <row r="170" spans="3:5" x14ac:dyDescent="0.2">
      <c r="C170" s="8"/>
      <c r="D170" s="8"/>
      <c r="E170" s="8"/>
    </row>
    <row r="171" spans="3:5" x14ac:dyDescent="0.2">
      <c r="C171" s="8"/>
      <c r="D171" s="8"/>
      <c r="E171" s="8"/>
    </row>
    <row r="172" spans="3:5" x14ac:dyDescent="0.2">
      <c r="C172" s="8"/>
      <c r="D172" s="8"/>
      <c r="E172" s="8"/>
    </row>
    <row r="173" spans="3:5" x14ac:dyDescent="0.2">
      <c r="C173" s="8"/>
      <c r="D173" s="8"/>
      <c r="E173" s="8"/>
    </row>
    <row r="174" spans="3:5" x14ac:dyDescent="0.2">
      <c r="C174" s="8"/>
      <c r="D174" s="8"/>
      <c r="E174" s="8"/>
    </row>
    <row r="175" spans="3:5" x14ac:dyDescent="0.2">
      <c r="C175" s="8"/>
      <c r="D175" s="8"/>
      <c r="E175" s="8"/>
    </row>
    <row r="176" spans="3:5" x14ac:dyDescent="0.2">
      <c r="C176" s="8"/>
      <c r="D176" s="8"/>
      <c r="E176" s="8"/>
    </row>
    <row r="177" spans="3:5" x14ac:dyDescent="0.2">
      <c r="C177" s="8"/>
      <c r="D177" s="8"/>
      <c r="E177" s="8"/>
    </row>
    <row r="178" spans="3:5" x14ac:dyDescent="0.2">
      <c r="C178" s="8"/>
      <c r="D178" s="8"/>
      <c r="E178" s="8"/>
    </row>
    <row r="179" spans="3:5" x14ac:dyDescent="0.2">
      <c r="C179" s="8"/>
      <c r="D179" s="8"/>
      <c r="E179" s="8"/>
    </row>
    <row r="180" spans="3:5" x14ac:dyDescent="0.2">
      <c r="C180" s="8"/>
      <c r="D180" s="8"/>
      <c r="E180" s="8"/>
    </row>
    <row r="181" spans="3:5" x14ac:dyDescent="0.2">
      <c r="C181" s="8"/>
      <c r="D181" s="8"/>
      <c r="E181" s="8"/>
    </row>
    <row r="182" spans="3:5" x14ac:dyDescent="0.2">
      <c r="C182" s="8"/>
      <c r="D182" s="8"/>
      <c r="E182" s="8"/>
    </row>
    <row r="183" spans="3:5" x14ac:dyDescent="0.2">
      <c r="C183" s="8"/>
      <c r="D183" s="8"/>
      <c r="E183" s="8"/>
    </row>
    <row r="184" spans="3:5" x14ac:dyDescent="0.2">
      <c r="C184" s="8"/>
      <c r="D184" s="8"/>
      <c r="E184" s="8"/>
    </row>
    <row r="185" spans="3:5" x14ac:dyDescent="0.2">
      <c r="C185" s="8"/>
      <c r="D185" s="8"/>
      <c r="E185" s="8"/>
    </row>
    <row r="186" spans="3:5" x14ac:dyDescent="0.2">
      <c r="C186" s="8"/>
      <c r="D186" s="8"/>
      <c r="E186" s="8"/>
    </row>
    <row r="187" spans="3:5" x14ac:dyDescent="0.2">
      <c r="C187" s="8"/>
      <c r="D187" s="8"/>
      <c r="E187" s="8"/>
    </row>
    <row r="188" spans="3:5" x14ac:dyDescent="0.2">
      <c r="C188" s="8"/>
      <c r="D188" s="8"/>
      <c r="E188" s="8"/>
    </row>
    <row r="189" spans="3:5" x14ac:dyDescent="0.2">
      <c r="C189" s="8"/>
      <c r="D189" s="8"/>
      <c r="E189" s="8"/>
    </row>
    <row r="190" spans="3:5" x14ac:dyDescent="0.2">
      <c r="C190" s="8"/>
      <c r="D190" s="8"/>
      <c r="E190" s="8"/>
    </row>
    <row r="191" spans="3:5" x14ac:dyDescent="0.2">
      <c r="C191" s="8"/>
      <c r="D191" s="8"/>
      <c r="E191" s="8"/>
    </row>
    <row r="192" spans="3:5" x14ac:dyDescent="0.2">
      <c r="C192" s="8"/>
      <c r="D192" s="8"/>
      <c r="E192" s="8"/>
    </row>
    <row r="193" spans="3:5" x14ac:dyDescent="0.2">
      <c r="C193" s="8"/>
      <c r="D193" s="8"/>
      <c r="E193" s="8"/>
    </row>
    <row r="194" spans="3:5" x14ac:dyDescent="0.2">
      <c r="C194" s="8"/>
      <c r="D194" s="8"/>
      <c r="E194" s="8"/>
    </row>
    <row r="195" spans="3:5" x14ac:dyDescent="0.2">
      <c r="C195" s="8"/>
      <c r="D195" s="8"/>
      <c r="E195" s="8"/>
    </row>
    <row r="196" spans="3:5" x14ac:dyDescent="0.2">
      <c r="C196" s="8"/>
      <c r="D196" s="8"/>
      <c r="E196" s="8"/>
    </row>
    <row r="197" spans="3:5" x14ac:dyDescent="0.2">
      <c r="C197" s="8"/>
      <c r="D197" s="8"/>
      <c r="E197" s="8"/>
    </row>
    <row r="198" spans="3:5" x14ac:dyDescent="0.2">
      <c r="C198" s="8"/>
      <c r="D198" s="8"/>
      <c r="E198" s="8"/>
    </row>
    <row r="199" spans="3:5" x14ac:dyDescent="0.2">
      <c r="C199" s="8"/>
      <c r="D199" s="8"/>
      <c r="E199"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G28"/>
  <sheetViews>
    <sheetView topLeftCell="A4" zoomScale="125" zoomScaleNormal="125" zoomScalePageLayoutView="125" workbookViewId="0">
      <selection activeCell="A14" sqref="A14"/>
    </sheetView>
  </sheetViews>
  <sheetFormatPr baseColWidth="10" defaultColWidth="8.83203125" defaultRowHeight="15" x14ac:dyDescent="0.2"/>
  <cols>
    <col min="1" max="1" width="32.83203125" bestFit="1" customWidth="1"/>
  </cols>
  <sheetData>
    <row r="11" spans="1:7" s="1" customFormat="1" x14ac:dyDescent="0.2">
      <c r="A11" s="4" t="s">
        <v>4</v>
      </c>
      <c r="B11" s="1">
        <v>12</v>
      </c>
      <c r="C11" s="8" t="s">
        <v>3</v>
      </c>
      <c r="D11" s="8"/>
      <c r="E11" s="2"/>
      <c r="F11" s="2"/>
      <c r="G11" s="2"/>
    </row>
    <row r="12" spans="1:7" s="1" customFormat="1" x14ac:dyDescent="0.2">
      <c r="A12" s="28" t="s">
        <v>5</v>
      </c>
      <c r="B12" s="1">
        <v>3</v>
      </c>
      <c r="C12" s="8" t="s">
        <v>3</v>
      </c>
      <c r="D12" s="8"/>
      <c r="E12" s="2"/>
      <c r="F12" s="2"/>
      <c r="G12" s="2"/>
    </row>
    <row r="13" spans="1:7" s="1" customFormat="1" x14ac:dyDescent="0.2">
      <c r="C13" s="8"/>
      <c r="D13" s="8"/>
      <c r="E13" s="2"/>
      <c r="F13" s="2"/>
      <c r="G13" s="2"/>
    </row>
    <row r="14" spans="1:7" s="4" customFormat="1" x14ac:dyDescent="0.2">
      <c r="A14" s="4" t="s">
        <v>7</v>
      </c>
      <c r="B14" s="4">
        <v>8</v>
      </c>
      <c r="C14" s="10" t="s">
        <v>3</v>
      </c>
      <c r="D14" s="10"/>
      <c r="E14" s="5"/>
      <c r="F14" s="5"/>
      <c r="G14" s="5"/>
    </row>
    <row r="15" spans="1:7" s="4" customFormat="1" x14ac:dyDescent="0.2">
      <c r="A15" s="4" t="s">
        <v>8</v>
      </c>
      <c r="B15" s="4">
        <v>3</v>
      </c>
      <c r="C15" s="10" t="s">
        <v>3</v>
      </c>
      <c r="D15" s="10"/>
      <c r="E15" s="5"/>
      <c r="F15" s="5"/>
      <c r="G15" s="5"/>
    </row>
    <row r="16" spans="1:7" s="4" customFormat="1" x14ac:dyDescent="0.2">
      <c r="A16" s="4" t="s">
        <v>9</v>
      </c>
      <c r="B16" s="4">
        <v>3</v>
      </c>
      <c r="C16" s="10" t="s">
        <v>3</v>
      </c>
      <c r="D16" s="10"/>
      <c r="E16" s="5"/>
      <c r="F16" s="5"/>
      <c r="G16" s="5"/>
    </row>
    <row r="17" spans="1:7" s="3" customFormat="1" x14ac:dyDescent="0.2">
      <c r="A17" s="3" t="s">
        <v>10</v>
      </c>
      <c r="B17" s="3">
        <v>1</v>
      </c>
      <c r="C17" s="9" t="s">
        <v>3</v>
      </c>
      <c r="D17" s="9"/>
    </row>
    <row r="18" spans="1:7" s="4" customFormat="1" x14ac:dyDescent="0.2">
      <c r="A18" s="4" t="s">
        <v>11</v>
      </c>
      <c r="B18" s="4">
        <v>4</v>
      </c>
      <c r="C18" s="10" t="s">
        <v>3</v>
      </c>
      <c r="D18" s="10"/>
      <c r="E18" s="5"/>
      <c r="F18" s="5"/>
      <c r="G18" s="5"/>
    </row>
    <row r="19" spans="1:7" s="28" customFormat="1" x14ac:dyDescent="0.2">
      <c r="A19" s="28" t="s">
        <v>12</v>
      </c>
      <c r="B19" s="28">
        <v>7</v>
      </c>
      <c r="C19" s="29" t="s">
        <v>3</v>
      </c>
      <c r="D19" s="29"/>
      <c r="E19" s="30"/>
      <c r="F19" s="30"/>
      <c r="G19" s="30"/>
    </row>
    <row r="20" spans="1:7" s="4" customFormat="1" x14ac:dyDescent="0.2">
      <c r="A20" s="4" t="s">
        <v>13</v>
      </c>
      <c r="B20" s="4">
        <v>9</v>
      </c>
      <c r="C20" s="10" t="s">
        <v>3</v>
      </c>
      <c r="D20" s="10"/>
      <c r="E20" s="5"/>
      <c r="F20" s="5"/>
      <c r="G20" s="5"/>
    </row>
    <row r="21" spans="1:7" s="4" customFormat="1" x14ac:dyDescent="0.2">
      <c r="A21" s="4" t="s">
        <v>14</v>
      </c>
      <c r="B21" s="4">
        <v>10</v>
      </c>
      <c r="C21" s="10" t="s">
        <v>3</v>
      </c>
      <c r="D21" s="10"/>
      <c r="E21" s="5"/>
      <c r="F21" s="5"/>
      <c r="G21" s="5"/>
    </row>
    <row r="22" spans="1:7" s="4" customFormat="1" x14ac:dyDescent="0.2">
      <c r="A22" s="4" t="s">
        <v>15</v>
      </c>
      <c r="B22" s="4">
        <v>11</v>
      </c>
      <c r="C22" s="10" t="s">
        <v>3</v>
      </c>
      <c r="D22" s="10"/>
      <c r="E22" s="5"/>
      <c r="F22" s="5"/>
      <c r="G22" s="5"/>
    </row>
    <row r="23" spans="1:7" s="4" customFormat="1" x14ac:dyDescent="0.2">
      <c r="A23" s="4" t="s">
        <v>16</v>
      </c>
      <c r="B23" s="4">
        <v>1</v>
      </c>
      <c r="C23" s="10" t="s">
        <v>3</v>
      </c>
      <c r="D23" s="10"/>
      <c r="E23" s="5"/>
      <c r="F23" s="5"/>
      <c r="G23" s="5"/>
    </row>
    <row r="24" spans="1:7" s="1" customFormat="1" x14ac:dyDescent="0.2">
      <c r="A24" s="28" t="s">
        <v>17</v>
      </c>
      <c r="B24" s="1">
        <v>14</v>
      </c>
      <c r="C24" s="8" t="s">
        <v>3</v>
      </c>
      <c r="D24" s="8"/>
      <c r="E24" s="2"/>
      <c r="F24" s="2"/>
      <c r="G24" s="2"/>
    </row>
    <row r="25" spans="1:7" s="1" customFormat="1" x14ac:dyDescent="0.2">
      <c r="A25" s="1" t="s">
        <v>18</v>
      </c>
      <c r="B25" s="1">
        <v>13</v>
      </c>
      <c r="C25" s="8" t="s">
        <v>3</v>
      </c>
      <c r="D25" s="8"/>
      <c r="E25" s="2"/>
      <c r="F25" s="2"/>
      <c r="G25" s="2"/>
    </row>
    <row r="26" spans="1:7" s="4" customFormat="1" x14ac:dyDescent="0.2">
      <c r="A26" s="4" t="s">
        <v>19</v>
      </c>
      <c r="B26" s="4">
        <v>5</v>
      </c>
      <c r="C26" s="10" t="s">
        <v>3</v>
      </c>
      <c r="D26" s="10"/>
      <c r="E26" s="5"/>
      <c r="F26" s="5"/>
      <c r="G26" s="5"/>
    </row>
    <row r="27" spans="1:7" s="4" customFormat="1" x14ac:dyDescent="0.2">
      <c r="A27" s="4" t="s">
        <v>20</v>
      </c>
      <c r="B27" s="4">
        <v>6</v>
      </c>
      <c r="C27" s="10" t="s">
        <v>3</v>
      </c>
      <c r="D27" s="10"/>
      <c r="E27" s="5"/>
      <c r="F27" s="5"/>
      <c r="G27" s="5"/>
    </row>
    <row r="28" spans="1:7" s="28" customFormat="1" x14ac:dyDescent="0.2">
      <c r="A28" s="28" t="s">
        <v>21</v>
      </c>
      <c r="B28" s="28">
        <v>6</v>
      </c>
      <c r="C28" s="29" t="s">
        <v>3</v>
      </c>
      <c r="D28" s="29"/>
      <c r="E28" s="30"/>
      <c r="F28" s="30"/>
      <c r="G28" s="30"/>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A38" sqref="A38"/>
    </sheetView>
  </sheetViews>
  <sheetFormatPr baseColWidth="10" defaultRowHeight="15" x14ac:dyDescent="0.2"/>
  <cols>
    <col min="1" max="1" width="94.33203125" style="14" customWidth="1"/>
    <col min="2" max="3" width="11.1640625" customWidth="1"/>
  </cols>
  <sheetData>
    <row r="1" spans="1:5" x14ac:dyDescent="0.2">
      <c r="B1" t="s">
        <v>89</v>
      </c>
      <c r="C1" t="s">
        <v>90</v>
      </c>
      <c r="D1" t="s">
        <v>91</v>
      </c>
      <c r="E1" t="s">
        <v>92</v>
      </c>
    </row>
    <row r="2" spans="1:5" x14ac:dyDescent="0.2">
      <c r="A2" s="16" t="s">
        <v>87</v>
      </c>
    </row>
    <row r="3" spans="1:5" ht="21" x14ac:dyDescent="0.25">
      <c r="A3" s="13" t="s">
        <v>2</v>
      </c>
      <c r="B3" s="55">
        <v>42100</v>
      </c>
      <c r="C3" s="55">
        <v>42111</v>
      </c>
      <c r="D3" s="55"/>
    </row>
    <row r="4" spans="1:5" x14ac:dyDescent="0.2">
      <c r="A4" s="19" t="s">
        <v>32</v>
      </c>
    </row>
    <row r="5" spans="1:5" x14ac:dyDescent="0.2">
      <c r="A5" s="21" t="s">
        <v>24</v>
      </c>
    </row>
    <row r="6" spans="1:5" x14ac:dyDescent="0.2">
      <c r="A6" s="21" t="s">
        <v>25</v>
      </c>
    </row>
    <row r="7" spans="1:5" x14ac:dyDescent="0.2">
      <c r="A7" s="21" t="s">
        <v>26</v>
      </c>
    </row>
    <row r="8" spans="1:5" x14ac:dyDescent="0.2">
      <c r="A8" s="21" t="s">
        <v>28</v>
      </c>
    </row>
    <row r="9" spans="1:5" x14ac:dyDescent="0.2">
      <c r="A9" s="21" t="s">
        <v>27</v>
      </c>
    </row>
    <row r="10" spans="1:5" x14ac:dyDescent="0.2">
      <c r="A10" s="19" t="s">
        <v>30</v>
      </c>
    </row>
    <row r="11" spans="1:5" x14ac:dyDescent="0.2">
      <c r="A11" s="22" t="s">
        <v>24</v>
      </c>
    </row>
    <row r="12" spans="1:5" x14ac:dyDescent="0.2">
      <c r="A12" s="22" t="s">
        <v>25</v>
      </c>
    </row>
    <row r="13" spans="1:5" s="54" customFormat="1" x14ac:dyDescent="0.2">
      <c r="A13" s="53" t="s">
        <v>35</v>
      </c>
    </row>
    <row r="14" spans="1:5" x14ac:dyDescent="0.2">
      <c r="A14" s="19" t="s">
        <v>31</v>
      </c>
    </row>
    <row r="15" spans="1:5" x14ac:dyDescent="0.2">
      <c r="A15" s="19" t="s">
        <v>33</v>
      </c>
    </row>
    <row r="16" spans="1:5" x14ac:dyDescent="0.2">
      <c r="A16" s="19" t="s">
        <v>34</v>
      </c>
    </row>
    <row r="17" spans="1:3" x14ac:dyDescent="0.2">
      <c r="A17" s="19" t="s">
        <v>36</v>
      </c>
    </row>
    <row r="18" spans="1:3" x14ac:dyDescent="0.2">
      <c r="A18" s="19" t="s">
        <v>37</v>
      </c>
    </row>
    <row r="19" spans="1:3" ht="21" x14ac:dyDescent="0.25">
      <c r="A19" s="13" t="s">
        <v>6</v>
      </c>
      <c r="B19" s="55">
        <v>42100</v>
      </c>
      <c r="C19" s="55">
        <v>42111</v>
      </c>
    </row>
    <row r="20" spans="1:3" x14ac:dyDescent="0.2">
      <c r="A20" s="19" t="s">
        <v>32</v>
      </c>
    </row>
    <row r="21" spans="1:3" x14ac:dyDescent="0.2">
      <c r="A21" s="21" t="s">
        <v>27</v>
      </c>
    </row>
    <row r="22" spans="1:3" x14ac:dyDescent="0.2">
      <c r="A22" s="19" t="s">
        <v>40</v>
      </c>
    </row>
    <row r="23" spans="1:3" x14ac:dyDescent="0.2">
      <c r="A23" s="19" t="s">
        <v>31</v>
      </c>
    </row>
    <row r="24" spans="1:3" x14ac:dyDescent="0.2">
      <c r="A24" s="19" t="s">
        <v>41</v>
      </c>
    </row>
    <row r="25" spans="1:3" x14ac:dyDescent="0.2">
      <c r="A25" s="19" t="s">
        <v>37</v>
      </c>
    </row>
    <row r="26" spans="1:3" ht="21" x14ac:dyDescent="0.25">
      <c r="A26" s="17" t="s">
        <v>5</v>
      </c>
      <c r="B26" s="55">
        <v>42102</v>
      </c>
      <c r="C26" s="55">
        <v>42125</v>
      </c>
    </row>
    <row r="27" spans="1:3" x14ac:dyDescent="0.2">
      <c r="A27" s="19" t="s">
        <v>32</v>
      </c>
    </row>
    <row r="28" spans="1:3" x14ac:dyDescent="0.2">
      <c r="A28" s="21" t="s">
        <v>44</v>
      </c>
    </row>
    <row r="29" spans="1:3" x14ac:dyDescent="0.2">
      <c r="A29" s="21" t="s">
        <v>45</v>
      </c>
    </row>
    <row r="30" spans="1:3" x14ac:dyDescent="0.2">
      <c r="A30" s="21" t="s">
        <v>46</v>
      </c>
    </row>
    <row r="31" spans="1:3" x14ac:dyDescent="0.2">
      <c r="A31" s="21" t="s">
        <v>47</v>
      </c>
    </row>
    <row r="32" spans="1:3" x14ac:dyDescent="0.2">
      <c r="A32" s="19" t="s">
        <v>30</v>
      </c>
    </row>
    <row r="33" spans="1:3" x14ac:dyDescent="0.2">
      <c r="A33" s="21" t="s">
        <v>44</v>
      </c>
    </row>
    <row r="34" spans="1:3" x14ac:dyDescent="0.2">
      <c r="A34" s="21" t="s">
        <v>45</v>
      </c>
    </row>
    <row r="35" spans="1:3" x14ac:dyDescent="0.2">
      <c r="A35" s="21" t="s">
        <v>46</v>
      </c>
    </row>
    <row r="36" spans="1:3" x14ac:dyDescent="0.2">
      <c r="A36" s="21" t="s">
        <v>47</v>
      </c>
    </row>
    <row r="37" spans="1:3" x14ac:dyDescent="0.2">
      <c r="A37" s="19" t="s">
        <v>59</v>
      </c>
    </row>
    <row r="38" spans="1:3" x14ac:dyDescent="0.2">
      <c r="A38" s="19" t="s">
        <v>33</v>
      </c>
    </row>
    <row r="39" spans="1:3" x14ac:dyDescent="0.2">
      <c r="A39" s="19" t="s">
        <v>34</v>
      </c>
    </row>
    <row r="40" spans="1:3" x14ac:dyDescent="0.2">
      <c r="A40" s="19" t="s">
        <v>36</v>
      </c>
    </row>
    <row r="41" spans="1:3" x14ac:dyDescent="0.2">
      <c r="A41" s="19" t="s">
        <v>37</v>
      </c>
    </row>
    <row r="42" spans="1:3" ht="21" x14ac:dyDescent="0.25">
      <c r="A42" s="13" t="s">
        <v>52</v>
      </c>
      <c r="B42" s="52">
        <v>42125</v>
      </c>
      <c r="C42" s="52">
        <v>42139</v>
      </c>
    </row>
    <row r="43" spans="1:3" ht="21" x14ac:dyDescent="0.25">
      <c r="A43" s="31" t="s">
        <v>53</v>
      </c>
    </row>
    <row r="44" spans="1:3" x14ac:dyDescent="0.2">
      <c r="A44" s="23" t="s">
        <v>48</v>
      </c>
    </row>
    <row r="45" spans="1:3" x14ac:dyDescent="0.2">
      <c r="A45" s="25" t="s">
        <v>49</v>
      </c>
    </row>
    <row r="46" spans="1:3" x14ac:dyDescent="0.2">
      <c r="A46" s="25" t="s">
        <v>50</v>
      </c>
    </row>
    <row r="47" spans="1:3" x14ac:dyDescent="0.2">
      <c r="A47" s="23" t="s">
        <v>51</v>
      </c>
    </row>
    <row r="48" spans="1:3" ht="21" x14ac:dyDescent="0.25">
      <c r="A48" s="31" t="s">
        <v>54</v>
      </c>
    </row>
    <row r="49" spans="1:3" x14ac:dyDescent="0.2">
      <c r="A49" s="23" t="s">
        <v>55</v>
      </c>
    </row>
    <row r="50" spans="1:3" x14ac:dyDescent="0.2">
      <c r="A50" s="25" t="s">
        <v>56</v>
      </c>
    </row>
    <row r="51" spans="1:3" x14ac:dyDescent="0.2">
      <c r="A51" s="25" t="s">
        <v>57</v>
      </c>
    </row>
    <row r="52" spans="1:3" x14ac:dyDescent="0.2">
      <c r="A52" s="25" t="s">
        <v>58</v>
      </c>
    </row>
    <row r="53" spans="1:3" ht="21" x14ac:dyDescent="0.25">
      <c r="A53" s="34" t="s">
        <v>67</v>
      </c>
      <c r="B53" s="55">
        <v>42102</v>
      </c>
      <c r="C53" s="55">
        <v>42125</v>
      </c>
    </row>
    <row r="54" spans="1:3" x14ac:dyDescent="0.2">
      <c r="A54" s="19" t="s">
        <v>31</v>
      </c>
    </row>
    <row r="55" spans="1:3" x14ac:dyDescent="0.2">
      <c r="A55" s="22" t="s">
        <v>60</v>
      </c>
    </row>
    <row r="56" spans="1:3" x14ac:dyDescent="0.2">
      <c r="A56" s="22" t="s">
        <v>61</v>
      </c>
    </row>
    <row r="57" spans="1:3" x14ac:dyDescent="0.2">
      <c r="A57" s="22" t="s">
        <v>65</v>
      </c>
    </row>
    <row r="58" spans="1:3" x14ac:dyDescent="0.2">
      <c r="A58" s="22" t="s">
        <v>21</v>
      </c>
    </row>
    <row r="59" spans="1:3" x14ac:dyDescent="0.2">
      <c r="A59" s="22" t="s">
        <v>88</v>
      </c>
    </row>
    <row r="60" spans="1:3" x14ac:dyDescent="0.2">
      <c r="A60" s="19" t="s">
        <v>62</v>
      </c>
    </row>
    <row r="61" spans="1:3" x14ac:dyDescent="0.2">
      <c r="A61" s="22" t="s">
        <v>60</v>
      </c>
    </row>
    <row r="62" spans="1:3" x14ac:dyDescent="0.2">
      <c r="A62" s="22" t="s">
        <v>61</v>
      </c>
    </row>
    <row r="63" spans="1:3" x14ac:dyDescent="0.2">
      <c r="A63" s="22" t="s">
        <v>66</v>
      </c>
    </row>
    <row r="64" spans="1:3" x14ac:dyDescent="0.2">
      <c r="A64" s="22" t="s">
        <v>21</v>
      </c>
    </row>
    <row r="65" spans="1:3" x14ac:dyDescent="0.2">
      <c r="A65" s="19" t="s">
        <v>51</v>
      </c>
    </row>
    <row r="66" spans="1:3" x14ac:dyDescent="0.2">
      <c r="A66" s="19" t="s">
        <v>63</v>
      </c>
    </row>
    <row r="67" spans="1:3" x14ac:dyDescent="0.2">
      <c r="A67" s="19" t="s">
        <v>64</v>
      </c>
    </row>
    <row r="68" spans="1:3" x14ac:dyDescent="0.2">
      <c r="A68" s="19" t="s">
        <v>71</v>
      </c>
    </row>
    <row r="69" spans="1:3" ht="21" x14ac:dyDescent="0.25">
      <c r="A69" s="34" t="s">
        <v>72</v>
      </c>
      <c r="B69" s="52">
        <v>42100</v>
      </c>
      <c r="C69" s="52">
        <v>42139</v>
      </c>
    </row>
    <row r="70" spans="1:3" x14ac:dyDescent="0.2">
      <c r="A70" s="24" t="s">
        <v>74</v>
      </c>
    </row>
    <row r="71" spans="1:3" x14ac:dyDescent="0.2">
      <c r="A71" s="18" t="s">
        <v>14</v>
      </c>
    </row>
    <row r="72" spans="1:3" x14ac:dyDescent="0.2">
      <c r="A72" s="18" t="s">
        <v>73</v>
      </c>
    </row>
    <row r="73" spans="1:3" x14ac:dyDescent="0.2">
      <c r="A73" s="18" t="s">
        <v>75</v>
      </c>
    </row>
    <row r="74" spans="1:3" x14ac:dyDescent="0.2">
      <c r="A74" s="18" t="s">
        <v>76</v>
      </c>
    </row>
    <row r="75" spans="1:3" x14ac:dyDescent="0.2">
      <c r="A75" s="18" t="s">
        <v>77</v>
      </c>
    </row>
    <row r="76" spans="1:3" x14ac:dyDescent="0.2">
      <c r="A76" s="18" t="s">
        <v>79</v>
      </c>
    </row>
    <row r="77" spans="1:3" x14ac:dyDescent="0.2">
      <c r="A77" s="18" t="s">
        <v>78</v>
      </c>
    </row>
    <row r="78" spans="1:3" ht="21" x14ac:dyDescent="0.25">
      <c r="A78" s="34" t="s">
        <v>80</v>
      </c>
    </row>
    <row r="79" spans="1:3" ht="21" x14ac:dyDescent="0.25">
      <c r="A79" s="34" t="s">
        <v>4</v>
      </c>
    </row>
    <row r="80" spans="1:3" x14ac:dyDescent="0.2">
      <c r="A80" s="18" t="s">
        <v>81</v>
      </c>
    </row>
    <row r="81" spans="1:1" x14ac:dyDescent="0.2">
      <c r="A81" s="18" t="s">
        <v>82</v>
      </c>
    </row>
    <row r="82" spans="1:1" x14ac:dyDescent="0.2">
      <c r="A82" s="18" t="s">
        <v>83</v>
      </c>
    </row>
    <row r="83" spans="1:1" x14ac:dyDescent="0.2">
      <c r="A83" s="18" t="s">
        <v>84</v>
      </c>
    </row>
    <row r="84" spans="1:1" ht="21" x14ac:dyDescent="0.25">
      <c r="A84" s="34" t="s">
        <v>18</v>
      </c>
    </row>
    <row r="85" spans="1:1" ht="21" x14ac:dyDescent="0.25">
      <c r="A85" s="13" t="s">
        <v>22</v>
      </c>
    </row>
    <row r="86" spans="1:1" ht="21" x14ac:dyDescent="0.25">
      <c r="A86" s="13" t="s">
        <v>85</v>
      </c>
    </row>
    <row r="90" spans="1:1" ht="24" x14ac:dyDescent="0.3">
      <c r="A90" s="51" t="s">
        <v>69</v>
      </c>
    </row>
    <row r="91" spans="1:1" ht="30" x14ac:dyDescent="0.2">
      <c r="A91" s="14" t="s">
        <v>86</v>
      </c>
    </row>
    <row r="92" spans="1:1" x14ac:dyDescent="0.2">
      <c r="A92" s="14" t="s">
        <v>70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LOE</vt:lpstr>
      <vt:lpstr>TEMP</vt:lpstr>
      <vt:lpstr>Discussed Dates</vt:lpstr>
    </vt:vector>
  </TitlesOfParts>
  <Company>Bristol-Myers Squibb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BMS</dc:creator>
  <cp:lastModifiedBy>Microsoft Office User</cp:lastModifiedBy>
  <dcterms:created xsi:type="dcterms:W3CDTF">2015-03-25T19:24:28Z</dcterms:created>
  <dcterms:modified xsi:type="dcterms:W3CDTF">2016-12-21T16:10:03Z</dcterms:modified>
</cp:coreProperties>
</file>