
<file path=[Content_Types].xml><?xml version="1.0" encoding="utf-8"?>
<Types xmlns="http://schemas.openxmlformats.org/package/2006/content-types">
  <Default Extension="xml" ContentType="application/xml"/>
  <Default Extension="vml" ContentType="application/vnd.openxmlformats-officedocument.vmlDrawing"/>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810"/>
  <workbookPr updateLinks="never"/>
  <mc:AlternateContent xmlns:mc="http://schemas.openxmlformats.org/markup-compatibility/2006">
    <mc:Choice Requires="x15">
      <x15ac:absPath xmlns:x15ac="http://schemas.microsoft.com/office/spreadsheetml/2010/11/ac" url="/Users/grahame/Desktop/Marriage/"/>
    </mc:Choice>
  </mc:AlternateContent>
  <bookViews>
    <workbookView xWindow="0" yWindow="460" windowWidth="25600" windowHeight="15540"/>
  </bookViews>
  <sheets>
    <sheet name="Contents" sheetId="7" r:id="rId1"/>
    <sheet name="Table 1" sheetId="19" r:id="rId2"/>
    <sheet name="Table 2" sheetId="8" r:id="rId3"/>
    <sheet name="Explanatory Notes" sheetId="10" r:id="rId4"/>
  </sheets>
  <externalReferences>
    <externalReference r:id="rId5"/>
  </externalReferences>
  <definedNames>
    <definedName name="Full">'Explanatory Notes'!#REF!</definedName>
    <definedName name="Glossary">'Explanatory Notes'!$B$25:$B$28</definedName>
    <definedName name="Introduction">'Explanatory Notes'!$B$10:$B$16</definedName>
    <definedName name="scope">'Explanatory Notes'!$B$20:$B$24</definedName>
    <definedName name="table1">Contents!#REF!</definedName>
  </definedNames>
  <calcPr calcId="150001" concurrentCalc="0"/>
  <webPublishing codePage="1252"/>
  <extLst>
    <ext xmlns:x14="http://schemas.microsoft.com/office/spreadsheetml/2009/9/main" uri="{79F54976-1DA5-4618-B147-4CDE4B953A38}">
      <x14:workbookPr defaultImageDpi="32767"/>
    </ext>
    <ext xmlns:mx="http://schemas.microsoft.com/office/mac/excel/2008/main" uri="{7523E5D3-25F3-A5E0-1632-64F254C22452}">
      <mx:ArchID Flags="4"/>
    </ext>
  </extLst>
</workbook>
</file>

<file path=xl/calcChain.xml><?xml version="1.0" encoding="utf-8"?>
<calcChain xmlns="http://schemas.openxmlformats.org/spreadsheetml/2006/main">
  <c r="A22" i="19" l="1"/>
  <c r="A3" i="19"/>
  <c r="A2" i="19"/>
  <c r="A3" i="10"/>
  <c r="A3" i="8"/>
  <c r="A2" i="10"/>
  <c r="A2" i="8"/>
  <c r="B32" i="10"/>
  <c r="A191" i="8"/>
</calcChain>
</file>

<file path=xl/sharedStrings.xml><?xml version="1.0" encoding="utf-8"?>
<sst xmlns="http://schemas.openxmlformats.org/spreadsheetml/2006/main" count="262" uniqueCount="220">
  <si>
    <t>Inquiries</t>
  </si>
  <si>
    <t>Contents</t>
  </si>
  <si>
    <t>Tables</t>
  </si>
  <si>
    <t>Explanatory Notes</t>
  </si>
  <si>
    <t xml:space="preserve">            Australian Bureau of Statistics</t>
  </si>
  <si>
    <t>Table 1</t>
  </si>
  <si>
    <t>Table 2</t>
  </si>
  <si>
    <t>Response by State and Territory</t>
  </si>
  <si>
    <t>© Commonwealth of Australia 2017</t>
  </si>
  <si>
    <t>Table 1 Response by State and Territory</t>
  </si>
  <si>
    <t>Yes</t>
  </si>
  <si>
    <t>No</t>
  </si>
  <si>
    <t xml:space="preserve">Total </t>
  </si>
  <si>
    <t>New South Wales</t>
  </si>
  <si>
    <t>Victoria</t>
  </si>
  <si>
    <t>South Australia</t>
  </si>
  <si>
    <t>Western Australia</t>
  </si>
  <si>
    <t>Tasmania</t>
  </si>
  <si>
    <t>no.</t>
  </si>
  <si>
    <t>%</t>
  </si>
  <si>
    <t>Australia</t>
  </si>
  <si>
    <t>Queensland</t>
  </si>
  <si>
    <t>New South Wales (Total)</t>
  </si>
  <si>
    <t>New South Wales Divisions</t>
  </si>
  <si>
    <t>Victoria Divisions</t>
  </si>
  <si>
    <t>Victoria (Total)</t>
  </si>
  <si>
    <t>Queensland Divisions</t>
  </si>
  <si>
    <t>Queensland (Total)</t>
  </si>
  <si>
    <t>Western Australia Divisions</t>
  </si>
  <si>
    <t>Western Australia (Total)</t>
  </si>
  <si>
    <t>South Australia Divisions</t>
  </si>
  <si>
    <t>South Australia (Total)</t>
  </si>
  <si>
    <t>Tasmania Divisions</t>
  </si>
  <si>
    <t>Tasmania (Total)</t>
  </si>
  <si>
    <t>Northern Territory Divisions</t>
  </si>
  <si>
    <t>Australian Capital Territory Divisions</t>
  </si>
  <si>
    <t>Australian Capital Territory (Total)</t>
  </si>
  <si>
    <t>Northern Territory (Total)</t>
  </si>
  <si>
    <t>Banks</t>
  </si>
  <si>
    <t>Bennelong</t>
  </si>
  <si>
    <t>Barton</t>
  </si>
  <si>
    <t>Berowra</t>
  </si>
  <si>
    <t>Blaxland</t>
  </si>
  <si>
    <t>Bradfield</t>
  </si>
  <si>
    <t>Calare</t>
  </si>
  <si>
    <t>Chifley</t>
  </si>
  <si>
    <t>Cook</t>
  </si>
  <si>
    <t>Cowper</t>
  </si>
  <si>
    <t>Cunningham</t>
  </si>
  <si>
    <t>Eden-Monaro</t>
  </si>
  <si>
    <t>Farrer</t>
  </si>
  <si>
    <t>Fowler</t>
  </si>
  <si>
    <t>Gilmore</t>
  </si>
  <si>
    <t>Grayndler</t>
  </si>
  <si>
    <t>Greenway</t>
  </si>
  <si>
    <t>Hughes</t>
  </si>
  <si>
    <t>Hume</t>
  </si>
  <si>
    <t>Hunter</t>
  </si>
  <si>
    <t>Kingsford Smith</t>
  </si>
  <si>
    <t>Lindsay</t>
  </si>
  <si>
    <t>Lyne</t>
  </si>
  <si>
    <t>Macarthur</t>
  </si>
  <si>
    <t>Mackellar</t>
  </si>
  <si>
    <t>Macquarie</t>
  </si>
  <si>
    <t>McMahon</t>
  </si>
  <si>
    <t>Mitchell</t>
  </si>
  <si>
    <t>Newcastle</t>
  </si>
  <si>
    <t>New England</t>
  </si>
  <si>
    <t>North Sydney</t>
  </si>
  <si>
    <t>Page</t>
  </si>
  <si>
    <t>Parkes</t>
  </si>
  <si>
    <t>Parramatta</t>
  </si>
  <si>
    <t>Paterson</t>
  </si>
  <si>
    <t>Reid</t>
  </si>
  <si>
    <t>Richmond</t>
  </si>
  <si>
    <t>Riverina</t>
  </si>
  <si>
    <t>Robertson</t>
  </si>
  <si>
    <t>Shortland</t>
  </si>
  <si>
    <t>Sydney</t>
  </si>
  <si>
    <t>Warringah</t>
  </si>
  <si>
    <t>Watson</t>
  </si>
  <si>
    <t>Wentworth</t>
  </si>
  <si>
    <t>Werriwa</t>
  </si>
  <si>
    <t>Dobell</t>
  </si>
  <si>
    <t>Whitlam</t>
  </si>
  <si>
    <t>Aston</t>
  </si>
  <si>
    <t>Ballarat</t>
  </si>
  <si>
    <t>Batman</t>
  </si>
  <si>
    <t>Bendigo</t>
  </si>
  <si>
    <t>Bruce</t>
  </si>
  <si>
    <t>Calwell</t>
  </si>
  <si>
    <t>Casey</t>
  </si>
  <si>
    <t>Chisholm</t>
  </si>
  <si>
    <t>Corangamite</t>
  </si>
  <si>
    <t>Corio</t>
  </si>
  <si>
    <t>Deakin</t>
  </si>
  <si>
    <t>Dunkley</t>
  </si>
  <si>
    <t>Flinders</t>
  </si>
  <si>
    <t>Gellibrand</t>
  </si>
  <si>
    <t>Gippsland</t>
  </si>
  <si>
    <t>Goldstein</t>
  </si>
  <si>
    <t>Gorton</t>
  </si>
  <si>
    <t>Higgins</t>
  </si>
  <si>
    <t>Holt</t>
  </si>
  <si>
    <t>Hotham</t>
  </si>
  <si>
    <t>Indi</t>
  </si>
  <si>
    <t>Isaacs</t>
  </si>
  <si>
    <t>Jagajaga</t>
  </si>
  <si>
    <t>Kooyong</t>
  </si>
  <si>
    <t>Lalor</t>
  </si>
  <si>
    <t>La Trobe</t>
  </si>
  <si>
    <t>Mallee</t>
  </si>
  <si>
    <t>Maribyrnong</t>
  </si>
  <si>
    <t>McEwen</t>
  </si>
  <si>
    <t>McMillan</t>
  </si>
  <si>
    <t>Melbourne</t>
  </si>
  <si>
    <t>Melbourne Ports</t>
  </si>
  <si>
    <t>Menzies</t>
  </si>
  <si>
    <t>Murray</t>
  </si>
  <si>
    <t>Scullin</t>
  </si>
  <si>
    <t>Wannon</t>
  </si>
  <si>
    <t>Wills</t>
  </si>
  <si>
    <t>Blair</t>
  </si>
  <si>
    <t>Bonner</t>
  </si>
  <si>
    <t>Bowman</t>
  </si>
  <si>
    <t>Brisbane</t>
  </si>
  <si>
    <t>Capricornia</t>
  </si>
  <si>
    <t>Dawson</t>
  </si>
  <si>
    <t>Dickson</t>
  </si>
  <si>
    <t>Fadden</t>
  </si>
  <si>
    <t>Fairfax</t>
  </si>
  <si>
    <t>Fisher</t>
  </si>
  <si>
    <t>Flynn</t>
  </si>
  <si>
    <t>Forde</t>
  </si>
  <si>
    <t>Griffith</t>
  </si>
  <si>
    <t>Groom</t>
  </si>
  <si>
    <t>Herbert</t>
  </si>
  <si>
    <t>Hinkler</t>
  </si>
  <si>
    <t>Kennedy</t>
  </si>
  <si>
    <t>Leichhardt</t>
  </si>
  <si>
    <t>Lilley</t>
  </si>
  <si>
    <t>Longman</t>
  </si>
  <si>
    <t>Maranoa</t>
  </si>
  <si>
    <t>McPherson</t>
  </si>
  <si>
    <t>Moncrieff</t>
  </si>
  <si>
    <t>Moreton</t>
  </si>
  <si>
    <t>Oxley</t>
  </si>
  <si>
    <t>Petrie</t>
  </si>
  <si>
    <t>Rankin</t>
  </si>
  <si>
    <t>Ryan</t>
  </si>
  <si>
    <t>Wide Bay</t>
  </si>
  <si>
    <t>Wright</t>
  </si>
  <si>
    <t>Brand</t>
  </si>
  <si>
    <t>Burt</t>
  </si>
  <si>
    <t>Canning</t>
  </si>
  <si>
    <t>Cowan</t>
  </si>
  <si>
    <t>Curtin</t>
  </si>
  <si>
    <t>Durack</t>
  </si>
  <si>
    <t>Forrest</t>
  </si>
  <si>
    <t>Fremantle</t>
  </si>
  <si>
    <t>Hasluck</t>
  </si>
  <si>
    <t>Moore</t>
  </si>
  <si>
    <t>O'Connor</t>
  </si>
  <si>
    <t>Pearce</t>
  </si>
  <si>
    <t>Perth</t>
  </si>
  <si>
    <t>Stirling</t>
  </si>
  <si>
    <t>Swan</t>
  </si>
  <si>
    <t>Tangney</t>
  </si>
  <si>
    <t>Adelaide</t>
  </si>
  <si>
    <t>Barker</t>
  </si>
  <si>
    <t>Boothby</t>
  </si>
  <si>
    <t>Grey</t>
  </si>
  <si>
    <t>Hindmarsh</t>
  </si>
  <si>
    <t>Kingston</t>
  </si>
  <si>
    <t>Makin</t>
  </si>
  <si>
    <t>Mayo</t>
  </si>
  <si>
    <t>Port Adelaide</t>
  </si>
  <si>
    <t>Sturt</t>
  </si>
  <si>
    <t>Wakefield</t>
  </si>
  <si>
    <t>Bass</t>
  </si>
  <si>
    <t>Braddon</t>
  </si>
  <si>
    <t>Denison</t>
  </si>
  <si>
    <t>Franklin</t>
  </si>
  <si>
    <t>Lyons</t>
  </si>
  <si>
    <t>Solomon</t>
  </si>
  <si>
    <t>Eligible Participants</t>
  </si>
  <si>
    <t>Total</t>
  </si>
  <si>
    <t>Non-responding</t>
  </si>
  <si>
    <t>More information is available from the Australian Marriage Law Postal Survey website</t>
  </si>
  <si>
    <t>Response clear</t>
  </si>
  <si>
    <t>Response not clear(a)</t>
  </si>
  <si>
    <t>(a) Includes blank responses</t>
  </si>
  <si>
    <t>(b) Includes Christmas Island and the Cocos (Keeling) Islands (within the Division of Lingiari)</t>
  </si>
  <si>
    <t>Northern Territory(b)</t>
  </si>
  <si>
    <t>Australian Capital Territory(c)</t>
  </si>
  <si>
    <t>Response not clear(b)</t>
  </si>
  <si>
    <t>(b) Includes blank responses</t>
  </si>
  <si>
    <t>(c) Includes Christmas Island and the Cocos (Keeling) Islands</t>
  </si>
  <si>
    <t>Canberra(d)</t>
  </si>
  <si>
    <t>Fenner(e)</t>
  </si>
  <si>
    <t>Lingiari(c)</t>
  </si>
  <si>
    <t>Released on 15 November 2017</t>
  </si>
  <si>
    <t>1800.0 Australian Marriage Law Postal Survey, 2017</t>
  </si>
  <si>
    <t>Australian Marriage Law Postal Survey, 2017</t>
  </si>
  <si>
    <t>Definitions</t>
  </si>
  <si>
    <t>Australian Marriage Law Postal Survey</t>
  </si>
  <si>
    <r>
      <t xml:space="preserve">Eligible participants - </t>
    </r>
    <r>
      <rPr>
        <sz val="10"/>
        <rFont val="Arial"/>
        <family val="2"/>
      </rPr>
      <t>Eligible participants are those enrolled on the Commonwealth Electoral Roll, or those who made a legitimate application for enrolment, by midnight on 24 August 2017 and were eligible to vote in a federal election as at 24 August 2017.</t>
    </r>
  </si>
  <si>
    <t>Response by Federal Electoral Division</t>
  </si>
  <si>
    <t>Table 2 Response by Federal Electoral Division(a)</t>
  </si>
  <si>
    <t>(c) Includes Jervis Bay (within the Division of Fenner) and Norfolk Island (within the Division of Canberra)</t>
  </si>
  <si>
    <t>(a) The Federal Electoral Division boundaries are current as at 24 August 2017</t>
  </si>
  <si>
    <t>Further information about these and related statistics is available from the Australian Marriage Law Postal Survey website www.marriagesurvey.abs.gov.au, or contact the National Information and Referral Service on 1300 135 070.</t>
  </si>
  <si>
    <r>
      <rPr>
        <b/>
        <sz val="10"/>
        <rFont val="Arial"/>
        <family val="2"/>
      </rPr>
      <t>Response -</t>
    </r>
    <r>
      <rPr>
        <sz val="10"/>
        <rFont val="Arial"/>
        <family val="2"/>
      </rPr>
      <t xml:space="preserve"> The responses were 'Yes' or 'No' as well as 'Response not clear' where the intended response was not able to be determined.</t>
    </r>
  </si>
  <si>
    <r>
      <t xml:space="preserve">Response clear - </t>
    </r>
    <r>
      <rPr>
        <sz val="10"/>
        <rFont val="Arial"/>
        <family val="2"/>
      </rPr>
      <t>A clear response is recorded where the markings on the form can be clearly identified as indicating yes or no to the survey question.</t>
    </r>
  </si>
  <si>
    <r>
      <t xml:space="preserve">State/Territory - </t>
    </r>
    <r>
      <rPr>
        <sz val="10"/>
        <rFont val="Arial"/>
        <family val="2"/>
      </rPr>
      <t>The state and territory totals in the Australia Marriage Law Postal Survey are derived from the total number of responses/eligible electors within each Federal Electoral Division assigned to that state or territory.  
Federal Electoral Divisions do not cross State and Territory borders. Note that Jervis Bay Territory is included in the Australian Capital Territory Division of Fenner, the Territory of Norfolk Island is included in the Australian Capital Territory Division of Canberra and the Territories of Christmas Island and Cocos (Keeling) Islands are included in the Northern Territory Division of Lingiari.</t>
    </r>
  </si>
  <si>
    <r>
      <t xml:space="preserve">Federal Electoral Divisions – </t>
    </r>
    <r>
      <rPr>
        <sz val="10"/>
        <rFont val="Arial"/>
        <family val="2"/>
      </rPr>
      <t xml:space="preserve">Federal Electoral Divisions are administered by the Australian Electoral Commission. They are legally prescribed geographic areas of Australia represented by a member of parliament elected at a House of Representatives election. The Divisions used in the Australian Marriage Law Postal Survey are the current Federal Electoral Divisions as at 24 August 2017. 
Federal Electoral Divisions do not cross State and Territory borders. Note that Jervis Bay Territory is included in the Australian Capital Territory Division of Fenner, the Territory of Norfolk Island is included in the Australian Capital Territory Division of Canberra and the Territories of Christmas Island and Cocos (Keeling) Islands are included in the Northern Territory Division of Lingiari.  </t>
    </r>
  </si>
  <si>
    <r>
      <rPr>
        <b/>
        <sz val="10"/>
        <rFont val="Arial"/>
        <family val="2"/>
      </rPr>
      <t>Participation -</t>
    </r>
    <r>
      <rPr>
        <sz val="10"/>
        <rFont val="Arial"/>
        <family val="2"/>
      </rPr>
      <t xml:space="preserve"> Participating in the survey means returning a survey response on a paper form, the online form or on the telephone. In some cases the response was unclear and therefore did not contribute to the yes/no outcome.</t>
    </r>
  </si>
  <si>
    <t>(d) Includes Norfolk Island</t>
  </si>
  <si>
    <t>(e) Includes Jervis Bay</t>
  </si>
  <si>
    <r>
      <t xml:space="preserve">Response not clear - </t>
    </r>
    <r>
      <rPr>
        <sz val="10"/>
        <rFont val="Arial"/>
        <family val="2"/>
      </rPr>
      <t>Responses where there is not a clear 'Yes' or 'No' recorded. This includes (but is not limited to) forms where both boxes have been ticked, where there are no marks on the form (blank response) or where the question has been changed to make the answer unclear.</t>
    </r>
  </si>
</sst>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71" formatCode="_-* #,##0.00_-;\-* #,##0.00_-;_-* &quot;-&quot;??_-;_-@_-"/>
    <numFmt numFmtId="176" formatCode="0.0"/>
    <numFmt numFmtId="181" formatCode="#,##0.0"/>
    <numFmt numFmtId="183" formatCode="_-* #,##0_-;\-* #,##0_-;_-* &quot;-&quot;??_-;_-@_-"/>
    <numFmt numFmtId="190" formatCode="_-* #,##0.0_-;\-* #,##0.0_-;_-* &quot;-&quot;??_-;_-@_-"/>
  </numFmts>
  <fonts count="29" x14ac:knownFonts="1">
    <font>
      <sz val="8"/>
      <name val="Arial"/>
    </font>
    <font>
      <sz val="10"/>
      <name val="Arial"/>
    </font>
    <font>
      <b/>
      <sz val="10"/>
      <name val="Arial"/>
      <family val="2"/>
    </font>
    <font>
      <u/>
      <sz val="10"/>
      <name val="Arial"/>
      <family val="2"/>
    </font>
    <font>
      <u/>
      <sz val="10"/>
      <color indexed="12"/>
      <name val="Arial"/>
      <family val="2"/>
    </font>
    <font>
      <sz val="10"/>
      <name val="Arial"/>
      <family val="2"/>
    </font>
    <font>
      <sz val="7.5"/>
      <color indexed="22"/>
      <name val="Arial"/>
      <family val="2"/>
    </font>
    <font>
      <u/>
      <sz val="9"/>
      <color indexed="9"/>
      <name val="Arial"/>
      <family val="2"/>
    </font>
    <font>
      <b/>
      <sz val="12"/>
      <name val="Arial"/>
      <family val="2"/>
    </font>
    <font>
      <sz val="8"/>
      <name val="Arial"/>
      <family val="2"/>
    </font>
    <font>
      <sz val="8"/>
      <name val="FrnkGothITC Bk BT"/>
      <family val="2"/>
    </font>
    <font>
      <i/>
      <sz val="8"/>
      <name val="FrnkGothITC Bk BT"/>
      <family val="2"/>
    </font>
    <font>
      <i/>
      <sz val="8"/>
      <name val="Arial"/>
      <family val="2"/>
    </font>
    <font>
      <b/>
      <sz val="8"/>
      <name val="Arial"/>
      <family val="2"/>
    </font>
    <font>
      <sz val="8"/>
      <name val="Arial"/>
      <family val="2"/>
    </font>
    <font>
      <sz val="8"/>
      <color indexed="12"/>
      <name val="Arial"/>
      <family val="2"/>
    </font>
    <font>
      <sz val="12"/>
      <name val="Arial"/>
      <family val="2"/>
    </font>
    <font>
      <u/>
      <sz val="8"/>
      <color indexed="12"/>
      <name val="Arial"/>
      <family val="2"/>
    </font>
    <font>
      <u/>
      <sz val="8"/>
      <color indexed="12"/>
      <name val="Arial"/>
      <family val="2"/>
    </font>
    <font>
      <b/>
      <sz val="12"/>
      <color indexed="10"/>
      <name val="Arial"/>
      <family val="2"/>
    </font>
    <font>
      <b/>
      <sz val="9"/>
      <color indexed="10"/>
      <name val="Arial"/>
      <family val="2"/>
    </font>
    <font>
      <u/>
      <sz val="10"/>
      <color indexed="12"/>
      <name val="Arial"/>
      <family val="2"/>
    </font>
    <font>
      <sz val="10"/>
      <name val="Tahoma"/>
      <family val="2"/>
    </font>
    <font>
      <b/>
      <u/>
      <sz val="10"/>
      <name val="Arial"/>
      <family val="2"/>
    </font>
    <font>
      <sz val="11"/>
      <name val="Calibri"/>
      <family val="2"/>
    </font>
    <font>
      <sz val="8"/>
      <name val="Arial"/>
      <family val="2"/>
    </font>
    <font>
      <sz val="11"/>
      <color theme="1"/>
      <name val="Calibri"/>
      <family val="2"/>
      <scheme val="minor"/>
    </font>
    <font>
      <sz val="28"/>
      <color theme="1"/>
      <name val="Calibri"/>
      <family val="2"/>
      <scheme val="minor"/>
    </font>
    <font>
      <sz val="28"/>
      <color theme="1"/>
      <name val="Arial"/>
      <family val="2"/>
    </font>
  </fonts>
  <fills count="5">
    <fill>
      <patternFill patternType="none"/>
    </fill>
    <fill>
      <patternFill patternType="gray125"/>
    </fill>
    <fill>
      <patternFill patternType="solid">
        <fgColor indexed="45"/>
        <bgColor indexed="64"/>
      </patternFill>
    </fill>
    <fill>
      <patternFill patternType="solid">
        <fgColor indexed="9"/>
        <bgColor indexed="64"/>
      </patternFill>
    </fill>
    <fill>
      <patternFill patternType="solid">
        <fgColor rgb="FFE6E6E6"/>
        <bgColor indexed="64"/>
      </patternFill>
    </fill>
  </fills>
  <borders count="3">
    <border>
      <left/>
      <right/>
      <top/>
      <bottom/>
      <diagonal/>
    </border>
    <border>
      <left/>
      <right/>
      <top/>
      <bottom style="thin">
        <color auto="1"/>
      </bottom>
      <diagonal/>
    </border>
    <border>
      <left/>
      <right/>
      <top/>
      <bottom style="thin">
        <color indexed="55"/>
      </bottom>
      <diagonal/>
    </border>
  </borders>
  <cellStyleXfs count="26">
    <xf numFmtId="0" fontId="0" fillId="0" borderId="0"/>
    <xf numFmtId="171" fontId="1" fillId="0" borderId="0" applyFont="0" applyFill="0" applyBorder="0" applyAlignment="0" applyProtection="0"/>
    <xf numFmtId="171" fontId="5" fillId="0" borderId="0" applyFont="0" applyFill="0" applyBorder="0" applyAlignment="0" applyProtection="0"/>
    <xf numFmtId="171" fontId="9" fillId="0" borderId="0" applyFont="0" applyFill="0" applyBorder="0" applyAlignment="0" applyProtection="0"/>
    <xf numFmtId="171" fontId="26" fillId="0" borderId="0" applyFont="0" applyFill="0" applyBorder="0" applyAlignment="0" applyProtection="0"/>
    <xf numFmtId="0" fontId="4"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9" fillId="0" borderId="0"/>
    <xf numFmtId="0" fontId="22" fillId="0" borderId="0"/>
    <xf numFmtId="0" fontId="26" fillId="0" borderId="0"/>
    <xf numFmtId="0" fontId="16" fillId="0" borderId="0"/>
    <xf numFmtId="0" fontId="13" fillId="0" borderId="0">
      <alignment horizontal="left"/>
    </xf>
    <xf numFmtId="0" fontId="9" fillId="0" borderId="0">
      <alignment horizontal="left"/>
    </xf>
    <xf numFmtId="0" fontId="9" fillId="0" borderId="0">
      <alignment horizontal="left"/>
    </xf>
    <xf numFmtId="0" fontId="9" fillId="0" borderId="0">
      <alignment horizontal="left" vertical="center" wrapText="1"/>
    </xf>
    <xf numFmtId="0" fontId="9" fillId="0" borderId="0">
      <alignment horizontal="center" vertical="center" wrapText="1"/>
    </xf>
    <xf numFmtId="0" fontId="9" fillId="0" borderId="0">
      <alignment horizontal="left" vertical="center" wrapText="1"/>
    </xf>
    <xf numFmtId="0" fontId="9" fillId="0" borderId="0">
      <alignment horizontal="center" vertical="center" wrapText="1"/>
    </xf>
    <xf numFmtId="0" fontId="9" fillId="0" borderId="0">
      <alignment horizontal="right"/>
    </xf>
    <xf numFmtId="0" fontId="9" fillId="0" borderId="0">
      <alignment horizontal="left" vertical="center" wrapText="1"/>
    </xf>
    <xf numFmtId="0" fontId="9" fillId="0" borderId="0">
      <alignment horizontal="center"/>
    </xf>
    <xf numFmtId="0" fontId="9" fillId="0" borderId="0">
      <alignment horizontal="right"/>
    </xf>
    <xf numFmtId="0" fontId="9" fillId="0" borderId="0">
      <alignment horizontal="center" vertical="center" wrapText="1"/>
    </xf>
    <xf numFmtId="0" fontId="9" fillId="0" borderId="0">
      <alignment horizontal="center" vertical="center" wrapText="1"/>
    </xf>
    <xf numFmtId="0" fontId="9" fillId="0" borderId="0">
      <alignment horizontal="left" vertical="center" wrapText="1"/>
    </xf>
    <xf numFmtId="0" fontId="9" fillId="0" borderId="0">
      <alignment horizontal="right"/>
    </xf>
  </cellStyleXfs>
  <cellXfs count="143">
    <xf numFmtId="0" fontId="0" fillId="0" borderId="0" xfId="0"/>
    <xf numFmtId="0" fontId="2" fillId="0" borderId="0" xfId="0" applyFont="1"/>
    <xf numFmtId="0" fontId="0" fillId="0" borderId="0" xfId="0" applyAlignment="1"/>
    <xf numFmtId="0" fontId="0" fillId="0" borderId="0" xfId="0" applyFill="1" applyAlignment="1">
      <alignment wrapText="1"/>
    </xf>
    <xf numFmtId="0" fontId="0" fillId="0" borderId="0" xfId="0" applyFill="1"/>
    <xf numFmtId="0" fontId="3" fillId="0" borderId="0" xfId="0" applyFont="1" applyAlignment="1">
      <alignment wrapText="1"/>
    </xf>
    <xf numFmtId="0" fontId="4" fillId="0" borderId="0" xfId="5" applyAlignment="1" applyProtection="1"/>
    <xf numFmtId="0" fontId="6" fillId="0" borderId="0" xfId="0" applyFont="1" applyAlignment="1">
      <alignment horizontal="center"/>
    </xf>
    <xf numFmtId="0" fontId="4" fillId="0" borderId="0" xfId="5" applyAlignment="1" applyProtection="1">
      <alignment horizontal="center"/>
    </xf>
    <xf numFmtId="0" fontId="0" fillId="2" borderId="0" xfId="0" applyFill="1"/>
    <xf numFmtId="0" fontId="0" fillId="0" borderId="0" xfId="0" applyBorder="1"/>
    <xf numFmtId="0" fontId="9" fillId="0" borderId="0" xfId="0" applyFont="1" applyAlignment="1">
      <alignment horizontal="left"/>
    </xf>
    <xf numFmtId="0" fontId="8" fillId="0" borderId="0" xfId="0" applyFont="1"/>
    <xf numFmtId="3" fontId="10" fillId="0" borderId="0" xfId="0" applyNumberFormat="1" applyFont="1" applyAlignment="1">
      <alignment horizontal="right" vertical="center"/>
    </xf>
    <xf numFmtId="0" fontId="9" fillId="0" borderId="0" xfId="0" applyFont="1" applyAlignment="1">
      <alignment vertical="center"/>
    </xf>
    <xf numFmtId="0" fontId="9" fillId="0" borderId="0" xfId="0" applyFont="1" applyAlignment="1"/>
    <xf numFmtId="0" fontId="13" fillId="0" borderId="0" xfId="0" applyFont="1"/>
    <xf numFmtId="0" fontId="9" fillId="0" borderId="0" xfId="0" applyFont="1"/>
    <xf numFmtId="0" fontId="14" fillId="0" borderId="0" xfId="0" applyFont="1"/>
    <xf numFmtId="0" fontId="15" fillId="0" borderId="0" xfId="5" applyFont="1" applyAlignment="1" applyProtection="1"/>
    <xf numFmtId="0" fontId="1" fillId="0" borderId="0" xfId="0" applyFont="1"/>
    <xf numFmtId="0" fontId="2" fillId="0" borderId="0" xfId="0" applyFont="1" applyAlignment="1">
      <alignment vertical="top" wrapText="1"/>
    </xf>
    <xf numFmtId="0" fontId="2" fillId="0" borderId="0" xfId="0" applyNumberFormat="1" applyFont="1" applyAlignment="1">
      <alignment vertical="top" wrapText="1"/>
    </xf>
    <xf numFmtId="0" fontId="2" fillId="0" borderId="0" xfId="0" applyNumberFormat="1" applyFont="1" applyAlignment="1">
      <alignment wrapText="1"/>
    </xf>
    <xf numFmtId="0" fontId="0" fillId="0" borderId="0" xfId="0" applyAlignment="1">
      <alignment wrapText="1"/>
    </xf>
    <xf numFmtId="0" fontId="0" fillId="0" borderId="0" xfId="0" applyBorder="1" applyAlignment="1">
      <alignment wrapText="1"/>
    </xf>
    <xf numFmtId="0" fontId="4" fillId="0" borderId="0" xfId="5" applyAlignment="1" applyProtection="1">
      <alignment wrapText="1"/>
    </xf>
    <xf numFmtId="0" fontId="17" fillId="0" borderId="0" xfId="5" applyFont="1" applyAlignment="1" applyProtection="1">
      <alignment horizontal="right"/>
    </xf>
    <xf numFmtId="0" fontId="17" fillId="0" borderId="0" xfId="5" applyFont="1" applyAlignment="1" applyProtection="1"/>
    <xf numFmtId="0" fontId="8" fillId="0" borderId="0" xfId="0" applyFont="1" applyFill="1"/>
    <xf numFmtId="0" fontId="0" fillId="0" borderId="1" xfId="0" applyFill="1" applyBorder="1"/>
    <xf numFmtId="0" fontId="7" fillId="0" borderId="1" xfId="5" applyFont="1" applyFill="1" applyBorder="1" applyAlignment="1" applyProtection="1">
      <alignment vertical="center"/>
    </xf>
    <xf numFmtId="0" fontId="4" fillId="0" borderId="1" xfId="5" applyFill="1" applyBorder="1" applyAlignment="1" applyProtection="1"/>
    <xf numFmtId="0" fontId="0" fillId="3" borderId="0" xfId="0" applyFill="1"/>
    <xf numFmtId="0" fontId="7" fillId="3" borderId="0" xfId="5" applyFont="1" applyFill="1" applyAlignment="1" applyProtection="1">
      <alignment vertical="center"/>
    </xf>
    <xf numFmtId="0" fontId="4" fillId="3" borderId="0" xfId="5" applyFill="1" applyAlignment="1" applyProtection="1"/>
    <xf numFmtId="0" fontId="12" fillId="0" borderId="0" xfId="0" applyNumberFormat="1" applyFont="1" applyBorder="1" applyAlignment="1">
      <alignment horizontal="left" vertical="center" wrapText="1"/>
    </xf>
    <xf numFmtId="0" fontId="8" fillId="3" borderId="0" xfId="0" applyFont="1" applyFill="1"/>
    <xf numFmtId="0" fontId="1" fillId="0" borderId="1" xfId="0" applyFont="1" applyFill="1" applyBorder="1"/>
    <xf numFmtId="3" fontId="9" fillId="0" borderId="0" xfId="0" applyNumberFormat="1" applyFont="1" applyAlignment="1">
      <alignment horizontal="right"/>
    </xf>
    <xf numFmtId="0" fontId="9" fillId="0" borderId="0" xfId="0" applyNumberFormat="1" applyFont="1" applyAlignment="1"/>
    <xf numFmtId="0" fontId="2" fillId="0" borderId="0" xfId="5" applyFont="1" applyAlignment="1" applyProtection="1">
      <alignment vertical="top" wrapText="1"/>
    </xf>
    <xf numFmtId="0" fontId="9" fillId="0" borderId="0" xfId="0" applyFont="1" applyBorder="1" applyAlignment="1">
      <alignment horizontal="left"/>
    </xf>
    <xf numFmtId="0" fontId="8" fillId="0" borderId="0" xfId="0" applyFont="1" applyBorder="1" applyAlignment="1">
      <alignment horizontal="left"/>
    </xf>
    <xf numFmtId="0" fontId="5" fillId="0" borderId="0" xfId="0" applyFont="1" applyBorder="1" applyAlignment="1">
      <alignment vertical="center"/>
    </xf>
    <xf numFmtId="0" fontId="8" fillId="0" borderId="0" xfId="0" applyFont="1" applyBorder="1"/>
    <xf numFmtId="0" fontId="1" fillId="0" borderId="0" xfId="0" applyFont="1" applyFill="1" applyBorder="1"/>
    <xf numFmtId="0" fontId="0" fillId="0" borderId="0" xfId="0" applyFill="1" applyBorder="1"/>
    <xf numFmtId="0" fontId="7" fillId="0" borderId="0" xfId="5" applyFont="1" applyFill="1" applyBorder="1" applyAlignment="1" applyProtection="1">
      <alignment vertical="center"/>
    </xf>
    <xf numFmtId="0" fontId="4" fillId="0" borderId="0" xfId="5" applyFill="1" applyBorder="1" applyAlignment="1" applyProtection="1"/>
    <xf numFmtId="0" fontId="4" fillId="0" borderId="0" xfId="5" applyFont="1" applyAlignment="1" applyProtection="1"/>
    <xf numFmtId="0" fontId="5" fillId="0" borderId="0" xfId="0" applyFont="1" applyFill="1" applyBorder="1"/>
    <xf numFmtId="0" fontId="16" fillId="0" borderId="0" xfId="0" applyFont="1" applyFill="1" applyBorder="1"/>
    <xf numFmtId="0" fontId="18" fillId="0" borderId="0" xfId="0" applyFont="1"/>
    <xf numFmtId="0" fontId="20" fillId="0" borderId="0" xfId="0" applyFont="1" applyBorder="1"/>
    <xf numFmtId="0" fontId="19" fillId="0" borderId="0" xfId="0" applyFont="1" applyFill="1" applyBorder="1"/>
    <xf numFmtId="0" fontId="2" fillId="0" borderId="0" xfId="0" applyFont="1" applyFill="1" applyBorder="1"/>
    <xf numFmtId="0" fontId="0" fillId="4" borderId="0" xfId="0" applyFill="1"/>
    <xf numFmtId="0" fontId="9" fillId="0" borderId="0" xfId="5" applyFont="1" applyFill="1" applyAlignment="1" applyProtection="1">
      <alignment horizontal="left" wrapText="1"/>
    </xf>
    <xf numFmtId="0" fontId="9" fillId="0" borderId="0" xfId="15" applyFont="1" applyBorder="1" applyAlignment="1">
      <alignment horizontal="right" wrapText="1"/>
    </xf>
    <xf numFmtId="0" fontId="9" fillId="0" borderId="0" xfId="0" applyFont="1" applyAlignment="1">
      <alignment horizontal="center"/>
    </xf>
    <xf numFmtId="0" fontId="0" fillId="0" borderId="0" xfId="0" applyAlignment="1">
      <alignment horizontal="center"/>
    </xf>
    <xf numFmtId="0" fontId="13" fillId="0" borderId="0" xfId="0" applyFont="1" applyAlignment="1">
      <alignment horizontal="center" vertical="center"/>
    </xf>
    <xf numFmtId="0" fontId="13" fillId="0" borderId="0" xfId="0" applyFont="1" applyAlignment="1">
      <alignment vertical="center"/>
    </xf>
    <xf numFmtId="0" fontId="9" fillId="0" borderId="0" xfId="16" applyFont="1" applyBorder="1" applyAlignment="1">
      <alignment horizontal="left" vertical="center"/>
    </xf>
    <xf numFmtId="0" fontId="9" fillId="0" borderId="0" xfId="15" applyFont="1" applyBorder="1" applyAlignment="1">
      <alignment vertical="center" wrapText="1"/>
    </xf>
    <xf numFmtId="0" fontId="9" fillId="0" borderId="0" xfId="7" applyNumberFormat="1" applyFont="1" applyAlignment="1">
      <alignment vertical="center" wrapText="1"/>
    </xf>
    <xf numFmtId="0" fontId="27" fillId="4" borderId="0" xfId="0" applyFont="1" applyFill="1" applyAlignment="1">
      <alignment vertical="center"/>
    </xf>
    <xf numFmtId="0" fontId="9" fillId="0" borderId="0" xfId="0" applyNumberFormat="1" applyFont="1" applyAlignment="1">
      <alignment horizontal="left" indent="1"/>
    </xf>
    <xf numFmtId="0" fontId="12" fillId="0" borderId="0" xfId="0" applyNumberFormat="1" applyFont="1" applyAlignment="1">
      <alignment horizontal="left"/>
    </xf>
    <xf numFmtId="0" fontId="13" fillId="0" borderId="0" xfId="0" applyNumberFormat="1" applyFont="1" applyAlignment="1"/>
    <xf numFmtId="0" fontId="12" fillId="0" borderId="0" xfId="0" applyNumberFormat="1" applyFont="1" applyAlignment="1"/>
    <xf numFmtId="0" fontId="13" fillId="0" borderId="0" xfId="0" applyNumberFormat="1" applyFont="1" applyAlignment="1">
      <alignment horizontal="left"/>
    </xf>
    <xf numFmtId="0" fontId="0" fillId="0" borderId="0" xfId="0" applyAlignment="1">
      <alignment horizontal="left" indent="1"/>
    </xf>
    <xf numFmtId="0" fontId="12" fillId="0" borderId="0" xfId="0" applyFont="1"/>
    <xf numFmtId="0" fontId="13" fillId="0" borderId="0" xfId="0" applyNumberFormat="1" applyFont="1" applyAlignment="1">
      <alignment wrapText="1"/>
    </xf>
    <xf numFmtId="0" fontId="13" fillId="0" borderId="0" xfId="0" applyNumberFormat="1" applyFont="1" applyAlignment="1">
      <alignment horizontal="left" wrapText="1"/>
    </xf>
    <xf numFmtId="0" fontId="12" fillId="0" borderId="0" xfId="0" applyNumberFormat="1" applyFont="1" applyAlignment="1">
      <alignment wrapText="1"/>
    </xf>
    <xf numFmtId="3" fontId="11" fillId="0" borderId="0" xfId="0" applyNumberFormat="1" applyFont="1" applyBorder="1" applyAlignment="1">
      <alignment horizontal="right" vertical="center"/>
    </xf>
    <xf numFmtId="3" fontId="14" fillId="0" borderId="0" xfId="0" applyNumberFormat="1" applyFont="1"/>
    <xf numFmtId="3" fontId="0" fillId="0" borderId="0" xfId="0" applyNumberFormat="1"/>
    <xf numFmtId="176" fontId="9" fillId="0" borderId="0" xfId="0" applyNumberFormat="1" applyFont="1" applyAlignment="1">
      <alignment horizontal="right"/>
    </xf>
    <xf numFmtId="176" fontId="10" fillId="0" borderId="0" xfId="0" applyNumberFormat="1" applyFont="1" applyAlignment="1">
      <alignment horizontal="right" vertical="center"/>
    </xf>
    <xf numFmtId="176" fontId="14" fillId="0" borderId="0" xfId="0" applyNumberFormat="1" applyFont="1"/>
    <xf numFmtId="176" fontId="0" fillId="0" borderId="0" xfId="0" applyNumberFormat="1"/>
    <xf numFmtId="0" fontId="12" fillId="0" borderId="0" xfId="0" applyFont="1" applyAlignment="1"/>
    <xf numFmtId="0" fontId="2" fillId="0" borderId="0" xfId="0" applyFont="1" applyAlignment="1">
      <alignment wrapText="1"/>
    </xf>
    <xf numFmtId="0" fontId="5" fillId="0" borderId="0" xfId="0" applyFont="1"/>
    <xf numFmtId="0" fontId="23" fillId="0" borderId="0" xfId="0" applyFont="1" applyAlignment="1">
      <alignment horizontal="left"/>
    </xf>
    <xf numFmtId="0" fontId="9" fillId="4" borderId="0" xfId="0" applyFont="1" applyFill="1"/>
    <xf numFmtId="0" fontId="9" fillId="2" borderId="0" xfId="0" applyFont="1" applyFill="1"/>
    <xf numFmtId="0" fontId="28" fillId="4" borderId="0" xfId="0" applyFont="1" applyFill="1" applyAlignment="1">
      <alignment vertical="center"/>
    </xf>
    <xf numFmtId="0" fontId="5" fillId="0" borderId="0" xfId="0" applyFont="1" applyAlignment="1">
      <alignment wrapText="1"/>
    </xf>
    <xf numFmtId="0" fontId="9" fillId="0" borderId="2" xfId="0" applyFont="1" applyBorder="1" applyAlignment="1" applyProtection="1">
      <alignment wrapText="1"/>
      <protection locked="0"/>
    </xf>
    <xf numFmtId="0" fontId="9" fillId="0" borderId="2" xfId="0" applyFont="1" applyBorder="1" applyAlignment="1">
      <alignment wrapText="1"/>
    </xf>
    <xf numFmtId="181" fontId="0" fillId="0" borderId="0" xfId="0" applyNumberFormat="1"/>
    <xf numFmtId="1" fontId="9" fillId="0" borderId="0" xfId="0" applyNumberFormat="1" applyFont="1" applyAlignment="1">
      <alignment horizontal="right"/>
    </xf>
    <xf numFmtId="190" fontId="9" fillId="0" borderId="0" xfId="1" applyNumberFormat="1" applyFont="1" applyAlignment="1">
      <alignment horizontal="right"/>
    </xf>
    <xf numFmtId="183" fontId="9" fillId="0" borderId="0" xfId="1" applyNumberFormat="1" applyFont="1" applyAlignment="1">
      <alignment horizontal="right"/>
    </xf>
    <xf numFmtId="183" fontId="9" fillId="0" borderId="0" xfId="1" applyNumberFormat="1" applyFont="1"/>
    <xf numFmtId="190" fontId="9" fillId="0" borderId="0" xfId="1" applyNumberFormat="1" applyFont="1"/>
    <xf numFmtId="3" fontId="12" fillId="0" borderId="0" xfId="0" applyNumberFormat="1" applyFont="1" applyBorder="1" applyAlignment="1">
      <alignment horizontal="right" vertical="center"/>
    </xf>
    <xf numFmtId="176" fontId="9" fillId="0" borderId="0" xfId="0" applyNumberFormat="1" applyFont="1" applyAlignment="1">
      <alignment horizontal="right" vertical="center"/>
    </xf>
    <xf numFmtId="3" fontId="9" fillId="0" borderId="0" xfId="0" applyNumberFormat="1" applyFont="1"/>
    <xf numFmtId="183" fontId="12" fillId="0" borderId="0" xfId="1" applyNumberFormat="1" applyFont="1" applyBorder="1" applyAlignment="1">
      <alignment horizontal="right" vertical="center"/>
    </xf>
    <xf numFmtId="190" fontId="9" fillId="0" borderId="0" xfId="1" applyNumberFormat="1" applyFont="1" applyAlignment="1">
      <alignment horizontal="right" vertical="center"/>
    </xf>
    <xf numFmtId="183" fontId="9" fillId="0" borderId="0" xfId="1" applyNumberFormat="1" applyFont="1" applyAlignment="1">
      <alignment horizontal="right" vertical="center"/>
    </xf>
    <xf numFmtId="190" fontId="24" fillId="0" borderId="0" xfId="1" applyNumberFormat="1" applyFont="1"/>
    <xf numFmtId="190" fontId="24" fillId="0" borderId="0" xfId="1" applyNumberFormat="1" applyFont="1" applyAlignment="1">
      <alignment vertical="center"/>
    </xf>
    <xf numFmtId="183" fontId="24" fillId="0" borderId="0" xfId="1" applyNumberFormat="1" applyFont="1"/>
    <xf numFmtId="183" fontId="24" fillId="0" borderId="0" xfId="1" applyNumberFormat="1" applyFont="1" applyAlignment="1">
      <alignment vertical="center"/>
    </xf>
    <xf numFmtId="0" fontId="9" fillId="0" borderId="0" xfId="0" applyFont="1" applyAlignment="1">
      <alignment horizontal="left" indent="1"/>
    </xf>
    <xf numFmtId="0" fontId="9" fillId="0" borderId="0" xfId="0" applyFont="1" applyFill="1" applyAlignment="1">
      <alignment horizontal="left" indent="1"/>
    </xf>
    <xf numFmtId="183" fontId="9" fillId="0" borderId="0" xfId="1" applyNumberFormat="1" applyFont="1" applyFill="1" applyAlignment="1">
      <alignment horizontal="right"/>
    </xf>
    <xf numFmtId="190" fontId="9" fillId="0" borderId="0" xfId="1" applyNumberFormat="1" applyFont="1" applyFill="1" applyAlignment="1">
      <alignment horizontal="right"/>
    </xf>
    <xf numFmtId="183" fontId="9" fillId="0" borderId="0" xfId="1" applyNumberFormat="1" applyFont="1" applyFill="1" applyAlignment="1">
      <alignment horizontal="right" vertical="center"/>
    </xf>
    <xf numFmtId="190" fontId="9" fillId="0" borderId="0" xfId="1" applyNumberFormat="1" applyFont="1" applyFill="1" applyAlignment="1">
      <alignment horizontal="right" vertical="center"/>
    </xf>
    <xf numFmtId="3" fontId="9" fillId="0" borderId="0" xfId="0" applyNumberFormat="1" applyFont="1" applyFill="1" applyAlignment="1">
      <alignment horizontal="right"/>
    </xf>
    <xf numFmtId="176" fontId="9" fillId="0" borderId="0" xfId="0" applyNumberFormat="1" applyFont="1" applyFill="1" applyAlignment="1">
      <alignment horizontal="right"/>
    </xf>
    <xf numFmtId="183" fontId="9" fillId="0" borderId="0" xfId="1" applyNumberFormat="1" applyFont="1" applyFill="1" applyBorder="1" applyAlignment="1">
      <alignment horizontal="right" vertical="center"/>
    </xf>
    <xf numFmtId="190" fontId="11" fillId="0" borderId="0" xfId="1" applyNumberFormat="1" applyFont="1" applyFill="1" applyBorder="1" applyAlignment="1">
      <alignment horizontal="right" vertical="center"/>
    </xf>
    <xf numFmtId="3" fontId="11" fillId="0" borderId="0" xfId="0" applyNumberFormat="1" applyFont="1" applyFill="1" applyBorder="1" applyAlignment="1">
      <alignment horizontal="right" vertical="center"/>
    </xf>
    <xf numFmtId="176" fontId="10" fillId="0" borderId="0" xfId="0" applyNumberFormat="1" applyFont="1" applyFill="1" applyAlignment="1">
      <alignment horizontal="right" vertical="center"/>
    </xf>
    <xf numFmtId="0" fontId="0" fillId="0" borderId="0" xfId="0" applyFill="1" applyAlignment="1">
      <alignment horizontal="left" indent="1"/>
    </xf>
    <xf numFmtId="183" fontId="9" fillId="0" borderId="0" xfId="1" applyNumberFormat="1" applyFont="1" applyFill="1"/>
    <xf numFmtId="190" fontId="9" fillId="0" borderId="0" xfId="1" applyNumberFormat="1" applyFont="1" applyFill="1"/>
    <xf numFmtId="171" fontId="25" fillId="0" borderId="0" xfId="1" applyFont="1" applyFill="1"/>
    <xf numFmtId="3" fontId="0" fillId="0" borderId="0" xfId="0" applyNumberFormat="1" applyFill="1"/>
    <xf numFmtId="176" fontId="0" fillId="0" borderId="0" xfId="0" applyNumberFormat="1" applyFill="1"/>
    <xf numFmtId="171" fontId="9" fillId="0" borderId="0" xfId="1" applyFont="1" applyFill="1" applyAlignment="1">
      <alignment horizontal="right"/>
    </xf>
    <xf numFmtId="171" fontId="11" fillId="0" borderId="0" xfId="1" applyFont="1" applyFill="1" applyBorder="1" applyAlignment="1">
      <alignment horizontal="right" vertical="center"/>
    </xf>
    <xf numFmtId="3" fontId="14" fillId="0" borderId="0" xfId="0" applyNumberFormat="1" applyFont="1" applyFill="1"/>
    <xf numFmtId="176" fontId="14" fillId="0" borderId="0" xfId="0" applyNumberFormat="1" applyFont="1" applyFill="1"/>
    <xf numFmtId="190" fontId="25" fillId="0" borderId="0" xfId="1" applyNumberFormat="1" applyFont="1" applyFill="1"/>
    <xf numFmtId="183" fontId="0" fillId="0" borderId="0" xfId="1" applyNumberFormat="1" applyFont="1"/>
    <xf numFmtId="0" fontId="1" fillId="0" borderId="0" xfId="0" applyFont="1" applyAlignment="1">
      <alignment vertical="center" wrapText="1"/>
    </xf>
    <xf numFmtId="0" fontId="17" fillId="0" borderId="0" xfId="5" applyFont="1" applyAlignment="1" applyProtection="1"/>
    <xf numFmtId="0" fontId="28" fillId="4" borderId="0" xfId="0" applyFont="1" applyFill="1" applyAlignment="1">
      <alignment horizontal="left" vertical="center"/>
    </xf>
    <xf numFmtId="0" fontId="4" fillId="0" borderId="0" xfId="5" applyAlignment="1" applyProtection="1">
      <alignment horizontal="left"/>
    </xf>
    <xf numFmtId="0" fontId="13" fillId="0" borderId="0" xfId="7" applyNumberFormat="1" applyFont="1" applyAlignment="1">
      <alignment horizontal="center" wrapText="1"/>
    </xf>
    <xf numFmtId="0" fontId="13" fillId="0" borderId="1" xfId="0" applyFont="1" applyFill="1" applyBorder="1" applyAlignment="1">
      <alignment horizontal="center"/>
    </xf>
    <xf numFmtId="0" fontId="13" fillId="0" borderId="0" xfId="0" applyNumberFormat="1" applyFont="1" applyBorder="1" applyAlignment="1">
      <alignment horizontal="center" wrapText="1"/>
    </xf>
    <xf numFmtId="0" fontId="13" fillId="0" borderId="0" xfId="15" applyFont="1" applyBorder="1" applyAlignment="1">
      <alignment horizontal="center" wrapText="1"/>
    </xf>
  </cellXfs>
  <cellStyles count="26">
    <cellStyle name="Comma" xfId="1" builtinId="3"/>
    <cellStyle name="Comma 2" xfId="2"/>
    <cellStyle name="Comma 3" xfId="3"/>
    <cellStyle name="Comma 4" xfId="4"/>
    <cellStyle name="Hyperlink" xfId="5" builtinId="8"/>
    <cellStyle name="Hyperlink 2" xfId="6"/>
    <cellStyle name="Normal" xfId="0" builtinId="0"/>
    <cellStyle name="Normal 2" xfId="7"/>
    <cellStyle name="Normal 3" xfId="8"/>
    <cellStyle name="Normal 3 2" xfId="9"/>
    <cellStyle name="Normal 9" xfId="10"/>
    <cellStyle name="Style1" xfId="11"/>
    <cellStyle name="Style2" xfId="12"/>
    <cellStyle name="Style2 2" xfId="13"/>
    <cellStyle name="Style2 3" xfId="14"/>
    <cellStyle name="Style3" xfId="15"/>
    <cellStyle name="Style3 2" xfId="16"/>
    <cellStyle name="Style3 2 2" xfId="17"/>
    <cellStyle name="Style3 3" xfId="18"/>
    <cellStyle name="Style4" xfId="19"/>
    <cellStyle name="Style4 4" xfId="20"/>
    <cellStyle name="Style5" xfId="21"/>
    <cellStyle name="Style5 5" xfId="22"/>
    <cellStyle name="Style6" xfId="23"/>
    <cellStyle name="Style6 2" xfId="24"/>
    <cellStyle name="Style7" xfId="25"/>
  </cellStyles>
  <dxfs count="0"/>
  <tableStyles count="0" defaultTableStyle="TableStyleMedium2" defaultPivotStyle="PivotStyleLight16"/>
  <colors>
    <indexedColors>
      <rgbColor rgb="00000000"/>
      <rgbColor rgb="00FFFFFF"/>
      <rgbColor rgb="00DD0806"/>
      <rgbColor rgb="001FB714"/>
      <rgbColor rgb="000000D4"/>
      <rgbColor rgb="00FCF305"/>
      <rgbColor rgb="00F20884"/>
      <rgbColor rgb="0000ABEA"/>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666666"/>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EAEAEA"/>
      <rgbColor rgb="0000CCFF"/>
      <rgbColor rgb="00CCFFFF"/>
      <rgbColor rgb="00CCFFCC"/>
      <rgbColor rgb="00FFFF99"/>
      <rgbColor rgb="0099CCFF"/>
      <rgbColor rgb="00336633"/>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externalLink" Target="externalLinks/externalLink1.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xdr:col>
          <xdr:colOff>571500</xdr:colOff>
          <xdr:row>75</xdr:row>
          <xdr:rowOff>114300</xdr:rowOff>
        </xdr:from>
        <xdr:to>
          <xdr:col>3</xdr:col>
          <xdr:colOff>1155700</xdr:colOff>
          <xdr:row>79</xdr:row>
          <xdr:rowOff>12700</xdr:rowOff>
        </xdr:to>
        <xdr:sp macro="" textlink="">
          <xdr:nvSpPr>
            <xdr:cNvPr id="5121" name="Object 1" hidden="1">
              <a:extLst>
                <a:ext uri="{63B3BB69-23CF-44E3-9099-C40C66FF867C}">
                  <a14:compatExt spid="_x0000_s5121"/>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oneCell">
    <xdr:from>
      <xdr:col>0</xdr:col>
      <xdr:colOff>63500</xdr:colOff>
      <xdr:row>0</xdr:row>
      <xdr:rowOff>12700</xdr:rowOff>
    </xdr:from>
    <xdr:to>
      <xdr:col>2</xdr:col>
      <xdr:colOff>38100</xdr:colOff>
      <xdr:row>1</xdr:row>
      <xdr:rowOff>12700</xdr:rowOff>
    </xdr:to>
    <xdr:pic>
      <xdr:nvPicPr>
        <xdr:cNvPr id="5390" name="Picture 3"/>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500" y="12700"/>
          <a:ext cx="762000"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xdr:col>
          <xdr:colOff>0</xdr:colOff>
          <xdr:row>51</xdr:row>
          <xdr:rowOff>114300</xdr:rowOff>
        </xdr:from>
        <xdr:to>
          <xdr:col>4</xdr:col>
          <xdr:colOff>495300</xdr:colOff>
          <xdr:row>55</xdr:row>
          <xdr:rowOff>25400</xdr:rowOff>
        </xdr:to>
        <xdr:sp macro="" textlink="">
          <xdr:nvSpPr>
            <xdr:cNvPr id="20481" name="Object 1" hidden="1">
              <a:extLst>
                <a:ext uri="{63B3BB69-23CF-44E3-9099-C40C66FF867C}">
                  <a14:compatExt spid="_x0000_s20481"/>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37</xdr:row>
          <xdr:rowOff>114300</xdr:rowOff>
        </xdr:from>
        <xdr:to>
          <xdr:col>4</xdr:col>
          <xdr:colOff>63500</xdr:colOff>
          <xdr:row>41</xdr:row>
          <xdr:rowOff>25400</xdr:rowOff>
        </xdr:to>
        <xdr:sp macro="" textlink="">
          <xdr:nvSpPr>
            <xdr:cNvPr id="20490" name="Object 10" hidden="1">
              <a:extLst>
                <a:ext uri="{63B3BB69-23CF-44E3-9099-C40C66FF867C}">
                  <a14:compatExt spid="_x0000_s2049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oneCell">
    <xdr:from>
      <xdr:col>0</xdr:col>
      <xdr:colOff>50800</xdr:colOff>
      <xdr:row>0</xdr:row>
      <xdr:rowOff>0</xdr:rowOff>
    </xdr:from>
    <xdr:to>
      <xdr:col>0</xdr:col>
      <xdr:colOff>825500</xdr:colOff>
      <xdr:row>0</xdr:row>
      <xdr:rowOff>749300</xdr:rowOff>
    </xdr:to>
    <xdr:pic>
      <xdr:nvPicPr>
        <xdr:cNvPr id="20606" name="Picture 3"/>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0800" y="0"/>
          <a:ext cx="774700" cy="749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xdr:col>
          <xdr:colOff>0</xdr:colOff>
          <xdr:row>64</xdr:row>
          <xdr:rowOff>114300</xdr:rowOff>
        </xdr:from>
        <xdr:to>
          <xdr:col>4</xdr:col>
          <xdr:colOff>38100</xdr:colOff>
          <xdr:row>68</xdr:row>
          <xdr:rowOff>25400</xdr:rowOff>
        </xdr:to>
        <xdr:sp macro="" textlink="">
          <xdr:nvSpPr>
            <xdr:cNvPr id="6145" name="Object 1" hidden="1">
              <a:extLst>
                <a:ext uri="{63B3BB69-23CF-44E3-9099-C40C66FF867C}">
                  <a14:compatExt spid="_x0000_s6145"/>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oneCell">
    <xdr:from>
      <xdr:col>0</xdr:col>
      <xdr:colOff>50800</xdr:colOff>
      <xdr:row>0</xdr:row>
      <xdr:rowOff>0</xdr:rowOff>
    </xdr:from>
    <xdr:to>
      <xdr:col>0</xdr:col>
      <xdr:colOff>825500</xdr:colOff>
      <xdr:row>0</xdr:row>
      <xdr:rowOff>749300</xdr:rowOff>
    </xdr:to>
    <xdr:pic>
      <xdr:nvPicPr>
        <xdr:cNvPr id="6368" name="Picture 3"/>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0800" y="0"/>
          <a:ext cx="774700" cy="749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571500</xdr:colOff>
      <xdr:row>48</xdr:row>
      <xdr:rowOff>114300</xdr:rowOff>
    </xdr:from>
    <xdr:to>
      <xdr:col>2</xdr:col>
      <xdr:colOff>1155700</xdr:colOff>
      <xdr:row>52</xdr:row>
      <xdr:rowOff>25400</xdr:rowOff>
    </xdr:to>
    <xdr:sp macro="" textlink="">
      <xdr:nvSpPr>
        <xdr:cNvPr id="8493" name="AutoShape 1"/>
        <xdr:cNvSpPr>
          <a:spLocks noChangeAspect="1" noChangeArrowheads="1"/>
        </xdr:cNvSpPr>
      </xdr:nvSpPr>
      <xdr:spPr bwMode="auto">
        <a:xfrm>
          <a:off x="8369300" y="11125200"/>
          <a:ext cx="584200" cy="469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rtlCol="0"/>
        <a:lstStyle/>
        <a:p>
          <a:pPr algn="ctr"/>
          <a:endParaRPr lang="en-US"/>
        </a:p>
      </xdr:txBody>
    </xdr:sp>
    <xdr:clientData/>
  </xdr:twoCellAnchor>
  <xdr:twoCellAnchor editAs="oneCell">
    <xdr:from>
      <xdr:col>0</xdr:col>
      <xdr:colOff>0</xdr:colOff>
      <xdr:row>0</xdr:row>
      <xdr:rowOff>0</xdr:rowOff>
    </xdr:from>
    <xdr:to>
      <xdr:col>1</xdr:col>
      <xdr:colOff>381000</xdr:colOff>
      <xdr:row>0</xdr:row>
      <xdr:rowOff>749300</xdr:rowOff>
    </xdr:to>
    <xdr:pic>
      <xdr:nvPicPr>
        <xdr:cNvPr id="8494" name="Picture 3"/>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774700" cy="749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oleObject" Target="Notes.Link"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oleLink xmlns:r="http://schemas.openxmlformats.org/officeDocument/2006/relationships" r:id="rId1" progId="Notes.Link">
    <oleItems>
      <oleItem name="!C58C0E00D46F25CA000000000000000000000000000000000000000000000000000000000000000000001D000000506572736F6E616C20576562204E6176696761746F72202852352E3029" advise="1" preferPic="1"/>
    </oleItems>
  </oleLin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4" Type="http://schemas.openxmlformats.org/officeDocument/2006/relationships/vmlDrawing" Target="../drawings/vmlDrawing1.vml"/><Relationship Id="rId1" Type="http://schemas.openxmlformats.org/officeDocument/2006/relationships/hyperlink" Target="http://www.abs.gov.au/websitedbs/d3310114.nsf/Home/%C2%A9+Copyright?OpenDocument" TargetMode="External"/><Relationship Id="rId2" Type="http://schemas.openxmlformats.org/officeDocument/2006/relationships/hyperlink" Target="https://marriagesurvey.abs.gov.au/"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www.abs.gov.au/websitedbs/d3310114.nsf/Home/%C2%A9+Copyright?OpenDocument" TargetMode="External"/><Relationship Id="rId2" Type="http://schemas.openxmlformats.org/officeDocument/2006/relationships/drawing" Target="../drawings/drawing2.xml"/><Relationship Id="rId3"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hyperlink" Target="http://www.abs.gov.au/websitedbs/d3310114.nsf/Home/%C2%A9+Copyright?OpenDocument" TargetMode="External"/><Relationship Id="rId2" Type="http://schemas.openxmlformats.org/officeDocument/2006/relationships/drawing" Target="../drawings/drawing3.xml"/><Relationship Id="rId3"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1" Type="http://schemas.openxmlformats.org/officeDocument/2006/relationships/hyperlink" Target="http://www.abs.gov.au/websitedbs/d3310114.nsf/Home/%C2%A9+Copyright?OpenDocument" TargetMode="External"/><Relationship Id="rId2" Type="http://schemas.openxmlformats.org/officeDocument/2006/relationships/hyperlink" Target="https://marriagesurvey.abs.gov.au/" TargetMode="External"/><Relationship Id="rId3"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pageSetUpPr fitToPage="1"/>
  </sheetPr>
  <dimension ref="A1:IV79"/>
  <sheetViews>
    <sheetView showGridLines="0" tabSelected="1" workbookViewId="0">
      <pane ySplit="3" topLeftCell="A4" activePane="bottomLeft" state="frozen"/>
      <selection pane="bottomLeft" sqref="A1:C1"/>
    </sheetView>
  </sheetViews>
  <sheetFormatPr baseColWidth="10" defaultColWidth="8.75" defaultRowHeight="11" x14ac:dyDescent="0.15"/>
  <cols>
    <col min="1" max="2" width="7.75" customWidth="1"/>
    <col min="3" max="3" width="140.75" style="24" customWidth="1"/>
    <col min="4" max="4" width="52" customWidth="1"/>
    <col min="5" max="5" width="8.5" hidden="1" customWidth="1"/>
    <col min="6" max="6" width="8.25" customWidth="1"/>
    <col min="7" max="8" width="9" customWidth="1"/>
    <col min="9" max="9" width="9.25" customWidth="1"/>
    <col min="10" max="10" width="8.25" customWidth="1"/>
    <col min="11" max="12" width="9" customWidth="1"/>
  </cols>
  <sheetData>
    <row r="1" spans="1:256" s="90" customFormat="1" ht="60" customHeight="1" x14ac:dyDescent="0.15">
      <c r="A1" s="137" t="s">
        <v>4</v>
      </c>
      <c r="B1" s="137"/>
      <c r="C1" s="137"/>
      <c r="D1" s="89"/>
      <c r="E1" s="89"/>
      <c r="F1" s="89"/>
      <c r="G1" s="89"/>
      <c r="H1" s="89"/>
      <c r="I1" s="89"/>
      <c r="J1" s="89"/>
      <c r="K1" s="89"/>
      <c r="L1" s="89"/>
      <c r="M1" s="89"/>
      <c r="N1" s="89"/>
      <c r="O1" s="89"/>
      <c r="P1" s="89"/>
      <c r="Q1" s="89"/>
      <c r="R1" s="89"/>
      <c r="S1" s="89"/>
      <c r="T1" s="89"/>
      <c r="U1" s="89"/>
      <c r="V1" s="89"/>
      <c r="W1" s="89"/>
      <c r="X1" s="89"/>
      <c r="Y1" s="89"/>
      <c r="Z1" s="89"/>
      <c r="AA1" s="89"/>
      <c r="AB1" s="89"/>
      <c r="AC1" s="89"/>
      <c r="AD1" s="89"/>
      <c r="AE1" s="89"/>
      <c r="AF1" s="89"/>
      <c r="AG1" s="89"/>
      <c r="AH1" s="89"/>
      <c r="AI1" s="89"/>
      <c r="AJ1" s="89"/>
      <c r="AK1" s="89"/>
      <c r="AL1" s="89"/>
      <c r="AM1" s="89"/>
      <c r="AN1" s="89"/>
      <c r="AO1" s="89"/>
      <c r="AP1" s="89"/>
      <c r="AQ1" s="89"/>
      <c r="AR1" s="89"/>
      <c r="AS1" s="89"/>
      <c r="AT1" s="89"/>
      <c r="AU1" s="89"/>
      <c r="AV1" s="89"/>
      <c r="AW1" s="89"/>
      <c r="AX1" s="89"/>
      <c r="AY1" s="89"/>
      <c r="AZ1" s="89"/>
      <c r="BA1" s="89"/>
      <c r="BB1" s="89"/>
      <c r="BC1" s="89"/>
      <c r="BD1" s="89"/>
      <c r="BE1" s="89"/>
      <c r="BF1" s="89"/>
      <c r="BG1" s="89"/>
      <c r="BH1" s="89"/>
      <c r="BI1" s="89"/>
      <c r="BJ1" s="89"/>
      <c r="BK1" s="89"/>
      <c r="BL1" s="89"/>
      <c r="BM1" s="89"/>
      <c r="BN1" s="89"/>
      <c r="BO1" s="89"/>
      <c r="BP1" s="89"/>
      <c r="BQ1" s="89"/>
      <c r="BR1" s="89"/>
      <c r="BS1" s="89"/>
      <c r="BT1" s="89"/>
      <c r="BU1" s="89"/>
      <c r="BV1" s="89"/>
      <c r="BW1" s="89"/>
      <c r="BX1" s="89"/>
      <c r="BY1" s="89"/>
      <c r="BZ1" s="89"/>
      <c r="CA1" s="89"/>
      <c r="CB1" s="89"/>
      <c r="CC1" s="89"/>
      <c r="CD1" s="89"/>
      <c r="CE1" s="89"/>
      <c r="CF1" s="89"/>
      <c r="CG1" s="89"/>
      <c r="CH1" s="89"/>
      <c r="CI1" s="89"/>
      <c r="CJ1" s="89"/>
      <c r="CK1" s="89"/>
      <c r="CL1" s="89"/>
      <c r="CM1" s="89"/>
      <c r="CN1" s="89"/>
      <c r="CO1" s="89"/>
      <c r="CP1" s="89"/>
      <c r="CQ1" s="89"/>
      <c r="CR1" s="89"/>
      <c r="CS1" s="89"/>
      <c r="CT1" s="89"/>
      <c r="CU1" s="89"/>
      <c r="CV1" s="89"/>
      <c r="CW1" s="89"/>
      <c r="CX1" s="89"/>
      <c r="CY1" s="89"/>
      <c r="CZ1" s="89"/>
      <c r="DA1" s="89"/>
      <c r="DB1" s="89"/>
      <c r="DC1" s="89"/>
      <c r="DD1" s="89"/>
      <c r="DE1" s="89"/>
      <c r="DF1" s="89"/>
      <c r="DG1" s="89"/>
      <c r="DH1" s="89"/>
      <c r="DI1" s="89"/>
      <c r="DJ1" s="89"/>
      <c r="DK1" s="89"/>
      <c r="DL1" s="89"/>
      <c r="DM1" s="89"/>
      <c r="DN1" s="89"/>
      <c r="DO1" s="89"/>
      <c r="DP1" s="89"/>
      <c r="DQ1" s="89"/>
      <c r="DR1" s="89"/>
      <c r="DS1" s="89"/>
      <c r="DT1" s="89"/>
      <c r="DU1" s="89"/>
      <c r="DV1" s="89"/>
      <c r="DW1" s="89"/>
      <c r="DX1" s="89"/>
      <c r="DY1" s="89"/>
      <c r="DZ1" s="89"/>
      <c r="EA1" s="89"/>
      <c r="EB1" s="89"/>
      <c r="EC1" s="89"/>
      <c r="ED1" s="89"/>
      <c r="EE1" s="89"/>
      <c r="EF1" s="89"/>
      <c r="EG1" s="89"/>
      <c r="EH1" s="89"/>
      <c r="EI1" s="89"/>
      <c r="EJ1" s="89"/>
      <c r="EK1" s="89"/>
      <c r="EL1" s="89"/>
      <c r="EM1" s="89"/>
      <c r="EN1" s="89"/>
      <c r="EO1" s="89"/>
      <c r="EP1" s="89"/>
      <c r="EQ1" s="89"/>
      <c r="ER1" s="89"/>
      <c r="ES1" s="89"/>
      <c r="ET1" s="89"/>
      <c r="EU1" s="89"/>
      <c r="EV1" s="89"/>
      <c r="EW1" s="89"/>
      <c r="EX1" s="89"/>
      <c r="EY1" s="89"/>
      <c r="EZ1" s="89"/>
      <c r="FA1" s="89"/>
      <c r="FB1" s="89"/>
      <c r="FC1" s="89"/>
      <c r="FD1" s="89"/>
      <c r="FE1" s="89"/>
      <c r="FF1" s="89"/>
      <c r="FG1" s="89"/>
      <c r="FH1" s="89"/>
      <c r="FI1" s="89"/>
      <c r="FJ1" s="89"/>
      <c r="FK1" s="89"/>
      <c r="FL1" s="89"/>
      <c r="FM1" s="89"/>
      <c r="FN1" s="89"/>
      <c r="FO1" s="89"/>
      <c r="FP1" s="89"/>
      <c r="FQ1" s="89"/>
      <c r="FR1" s="89"/>
      <c r="FS1" s="89"/>
      <c r="FT1" s="89"/>
      <c r="FU1" s="89"/>
      <c r="FV1" s="89"/>
      <c r="FW1" s="89"/>
      <c r="FX1" s="89"/>
      <c r="FY1" s="89"/>
      <c r="FZ1" s="89"/>
      <c r="GA1" s="89"/>
      <c r="GB1" s="89"/>
      <c r="GC1" s="89"/>
      <c r="GD1" s="89"/>
      <c r="GE1" s="89"/>
      <c r="GF1" s="89"/>
      <c r="GG1" s="89"/>
      <c r="GH1" s="89"/>
      <c r="GI1" s="89"/>
      <c r="GJ1" s="89"/>
      <c r="GK1" s="89"/>
      <c r="GL1" s="89"/>
      <c r="GM1" s="89"/>
      <c r="GN1" s="89"/>
      <c r="GO1" s="89"/>
      <c r="GP1" s="89"/>
      <c r="GQ1" s="89"/>
      <c r="GR1" s="89"/>
      <c r="GS1" s="89"/>
      <c r="GT1" s="89"/>
      <c r="GU1" s="89"/>
      <c r="GV1" s="89"/>
      <c r="GW1" s="89"/>
      <c r="GX1" s="89"/>
      <c r="GY1" s="89"/>
      <c r="GZ1" s="89"/>
      <c r="HA1" s="89"/>
      <c r="HB1" s="89"/>
      <c r="HC1" s="89"/>
      <c r="HD1" s="89"/>
      <c r="HE1" s="89"/>
      <c r="HF1" s="89"/>
      <c r="HG1" s="89"/>
      <c r="HH1" s="89"/>
      <c r="HI1" s="89"/>
      <c r="HJ1" s="89"/>
      <c r="HK1" s="89"/>
      <c r="HL1" s="89"/>
      <c r="HM1" s="89"/>
      <c r="HN1" s="89"/>
      <c r="HO1" s="89"/>
      <c r="HP1" s="89"/>
      <c r="HQ1" s="89"/>
      <c r="HR1" s="89"/>
      <c r="HS1" s="89"/>
      <c r="HT1" s="89"/>
      <c r="HU1" s="89"/>
      <c r="HV1" s="89"/>
      <c r="HW1" s="89"/>
      <c r="HX1" s="89"/>
      <c r="HY1" s="89"/>
      <c r="HZ1" s="89"/>
      <c r="IA1" s="89"/>
      <c r="IB1" s="89"/>
      <c r="IC1" s="89"/>
      <c r="ID1" s="89"/>
      <c r="IE1" s="89"/>
      <c r="IF1" s="89"/>
      <c r="IG1" s="89"/>
      <c r="IH1" s="89"/>
      <c r="II1" s="89"/>
      <c r="IJ1" s="89"/>
      <c r="IK1" s="89"/>
      <c r="IL1" s="89"/>
      <c r="IM1" s="89"/>
      <c r="IN1" s="89"/>
      <c r="IO1" s="89"/>
      <c r="IP1" s="89"/>
      <c r="IQ1" s="89"/>
      <c r="IR1" s="89"/>
      <c r="IS1" s="89"/>
      <c r="IT1" s="89"/>
      <c r="IU1" s="89"/>
      <c r="IV1" s="89"/>
    </row>
    <row r="2" spans="1:256" s="4" customFormat="1" ht="20" customHeight="1" x14ac:dyDescent="0.2">
      <c r="A2" s="29" t="s">
        <v>202</v>
      </c>
      <c r="C2" s="3"/>
    </row>
    <row r="3" spans="1:256" s="10" customFormat="1" ht="12.75" customHeight="1" x14ac:dyDescent="0.15">
      <c r="A3" s="44" t="s">
        <v>201</v>
      </c>
      <c r="C3" s="25"/>
    </row>
    <row r="4" spans="1:256" s="10" customFormat="1" ht="12.75" customHeight="1" x14ac:dyDescent="0.15">
      <c r="B4" s="54"/>
      <c r="C4" s="25"/>
    </row>
    <row r="5" spans="1:256" s="10" customFormat="1" ht="20" customHeight="1" x14ac:dyDescent="0.2">
      <c r="B5" s="43" t="s">
        <v>1</v>
      </c>
    </row>
    <row r="6" spans="1:256" s="10" customFormat="1" ht="12.75" customHeight="1" x14ac:dyDescent="0.15">
      <c r="B6" s="16" t="s">
        <v>2</v>
      </c>
    </row>
    <row r="7" spans="1:256" s="10" customFormat="1" ht="12.75" customHeight="1" x14ac:dyDescent="0.15">
      <c r="B7" s="27" t="s">
        <v>5</v>
      </c>
      <c r="C7" s="58" t="s">
        <v>7</v>
      </c>
    </row>
    <row r="8" spans="1:256" s="10" customFormat="1" ht="12.75" customHeight="1" x14ac:dyDescent="0.15">
      <c r="B8" s="27" t="s">
        <v>6</v>
      </c>
      <c r="C8" s="58" t="s">
        <v>207</v>
      </c>
    </row>
    <row r="9" spans="1:256" s="10" customFormat="1" ht="12.75" customHeight="1" x14ac:dyDescent="0.15">
      <c r="B9" s="27"/>
      <c r="C9" s="58"/>
    </row>
    <row r="10" spans="1:256" ht="12.75" customHeight="1" x14ac:dyDescent="0.15">
      <c r="B10" s="136" t="s">
        <v>3</v>
      </c>
      <c r="C10" s="136"/>
    </row>
    <row r="11" spans="1:256" ht="12.75" customHeight="1" x14ac:dyDescent="0.15">
      <c r="B11" s="93"/>
      <c r="C11" s="94"/>
    </row>
    <row r="12" spans="1:256" ht="12.75" customHeight="1" x14ac:dyDescent="0.15">
      <c r="B12" s="28"/>
      <c r="C12" s="28"/>
    </row>
    <row r="13" spans="1:256" ht="12.75" customHeight="1" x14ac:dyDescent="0.15">
      <c r="B13" s="138" t="s">
        <v>188</v>
      </c>
      <c r="C13" s="138"/>
    </row>
    <row r="14" spans="1:256" ht="12.75" customHeight="1" x14ac:dyDescent="0.2">
      <c r="B14" s="43"/>
      <c r="C14" s="28"/>
    </row>
    <row r="15" spans="1:256" ht="12.75" customHeight="1" x14ac:dyDescent="0.15">
      <c r="B15" s="1" t="s">
        <v>203</v>
      </c>
      <c r="C15" s="28"/>
    </row>
    <row r="16" spans="1:256" ht="12.75" customHeight="1" x14ac:dyDescent="0.15">
      <c r="B16" s="53"/>
      <c r="C16" s="28"/>
    </row>
    <row r="17" spans="2:3" ht="12.75" customHeight="1" x14ac:dyDescent="0.15">
      <c r="B17" s="42"/>
      <c r="C17" s="28"/>
    </row>
    <row r="18" spans="2:3" ht="12.75" customHeight="1" x14ac:dyDescent="0.15">
      <c r="B18" s="42"/>
      <c r="C18" s="28"/>
    </row>
    <row r="19" spans="2:3" ht="12.75" customHeight="1" x14ac:dyDescent="0.2">
      <c r="B19" s="12" t="s">
        <v>0</v>
      </c>
      <c r="C19" s="28"/>
    </row>
    <row r="20" spans="2:3" ht="12.75" customHeight="1" x14ac:dyDescent="0.15"/>
    <row r="21" spans="2:3" ht="30" customHeight="1" x14ac:dyDescent="0.15">
      <c r="B21" s="135" t="s">
        <v>211</v>
      </c>
      <c r="C21" s="135"/>
    </row>
    <row r="22" spans="2:3" ht="12.75" customHeight="1" x14ac:dyDescent="0.15"/>
    <row r="23" spans="2:3" ht="12.75" customHeight="1" x14ac:dyDescent="0.15"/>
    <row r="24" spans="2:3" ht="12.75" customHeight="1" x14ac:dyDescent="0.15">
      <c r="B24" s="136" t="s">
        <v>8</v>
      </c>
      <c r="C24" s="136"/>
    </row>
    <row r="25" spans="2:3" ht="12.75" customHeight="1" x14ac:dyDescent="0.15"/>
    <row r="26" spans="2:3" ht="13" x14ac:dyDescent="0.15">
      <c r="B26" s="1"/>
    </row>
    <row r="32" spans="2:3" ht="13" x14ac:dyDescent="0.15">
      <c r="B32" s="1"/>
    </row>
    <row r="39" spans="2:6" x14ac:dyDescent="0.15">
      <c r="B39" s="24"/>
    </row>
    <row r="40" spans="2:6" s="2" customFormat="1" x14ac:dyDescent="0.15">
      <c r="B40" s="24"/>
      <c r="C40" s="24"/>
      <c r="D40" s="24"/>
      <c r="E40" s="24"/>
      <c r="F40" s="24"/>
    </row>
    <row r="41" spans="2:6" x14ac:dyDescent="0.15">
      <c r="B41" s="24"/>
      <c r="D41" s="24"/>
      <c r="E41" s="24"/>
      <c r="F41" s="24"/>
    </row>
    <row r="42" spans="2:6" x14ac:dyDescent="0.15">
      <c r="B42" s="24"/>
      <c r="D42" s="24"/>
      <c r="E42" s="24"/>
      <c r="F42" s="24"/>
    </row>
    <row r="43" spans="2:6" x14ac:dyDescent="0.15">
      <c r="B43" s="24"/>
      <c r="D43" s="24"/>
      <c r="E43" s="24"/>
      <c r="F43" s="24"/>
    </row>
    <row r="44" spans="2:6" x14ac:dyDescent="0.15">
      <c r="B44" s="24"/>
      <c r="D44" s="24"/>
      <c r="E44" s="24"/>
      <c r="F44" s="24"/>
    </row>
    <row r="45" spans="2:6" x14ac:dyDescent="0.15">
      <c r="D45" s="24"/>
      <c r="E45" s="24"/>
      <c r="F45" s="24"/>
    </row>
    <row r="51" spans="2:11" ht="13" x14ac:dyDescent="0.15">
      <c r="B51" s="1"/>
    </row>
    <row r="52" spans="2:11" x14ac:dyDescent="0.15">
      <c r="B52" s="3"/>
    </row>
    <row r="53" spans="2:11" x14ac:dyDescent="0.15">
      <c r="B53" s="4"/>
      <c r="C53" s="3"/>
      <c r="D53" s="4"/>
      <c r="E53" s="4"/>
      <c r="F53" s="4"/>
      <c r="G53" s="4"/>
      <c r="H53" s="4"/>
      <c r="I53" s="4"/>
      <c r="J53" s="4"/>
      <c r="K53" s="4"/>
    </row>
    <row r="54" spans="2:11" x14ac:dyDescent="0.15">
      <c r="B54" s="4"/>
      <c r="C54" s="3"/>
      <c r="D54" s="4"/>
      <c r="E54" s="4"/>
      <c r="F54" s="4"/>
      <c r="G54" s="4"/>
      <c r="H54" s="4"/>
      <c r="I54" s="4"/>
      <c r="J54" s="4"/>
      <c r="K54" s="4"/>
    </row>
    <row r="55" spans="2:11" x14ac:dyDescent="0.15">
      <c r="C55" s="3"/>
      <c r="D55" s="4"/>
      <c r="E55" s="4"/>
      <c r="F55" s="4"/>
      <c r="G55" s="4"/>
      <c r="H55" s="4"/>
      <c r="I55" s="4"/>
      <c r="J55" s="4"/>
      <c r="K55" s="4"/>
    </row>
    <row r="56" spans="2:11" ht="13" x14ac:dyDescent="0.15">
      <c r="B56" s="5"/>
    </row>
    <row r="59" spans="2:11" ht="13" x14ac:dyDescent="0.15">
      <c r="B59" s="6"/>
    </row>
    <row r="60" spans="2:11" ht="13" x14ac:dyDescent="0.15">
      <c r="B60" s="5"/>
      <c r="C60" s="26"/>
      <c r="D60" s="6"/>
      <c r="F60" s="7"/>
    </row>
    <row r="61" spans="2:11" ht="13" x14ac:dyDescent="0.15">
      <c r="F61" s="8"/>
    </row>
    <row r="62" spans="2:11" ht="13" x14ac:dyDescent="0.15">
      <c r="F62" s="8"/>
    </row>
    <row r="63" spans="2:11" ht="13" x14ac:dyDescent="0.15">
      <c r="F63" s="8"/>
    </row>
    <row r="64" spans="2:11" ht="15.75" customHeight="1" x14ac:dyDescent="0.15"/>
    <row r="65" spans="2:6" ht="13" x14ac:dyDescent="0.15">
      <c r="F65" s="8"/>
    </row>
    <row r="66" spans="2:6" ht="13" x14ac:dyDescent="0.15">
      <c r="F66" s="8"/>
    </row>
    <row r="67" spans="2:6" ht="15.75" customHeight="1" x14ac:dyDescent="0.15"/>
    <row r="69" spans="2:6" ht="15.75" customHeight="1" x14ac:dyDescent="0.15"/>
    <row r="71" spans="2:6" ht="15.75" customHeight="1" x14ac:dyDescent="0.15"/>
    <row r="73" spans="2:6" ht="15.75" customHeight="1" x14ac:dyDescent="0.15"/>
    <row r="79" spans="2:6" ht="13" x14ac:dyDescent="0.15">
      <c r="B79" s="6"/>
    </row>
  </sheetData>
  <mergeCells count="5">
    <mergeCell ref="B21:C21"/>
    <mergeCell ref="B10:C10"/>
    <mergeCell ref="B24:C24"/>
    <mergeCell ref="A1:C1"/>
    <mergeCell ref="B13:C13"/>
  </mergeCells>
  <phoneticPr fontId="0" type="noConversion"/>
  <hyperlinks>
    <hyperlink ref="B7" location="'Table 1'!A1" tooltip="Table 1" display="Table 1"/>
    <hyperlink ref="B10" location="'Explanatory Notes'!A1" display="Explanatory Notes"/>
    <hyperlink ref="B8" location="'Table 2'!A1" tooltip="Table 2" display="Table 2"/>
    <hyperlink ref="B24:C24" r:id="rId1" display="© Commonwealth of Australia &lt;&lt;yyyy&gt;&gt;"/>
    <hyperlink ref="B10:C10" location="'Explanatory Notes'!A1" tooltip="Explanatory Notes" display="Explanatory Notes"/>
    <hyperlink ref="B13" r:id="rId2" display="More information available from the Australian Marriage Law Postal Survey website"/>
  </hyperlinks>
  <printOptions gridLines="1"/>
  <pageMargins left="0.14000000000000001" right="0.12" top="0.28999999999999998" bottom="0.22" header="0.22" footer="0.18"/>
  <pageSetup paperSize="9" scale="51" orientation="landscape"/>
  <drawing r:id="rId3"/>
  <legacyDrawing r:id="rId4"/>
  <oleObjects>
    <mc:AlternateContent xmlns:mc="http://schemas.openxmlformats.org/markup-compatibility/2006">
      <mc:Choice Requires="x14">
        <oleObject progId="Notes.Link" link="[1]!'!C58C0E00D46F25CA000000000000000000000000000000000000000000000000000000000000000000001D000000506572736F6E616C20576562204E6176696761746F72202852352E3029'" oleUpdate="OLEUPDATE_ALWAYS" shapeId="5121">
          <objectPr defaultSize="0" autoPict="0" dde="1">
            <anchor moveWithCells="1">
              <from>
                <xdr:col>3</xdr:col>
                <xdr:colOff>571500</xdr:colOff>
                <xdr:row>75</xdr:row>
                <xdr:rowOff>114300</xdr:rowOff>
              </from>
              <to>
                <xdr:col>3</xdr:col>
                <xdr:colOff>1155700</xdr:colOff>
                <xdr:row>79</xdr:row>
                <xdr:rowOff>12700</xdr:rowOff>
              </to>
            </anchor>
          </objectPr>
        </oleObject>
      </mc:Choice>
      <mc:Fallback>
        <oleObject progId="Notes.Link" link="[1]!'!C58C0E00D46F25CA000000000000000000000000000000000000000000000000000000000000000000001D000000506572736F6E616C20576562204E6176696761746F72202852352E3029'" oleUpdate="OLEUPDATE_ALWAYS" shapeId="5121"/>
      </mc:Fallback>
    </mc:AlternateContent>
  </oleObjec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O222"/>
  <sheetViews>
    <sheetView workbookViewId="0">
      <pane xSplit="1" ySplit="7" topLeftCell="B8" activePane="bottomRight" state="frozen"/>
      <selection pane="topRight" activeCell="B1" sqref="B1"/>
      <selection pane="bottomLeft" activeCell="A8" sqref="A8"/>
      <selection pane="bottomRight"/>
    </sheetView>
  </sheetViews>
  <sheetFormatPr baseColWidth="10" defaultColWidth="8.75" defaultRowHeight="11" x14ac:dyDescent="0.15"/>
  <cols>
    <col min="1" max="1" width="25.75" customWidth="1"/>
    <col min="2" max="2" width="10.5" customWidth="1"/>
    <col min="3" max="3" width="10.75" customWidth="1"/>
    <col min="4" max="4" width="10.5" customWidth="1"/>
    <col min="5" max="5" width="10.75" customWidth="1"/>
    <col min="6" max="6" width="11.5" customWidth="1"/>
    <col min="7" max="7" width="10.75" customWidth="1"/>
    <col min="8" max="8" width="3.75" customWidth="1"/>
    <col min="9" max="9" width="11.5" bestFit="1" customWidth="1"/>
    <col min="10" max="14" width="10.75" customWidth="1"/>
    <col min="15" max="15" width="11.5" bestFit="1" customWidth="1"/>
    <col min="16" max="16" width="10.75" customWidth="1"/>
    <col min="20" max="20" width="9.75" bestFit="1" customWidth="1"/>
  </cols>
  <sheetData>
    <row r="1" spans="1:249" s="9" customFormat="1" ht="60" customHeight="1" x14ac:dyDescent="0.15">
      <c r="A1" s="91" t="s">
        <v>4</v>
      </c>
      <c r="B1" s="67"/>
      <c r="C1" s="67"/>
      <c r="D1" s="67"/>
      <c r="E1" s="67"/>
      <c r="F1" s="57"/>
      <c r="G1" s="57"/>
      <c r="H1" s="57"/>
      <c r="I1" s="57"/>
      <c r="J1" s="57"/>
      <c r="K1" s="57"/>
      <c r="L1" s="57"/>
      <c r="M1" s="57"/>
      <c r="N1" s="57"/>
      <c r="O1" s="57"/>
      <c r="P1" s="57"/>
      <c r="Q1" s="57"/>
      <c r="R1" s="57"/>
      <c r="S1" s="57"/>
      <c r="T1" s="57"/>
      <c r="U1" s="57"/>
      <c r="V1" s="57"/>
      <c r="W1" s="57"/>
      <c r="X1" s="57"/>
      <c r="Y1" s="57"/>
      <c r="Z1" s="57"/>
      <c r="AA1" s="57"/>
      <c r="AB1" s="57"/>
      <c r="AC1" s="57"/>
      <c r="AD1" s="57"/>
      <c r="AE1" s="57"/>
      <c r="AF1" s="57"/>
      <c r="AG1" s="57"/>
      <c r="AH1" s="57"/>
      <c r="AI1" s="57"/>
      <c r="AJ1" s="57"/>
      <c r="AK1" s="57"/>
      <c r="AL1" s="57"/>
      <c r="AM1" s="57"/>
      <c r="AN1" s="57"/>
      <c r="AO1" s="57"/>
      <c r="AP1" s="57"/>
      <c r="AQ1" s="57"/>
      <c r="AR1" s="57"/>
      <c r="AS1" s="57"/>
      <c r="AT1" s="57"/>
      <c r="AU1" s="57"/>
      <c r="AV1" s="57"/>
      <c r="AW1" s="57"/>
      <c r="AX1" s="57"/>
      <c r="AY1" s="57"/>
      <c r="AZ1" s="57"/>
      <c r="BA1" s="57"/>
      <c r="BB1" s="57"/>
      <c r="BC1" s="57"/>
      <c r="BD1" s="57"/>
      <c r="BE1" s="57"/>
      <c r="BF1" s="57"/>
      <c r="BG1" s="57"/>
      <c r="BH1" s="57"/>
      <c r="BI1" s="57"/>
      <c r="BJ1" s="57"/>
      <c r="BK1" s="57"/>
      <c r="BL1" s="57"/>
      <c r="BM1" s="57"/>
      <c r="BN1" s="57"/>
      <c r="BO1" s="57"/>
      <c r="BP1" s="57"/>
      <c r="BQ1" s="57"/>
      <c r="BR1" s="57"/>
      <c r="BS1" s="57"/>
      <c r="BT1" s="57"/>
      <c r="BU1" s="57"/>
      <c r="BV1" s="57"/>
      <c r="BW1" s="57"/>
      <c r="BX1" s="57"/>
      <c r="BY1" s="57"/>
      <c r="BZ1" s="57"/>
      <c r="CA1" s="57"/>
      <c r="CB1" s="57"/>
      <c r="CC1" s="57"/>
      <c r="CD1" s="57"/>
      <c r="CE1" s="57"/>
      <c r="CF1" s="57"/>
      <c r="CG1" s="57"/>
      <c r="CH1" s="57"/>
      <c r="CI1" s="57"/>
      <c r="CJ1" s="57"/>
      <c r="CK1" s="57"/>
      <c r="CL1" s="57"/>
      <c r="CM1" s="57"/>
      <c r="CN1" s="57"/>
      <c r="CO1" s="57"/>
      <c r="CP1" s="57"/>
      <c r="CQ1" s="57"/>
      <c r="CR1" s="57"/>
      <c r="CS1" s="57"/>
      <c r="CT1" s="57"/>
      <c r="CU1" s="57"/>
      <c r="CV1" s="57"/>
      <c r="CW1" s="57"/>
      <c r="CX1" s="57"/>
      <c r="CY1" s="57"/>
      <c r="CZ1" s="57"/>
      <c r="DA1" s="57"/>
      <c r="DB1" s="57"/>
      <c r="DC1" s="57"/>
      <c r="DD1" s="57"/>
      <c r="DE1" s="57"/>
      <c r="DF1" s="57"/>
      <c r="DG1" s="57"/>
      <c r="DH1" s="57"/>
      <c r="DI1" s="57"/>
      <c r="DJ1" s="57"/>
      <c r="DK1" s="57"/>
      <c r="DL1" s="57"/>
      <c r="DM1" s="57"/>
      <c r="DN1" s="57"/>
      <c r="DO1" s="57"/>
      <c r="DP1" s="57"/>
      <c r="DQ1" s="57"/>
      <c r="DR1" s="57"/>
      <c r="DS1" s="57"/>
      <c r="DT1" s="57"/>
      <c r="DU1" s="57"/>
      <c r="DV1" s="57"/>
      <c r="DW1" s="57"/>
      <c r="DX1" s="57"/>
      <c r="DY1" s="57"/>
      <c r="DZ1" s="57"/>
      <c r="EA1" s="57"/>
      <c r="EB1" s="57"/>
      <c r="EC1" s="57"/>
      <c r="ED1" s="57"/>
      <c r="EE1" s="57"/>
      <c r="EF1" s="57"/>
      <c r="EG1" s="57"/>
      <c r="EH1" s="57"/>
      <c r="EI1" s="57"/>
      <c r="EJ1" s="57"/>
      <c r="EK1" s="57"/>
      <c r="EL1" s="57"/>
      <c r="EM1" s="57"/>
      <c r="EN1" s="57"/>
      <c r="EO1" s="57"/>
      <c r="EP1" s="57"/>
      <c r="EQ1" s="57"/>
      <c r="ER1" s="57"/>
      <c r="ES1" s="57"/>
      <c r="ET1" s="57"/>
      <c r="EU1" s="57"/>
      <c r="EV1" s="57"/>
      <c r="EW1" s="57"/>
      <c r="EX1" s="57"/>
      <c r="EY1" s="57"/>
      <c r="EZ1" s="57"/>
      <c r="FA1" s="57"/>
      <c r="FB1" s="57"/>
      <c r="FC1" s="57"/>
      <c r="FD1" s="57"/>
      <c r="FE1" s="57"/>
      <c r="FF1" s="57"/>
      <c r="FG1" s="57"/>
      <c r="FH1" s="57"/>
      <c r="FI1" s="57"/>
      <c r="FJ1" s="57"/>
      <c r="FK1" s="57"/>
      <c r="FL1" s="57"/>
      <c r="FM1" s="57"/>
      <c r="FN1" s="57"/>
      <c r="FO1" s="57"/>
      <c r="FP1" s="57"/>
      <c r="FQ1" s="57"/>
      <c r="FR1" s="57"/>
      <c r="FS1" s="57"/>
      <c r="FT1" s="57"/>
      <c r="FU1" s="57"/>
      <c r="FV1" s="57"/>
      <c r="FW1" s="57"/>
      <c r="FX1" s="57"/>
      <c r="FY1" s="57"/>
      <c r="FZ1" s="57"/>
      <c r="GA1" s="57"/>
      <c r="GB1" s="57"/>
      <c r="GC1" s="57"/>
      <c r="GD1" s="57"/>
      <c r="GE1" s="57"/>
      <c r="GF1" s="57"/>
      <c r="GG1" s="57"/>
      <c r="GH1" s="57"/>
      <c r="GI1" s="57"/>
      <c r="GJ1" s="57"/>
      <c r="GK1" s="57"/>
      <c r="GL1" s="57"/>
      <c r="GM1" s="57"/>
      <c r="GN1" s="57"/>
      <c r="GO1" s="57"/>
      <c r="GP1" s="57"/>
      <c r="GQ1" s="57"/>
      <c r="GR1" s="57"/>
      <c r="GS1" s="57"/>
      <c r="GT1" s="57"/>
      <c r="GU1" s="57"/>
      <c r="GV1" s="57"/>
      <c r="GW1" s="57"/>
      <c r="GX1" s="57"/>
      <c r="GY1" s="57"/>
      <c r="GZ1" s="57"/>
      <c r="HA1" s="57"/>
      <c r="HB1" s="57"/>
      <c r="HC1" s="57"/>
      <c r="HD1" s="57"/>
      <c r="HE1" s="57"/>
      <c r="HF1" s="57"/>
      <c r="HG1" s="57"/>
      <c r="HH1" s="57"/>
      <c r="HI1" s="57"/>
      <c r="HJ1" s="57"/>
      <c r="HK1" s="57"/>
      <c r="HL1" s="57"/>
      <c r="HM1" s="57"/>
      <c r="HN1" s="57"/>
      <c r="HO1" s="57"/>
      <c r="HP1" s="57"/>
      <c r="HQ1" s="57"/>
      <c r="HR1" s="57"/>
      <c r="HS1" s="57"/>
      <c r="HT1" s="57"/>
      <c r="HU1" s="57"/>
      <c r="HV1" s="57"/>
      <c r="HW1" s="57"/>
      <c r="HX1" s="57"/>
      <c r="HY1" s="57"/>
      <c r="HZ1" s="57"/>
      <c r="IA1" s="57"/>
      <c r="IB1" s="57"/>
      <c r="IC1" s="57"/>
      <c r="ID1" s="57"/>
      <c r="IE1" s="57"/>
      <c r="IF1" s="57"/>
      <c r="IG1" s="57"/>
      <c r="IH1" s="57"/>
      <c r="II1" s="57"/>
      <c r="IJ1" s="57"/>
      <c r="IK1" s="57"/>
      <c r="IL1" s="57"/>
      <c r="IM1" s="57"/>
      <c r="IN1" s="57"/>
      <c r="IO1" s="57"/>
    </row>
    <row r="2" spans="1:249" s="4" customFormat="1" ht="20" customHeight="1" x14ac:dyDescent="0.2">
      <c r="A2" s="29" t="str">
        <f>Contents!A2</f>
        <v>1800.0 Australian Marriage Law Postal Survey, 2017</v>
      </c>
    </row>
    <row r="3" spans="1:249" s="47" customFormat="1" ht="12.75" customHeight="1" x14ac:dyDescent="0.15">
      <c r="A3" s="51" t="str">
        <f>Contents!A3</f>
        <v>Released on 15 November 2017</v>
      </c>
    </row>
    <row r="4" spans="1:249" s="52" customFormat="1" ht="18.75" customHeight="1" x14ac:dyDescent="0.2">
      <c r="A4" s="56" t="s">
        <v>9</v>
      </c>
    </row>
    <row r="5" spans="1:249" s="52" customFormat="1" ht="18.75" customHeight="1" x14ac:dyDescent="0.2">
      <c r="A5" s="56"/>
      <c r="B5" s="140" t="s">
        <v>189</v>
      </c>
      <c r="C5" s="140"/>
      <c r="D5" s="140"/>
      <c r="E5" s="140"/>
      <c r="F5" s="140"/>
      <c r="G5" s="140"/>
      <c r="I5" s="140" t="s">
        <v>185</v>
      </c>
      <c r="J5" s="140"/>
      <c r="K5" s="140"/>
      <c r="L5" s="140"/>
      <c r="M5" s="140"/>
      <c r="N5" s="140"/>
      <c r="O5" s="140"/>
      <c r="P5" s="140"/>
    </row>
    <row r="6" spans="1:249" ht="23.25" customHeight="1" x14ac:dyDescent="0.15">
      <c r="A6" s="36"/>
      <c r="B6" s="142" t="s">
        <v>10</v>
      </c>
      <c r="C6" s="142"/>
      <c r="D6" s="139" t="s">
        <v>11</v>
      </c>
      <c r="E6" s="139"/>
      <c r="F6" s="139" t="s">
        <v>186</v>
      </c>
      <c r="G6" s="139"/>
      <c r="H6" s="61"/>
      <c r="I6" s="141" t="s">
        <v>189</v>
      </c>
      <c r="J6" s="141"/>
      <c r="K6" s="139" t="s">
        <v>190</v>
      </c>
      <c r="L6" s="139"/>
      <c r="M6" s="141" t="s">
        <v>187</v>
      </c>
      <c r="N6" s="141"/>
      <c r="O6" s="139" t="s">
        <v>12</v>
      </c>
      <c r="P6" s="139"/>
    </row>
    <row r="7" spans="1:249" ht="11.25" customHeight="1" x14ac:dyDescent="0.15">
      <c r="A7" s="36"/>
      <c r="B7" s="59" t="s">
        <v>18</v>
      </c>
      <c r="C7" s="59" t="s">
        <v>19</v>
      </c>
      <c r="D7" s="59" t="s">
        <v>18</v>
      </c>
      <c r="E7" s="59" t="s">
        <v>19</v>
      </c>
      <c r="F7" s="59" t="s">
        <v>18</v>
      </c>
      <c r="G7" s="59" t="s">
        <v>19</v>
      </c>
      <c r="I7" s="59" t="s">
        <v>18</v>
      </c>
      <c r="J7" s="59" t="s">
        <v>19</v>
      </c>
      <c r="K7" s="59" t="s">
        <v>18</v>
      </c>
      <c r="L7" s="59" t="s">
        <v>19</v>
      </c>
      <c r="M7" s="59" t="s">
        <v>18</v>
      </c>
      <c r="N7" s="59" t="s">
        <v>19</v>
      </c>
      <c r="O7" s="59" t="s">
        <v>18</v>
      </c>
      <c r="P7" s="59" t="s">
        <v>19</v>
      </c>
    </row>
    <row r="8" spans="1:249" ht="11.25" customHeight="1" x14ac:dyDescent="0.15">
      <c r="A8" s="65" t="s">
        <v>13</v>
      </c>
      <c r="B8" s="134">
        <v>2374362</v>
      </c>
      <c r="C8">
        <v>57.8</v>
      </c>
      <c r="D8" s="134">
        <v>1736838</v>
      </c>
      <c r="E8">
        <v>42.2</v>
      </c>
      <c r="F8" s="134">
        <v>4111200</v>
      </c>
      <c r="G8">
        <v>100</v>
      </c>
      <c r="H8" s="17"/>
      <c r="I8" s="134">
        <v>4111200</v>
      </c>
      <c r="J8" s="84">
        <v>79.2</v>
      </c>
      <c r="K8" s="134">
        <v>11036</v>
      </c>
      <c r="L8" s="84">
        <v>0.2</v>
      </c>
      <c r="M8" s="80">
        <v>1065445</v>
      </c>
      <c r="N8" s="84">
        <v>20.5</v>
      </c>
      <c r="O8" s="134">
        <v>5187681</v>
      </c>
      <c r="P8" s="96">
        <v>100</v>
      </c>
      <c r="T8" s="80"/>
    </row>
    <row r="9" spans="1:249" ht="11.25" customHeight="1" x14ac:dyDescent="0.15">
      <c r="A9" s="66" t="s">
        <v>14</v>
      </c>
      <c r="B9" s="134">
        <v>2145629</v>
      </c>
      <c r="C9">
        <v>64.900000000000006</v>
      </c>
      <c r="D9" s="134">
        <v>1161098</v>
      </c>
      <c r="E9">
        <v>35.1</v>
      </c>
      <c r="F9" s="134">
        <v>3306727</v>
      </c>
      <c r="G9">
        <v>100</v>
      </c>
      <c r="H9" s="17"/>
      <c r="I9" s="134">
        <v>3306727</v>
      </c>
      <c r="J9" s="84">
        <v>81.400000000000006</v>
      </c>
      <c r="K9" s="134">
        <v>11028</v>
      </c>
      <c r="L9" s="84">
        <v>0.3</v>
      </c>
      <c r="M9" s="80">
        <v>743634</v>
      </c>
      <c r="N9" s="84">
        <v>18.3</v>
      </c>
      <c r="O9" s="134">
        <v>4061389</v>
      </c>
      <c r="P9" s="96">
        <v>100</v>
      </c>
      <c r="T9" s="80"/>
    </row>
    <row r="10" spans="1:249" ht="11.25" customHeight="1" x14ac:dyDescent="0.15">
      <c r="A10" s="66" t="s">
        <v>21</v>
      </c>
      <c r="B10" s="134">
        <v>1487060</v>
      </c>
      <c r="C10">
        <v>60.7</v>
      </c>
      <c r="D10" s="134">
        <v>961015</v>
      </c>
      <c r="E10">
        <v>39.299999999999997</v>
      </c>
      <c r="F10" s="134">
        <v>2448075</v>
      </c>
      <c r="G10">
        <v>100</v>
      </c>
      <c r="H10" s="17"/>
      <c r="I10" s="134">
        <v>2448075</v>
      </c>
      <c r="J10" s="84">
        <v>77.7</v>
      </c>
      <c r="K10" s="134">
        <v>7088</v>
      </c>
      <c r="L10" s="84">
        <v>0.2</v>
      </c>
      <c r="M10" s="80">
        <v>695710</v>
      </c>
      <c r="N10" s="84">
        <v>22.1</v>
      </c>
      <c r="O10" s="134">
        <v>3150873</v>
      </c>
      <c r="P10" s="96">
        <v>100</v>
      </c>
      <c r="T10" s="95"/>
    </row>
    <row r="11" spans="1:249" ht="11.25" customHeight="1" x14ac:dyDescent="0.15">
      <c r="A11" s="66" t="s">
        <v>15</v>
      </c>
      <c r="B11" s="134">
        <v>592528</v>
      </c>
      <c r="C11">
        <v>62.5</v>
      </c>
      <c r="D11" s="134">
        <v>356247</v>
      </c>
      <c r="E11">
        <v>37.5</v>
      </c>
      <c r="F11" s="134">
        <v>948775</v>
      </c>
      <c r="G11">
        <v>100</v>
      </c>
      <c r="H11" s="17"/>
      <c r="I11" s="134">
        <v>948775</v>
      </c>
      <c r="J11" s="84">
        <v>79.5</v>
      </c>
      <c r="K11" s="134">
        <v>2778</v>
      </c>
      <c r="L11" s="84">
        <v>0.2</v>
      </c>
      <c r="M11" s="80">
        <v>242027</v>
      </c>
      <c r="N11" s="84">
        <v>20.3</v>
      </c>
      <c r="O11" s="134">
        <v>1193580</v>
      </c>
      <c r="P11" s="96">
        <v>100</v>
      </c>
      <c r="T11" s="95"/>
    </row>
    <row r="12" spans="1:249" ht="11.25" customHeight="1" x14ac:dyDescent="0.15">
      <c r="A12" s="66" t="s">
        <v>16</v>
      </c>
      <c r="B12" s="134">
        <v>801575</v>
      </c>
      <c r="C12">
        <v>63.7</v>
      </c>
      <c r="D12" s="134">
        <v>455924</v>
      </c>
      <c r="E12">
        <v>36.299999999999997</v>
      </c>
      <c r="F12" s="134">
        <v>1257499</v>
      </c>
      <c r="G12">
        <v>100</v>
      </c>
      <c r="H12" s="17"/>
      <c r="I12" s="134">
        <v>1257499</v>
      </c>
      <c r="J12" s="84">
        <v>78.3</v>
      </c>
      <c r="K12" s="134">
        <v>3188</v>
      </c>
      <c r="L12" s="84">
        <v>0.2</v>
      </c>
      <c r="M12" s="80">
        <v>346333</v>
      </c>
      <c r="N12" s="84">
        <v>21.6</v>
      </c>
      <c r="O12" s="134">
        <v>1607020</v>
      </c>
      <c r="P12" s="96">
        <v>100</v>
      </c>
      <c r="T12" s="95"/>
    </row>
    <row r="13" spans="1:249" ht="11.25" customHeight="1" x14ac:dyDescent="0.15">
      <c r="A13" s="66" t="s">
        <v>17</v>
      </c>
      <c r="B13" s="134">
        <v>191948</v>
      </c>
      <c r="C13">
        <v>63.6</v>
      </c>
      <c r="D13" s="134">
        <v>109655</v>
      </c>
      <c r="E13">
        <v>36.4</v>
      </c>
      <c r="F13" s="134">
        <v>301603</v>
      </c>
      <c r="G13">
        <v>100</v>
      </c>
      <c r="H13" s="17"/>
      <c r="I13" s="134">
        <v>301603</v>
      </c>
      <c r="J13" s="84">
        <v>79.5</v>
      </c>
      <c r="K13" s="134">
        <v>805</v>
      </c>
      <c r="L13" s="84">
        <v>0.2</v>
      </c>
      <c r="M13" s="80">
        <v>77020</v>
      </c>
      <c r="N13" s="84">
        <v>20.3</v>
      </c>
      <c r="O13" s="134">
        <v>379428</v>
      </c>
      <c r="P13" s="96">
        <v>100</v>
      </c>
      <c r="T13" s="95"/>
    </row>
    <row r="14" spans="1:249" ht="11.25" customHeight="1" x14ac:dyDescent="0.15">
      <c r="A14" s="66" t="s">
        <v>193</v>
      </c>
      <c r="B14" s="134">
        <v>48686</v>
      </c>
      <c r="C14">
        <v>60.6</v>
      </c>
      <c r="D14" s="134">
        <v>31690</v>
      </c>
      <c r="E14">
        <v>39.4</v>
      </c>
      <c r="F14" s="134">
        <v>80376</v>
      </c>
      <c r="G14">
        <v>100</v>
      </c>
      <c r="H14" s="17"/>
      <c r="I14" s="134">
        <v>80376</v>
      </c>
      <c r="J14" s="84">
        <v>58.2</v>
      </c>
      <c r="K14" s="134">
        <v>229</v>
      </c>
      <c r="L14" s="84">
        <v>0.2</v>
      </c>
      <c r="M14" s="80">
        <v>57496</v>
      </c>
      <c r="N14" s="84">
        <v>41.6</v>
      </c>
      <c r="O14" s="134">
        <v>138101</v>
      </c>
      <c r="P14" s="96">
        <v>100</v>
      </c>
      <c r="T14" s="95"/>
    </row>
    <row r="15" spans="1:249" ht="11.25" customHeight="1" x14ac:dyDescent="0.15">
      <c r="A15" s="66" t="s">
        <v>194</v>
      </c>
      <c r="B15" s="134">
        <v>175459</v>
      </c>
      <c r="C15" s="84">
        <v>74</v>
      </c>
      <c r="D15" s="134">
        <v>61520</v>
      </c>
      <c r="E15" s="84">
        <v>26</v>
      </c>
      <c r="F15" s="134">
        <v>236979</v>
      </c>
      <c r="G15">
        <v>100</v>
      </c>
      <c r="H15" s="17"/>
      <c r="I15" s="134">
        <v>236979</v>
      </c>
      <c r="J15" s="84">
        <v>82.3</v>
      </c>
      <c r="K15" s="134">
        <v>534</v>
      </c>
      <c r="L15" s="84">
        <v>0.2</v>
      </c>
      <c r="M15" s="80">
        <v>50595</v>
      </c>
      <c r="N15" s="84">
        <v>17.600000000000001</v>
      </c>
      <c r="O15" s="134">
        <v>288108</v>
      </c>
      <c r="P15" s="96">
        <v>100</v>
      </c>
      <c r="T15" s="95"/>
    </row>
    <row r="16" spans="1:249" ht="11.25" customHeight="1" x14ac:dyDescent="0.15">
      <c r="A16" s="63" t="s">
        <v>20</v>
      </c>
      <c r="B16" s="134">
        <v>7817247</v>
      </c>
      <c r="C16">
        <v>61.6</v>
      </c>
      <c r="D16" s="134">
        <v>4873987</v>
      </c>
      <c r="E16">
        <v>38.4</v>
      </c>
      <c r="F16" s="134">
        <v>12691234</v>
      </c>
      <c r="G16">
        <v>100</v>
      </c>
      <c r="H16" s="17"/>
      <c r="I16" s="134">
        <v>12691234</v>
      </c>
      <c r="J16" s="84">
        <v>79.3</v>
      </c>
      <c r="K16" s="134">
        <v>36686</v>
      </c>
      <c r="L16" s="84">
        <v>0.2</v>
      </c>
      <c r="M16" s="80">
        <v>3278260</v>
      </c>
      <c r="N16" s="84">
        <v>20.5</v>
      </c>
      <c r="O16" s="134">
        <v>16006180</v>
      </c>
      <c r="P16" s="96">
        <v>100</v>
      </c>
      <c r="T16" s="95"/>
    </row>
    <row r="17" spans="1:20" ht="11.25" customHeight="1" x14ac:dyDescent="0.15">
      <c r="A17" s="63"/>
      <c r="D17" s="134"/>
      <c r="F17" s="18"/>
      <c r="G17" s="18"/>
      <c r="T17" s="95"/>
    </row>
    <row r="18" spans="1:20" ht="11.25" customHeight="1" x14ac:dyDescent="0.15">
      <c r="A18" s="64" t="s">
        <v>191</v>
      </c>
      <c r="B18" s="39"/>
      <c r="C18" s="13"/>
      <c r="D18" s="18"/>
      <c r="E18" s="18"/>
      <c r="F18" s="18"/>
      <c r="G18" s="18"/>
      <c r="T18" s="95"/>
    </row>
    <row r="19" spans="1:20" ht="11.25" customHeight="1" x14ac:dyDescent="0.15">
      <c r="A19" s="17" t="s">
        <v>192</v>
      </c>
    </row>
    <row r="20" spans="1:20" ht="11.25" customHeight="1" x14ac:dyDescent="0.15">
      <c r="A20" s="17" t="s">
        <v>209</v>
      </c>
    </row>
    <row r="21" spans="1:20" ht="11.25" customHeight="1" x14ac:dyDescent="0.15"/>
    <row r="22" spans="1:20" ht="11.25" customHeight="1" x14ac:dyDescent="0.15">
      <c r="A22" s="28" t="str">
        <f>Contents!B24</f>
        <v>© Commonwealth of Australia 2017</v>
      </c>
    </row>
    <row r="23" spans="1:20" ht="11.25" customHeight="1" x14ac:dyDescent="0.15"/>
    <row r="24" spans="1:20" ht="11.25" customHeight="1" x14ac:dyDescent="0.15"/>
    <row r="25" spans="1:20" ht="11.25" customHeight="1" x14ac:dyDescent="0.15">
      <c r="A25" s="62"/>
      <c r="B25" s="59"/>
      <c r="F25" s="61"/>
      <c r="G25" s="60"/>
    </row>
    <row r="26" spans="1:20" ht="11.25" customHeight="1" x14ac:dyDescent="0.15"/>
    <row r="27" spans="1:20" ht="11.25" customHeight="1" x14ac:dyDescent="0.15">
      <c r="E27" s="8"/>
    </row>
    <row r="28" spans="1:20" ht="11.25" customHeight="1" x14ac:dyDescent="0.15">
      <c r="A28" s="28"/>
    </row>
    <row r="29" spans="1:20" ht="11.25" customHeight="1" x14ac:dyDescent="0.15"/>
    <row r="30" spans="1:20" ht="11.25" customHeight="1" x14ac:dyDescent="0.15"/>
    <row r="31" spans="1:20" ht="11.25" customHeight="1" x14ac:dyDescent="0.15"/>
    <row r="32" spans="1:20" ht="11.25" customHeight="1" x14ac:dyDescent="0.15"/>
    <row r="33" spans="1:1" ht="11.25" customHeight="1" x14ac:dyDescent="0.15"/>
    <row r="34" spans="1:1" ht="11.25" customHeight="1" x14ac:dyDescent="0.15"/>
    <row r="35" spans="1:1" ht="11.25" customHeight="1" x14ac:dyDescent="0.15"/>
    <row r="36" spans="1:1" ht="11.25" customHeight="1" x14ac:dyDescent="0.15"/>
    <row r="37" spans="1:1" ht="11.25" customHeight="1" x14ac:dyDescent="0.15"/>
    <row r="38" spans="1:1" ht="11.25" customHeight="1" x14ac:dyDescent="0.15"/>
    <row r="39" spans="1:1" ht="11.25" customHeight="1" x14ac:dyDescent="0.15"/>
    <row r="40" spans="1:1" ht="11.25" customHeight="1" x14ac:dyDescent="0.15"/>
    <row r="41" spans="1:1" ht="11.25" customHeight="1" x14ac:dyDescent="0.15"/>
    <row r="42" spans="1:1" ht="11.25" customHeight="1" x14ac:dyDescent="0.15">
      <c r="A42" s="19"/>
    </row>
    <row r="43" spans="1:1" ht="11.25" customHeight="1" x14ac:dyDescent="0.15"/>
    <row r="44" spans="1:1" ht="11.25" customHeight="1" x14ac:dyDescent="0.15"/>
    <row r="45" spans="1:1" ht="11.25" customHeight="1" x14ac:dyDescent="0.15"/>
    <row r="46" spans="1:1" ht="11.25" customHeight="1" x14ac:dyDescent="0.15"/>
    <row r="47" spans="1:1" ht="11.25" customHeight="1" x14ac:dyDescent="0.15"/>
    <row r="48" spans="1:1" ht="11.25" customHeight="1" x14ac:dyDescent="0.15"/>
    <row r="49" ht="11.25" customHeight="1" x14ac:dyDescent="0.15"/>
    <row r="50" ht="11.25" customHeight="1" x14ac:dyDescent="0.15"/>
    <row r="51" ht="11.25" customHeight="1" x14ac:dyDescent="0.15"/>
    <row r="52" ht="11.25" customHeight="1" x14ac:dyDescent="0.15"/>
    <row r="53" ht="11.25" customHeight="1" x14ac:dyDescent="0.15"/>
    <row r="54" ht="11.25" customHeight="1" x14ac:dyDescent="0.15"/>
    <row r="55" ht="11.25" customHeight="1" x14ac:dyDescent="0.15"/>
    <row r="56" ht="11.25" customHeight="1" x14ac:dyDescent="0.15"/>
    <row r="57" ht="11.25" customHeight="1" x14ac:dyDescent="0.15"/>
    <row r="58" ht="11.25" customHeight="1" x14ac:dyDescent="0.15"/>
    <row r="59" ht="11.25" customHeight="1" x14ac:dyDescent="0.15"/>
    <row r="60" ht="11.25" customHeight="1" x14ac:dyDescent="0.15"/>
    <row r="61" ht="11.25" customHeight="1" x14ac:dyDescent="0.15"/>
    <row r="62" ht="11.25" customHeight="1" x14ac:dyDescent="0.15"/>
    <row r="63" ht="11.25" customHeight="1" x14ac:dyDescent="0.15"/>
    <row r="64" ht="11.25" customHeight="1" x14ac:dyDescent="0.15"/>
    <row r="65" ht="11.25" customHeight="1" x14ac:dyDescent="0.15"/>
    <row r="66" ht="11.25" customHeight="1" x14ac:dyDescent="0.15"/>
    <row r="67" ht="11.25" customHeight="1" x14ac:dyDescent="0.15"/>
    <row r="68" ht="11.25" customHeight="1" x14ac:dyDescent="0.15"/>
    <row r="69" ht="11.25" customHeight="1" x14ac:dyDescent="0.15"/>
    <row r="70" ht="11.25" customHeight="1" x14ac:dyDescent="0.15"/>
    <row r="71" ht="11.25" customHeight="1" x14ac:dyDescent="0.15"/>
    <row r="72" ht="11.25" customHeight="1" x14ac:dyDescent="0.15"/>
    <row r="73" ht="11.25" customHeight="1" x14ac:dyDescent="0.15"/>
    <row r="74" ht="11.25" customHeight="1" x14ac:dyDescent="0.15"/>
    <row r="75" ht="11.25" customHeight="1" x14ac:dyDescent="0.15"/>
    <row r="76" ht="11.25" customHeight="1" x14ac:dyDescent="0.15"/>
    <row r="77" ht="11.25" customHeight="1" x14ac:dyDescent="0.15"/>
    <row r="78" ht="11.25" customHeight="1" x14ac:dyDescent="0.15"/>
    <row r="79" ht="11.25" customHeight="1" x14ac:dyDescent="0.15"/>
    <row r="80" ht="11.25" customHeight="1" x14ac:dyDescent="0.15"/>
    <row r="81" ht="11.25" customHeight="1" x14ac:dyDescent="0.15"/>
    <row r="82" ht="11.25" customHeight="1" x14ac:dyDescent="0.15"/>
    <row r="83" ht="11.25" customHeight="1" x14ac:dyDescent="0.15"/>
    <row r="84" ht="11.25" customHeight="1" x14ac:dyDescent="0.15"/>
    <row r="85" ht="11.25" customHeight="1" x14ac:dyDescent="0.15"/>
    <row r="86" ht="11.25" customHeight="1" x14ac:dyDescent="0.15"/>
    <row r="87" ht="11.25" customHeight="1" x14ac:dyDescent="0.15"/>
    <row r="88" ht="11.25" customHeight="1" x14ac:dyDescent="0.15"/>
    <row r="89" ht="11.25" customHeight="1" x14ac:dyDescent="0.15"/>
    <row r="90" ht="11.25" customHeight="1" x14ac:dyDescent="0.15"/>
    <row r="91" ht="11.25" customHeight="1" x14ac:dyDescent="0.15"/>
    <row r="92" ht="11.25" customHeight="1" x14ac:dyDescent="0.15"/>
    <row r="93" ht="11.25" customHeight="1" x14ac:dyDescent="0.15"/>
    <row r="94" ht="11.25" customHeight="1" x14ac:dyDescent="0.15"/>
    <row r="95" ht="11.25" customHeight="1" x14ac:dyDescent="0.15"/>
    <row r="96" ht="11.25" customHeight="1" x14ac:dyDescent="0.15"/>
    <row r="97" ht="11.25" customHeight="1" x14ac:dyDescent="0.15"/>
    <row r="98" ht="11.25" customHeight="1" x14ac:dyDescent="0.15"/>
    <row r="99" ht="11.25" customHeight="1" x14ac:dyDescent="0.15"/>
    <row r="100" ht="11.25" customHeight="1" x14ac:dyDescent="0.15"/>
    <row r="101" ht="11.25" customHeight="1" x14ac:dyDescent="0.15"/>
    <row r="102" ht="11.25" customHeight="1" x14ac:dyDescent="0.15"/>
    <row r="103" ht="11.25" customHeight="1" x14ac:dyDescent="0.15"/>
    <row r="104" ht="11.25" customHeight="1" x14ac:dyDescent="0.15"/>
    <row r="105" ht="11.25" customHeight="1" x14ac:dyDescent="0.15"/>
    <row r="106" ht="11.25" customHeight="1" x14ac:dyDescent="0.15"/>
    <row r="107" ht="11.25" customHeight="1" x14ac:dyDescent="0.15"/>
    <row r="108" ht="11.25" customHeight="1" x14ac:dyDescent="0.15"/>
    <row r="109" ht="11.25" customHeight="1" x14ac:dyDescent="0.15"/>
    <row r="110" ht="11.25" customHeight="1" x14ac:dyDescent="0.15"/>
    <row r="111" ht="11.25" customHeight="1" x14ac:dyDescent="0.15"/>
    <row r="112" ht="11.25" customHeight="1" x14ac:dyDescent="0.15"/>
    <row r="113" ht="11.25" customHeight="1" x14ac:dyDescent="0.15"/>
    <row r="114" ht="11.25" customHeight="1" x14ac:dyDescent="0.15"/>
    <row r="115" ht="11.25" customHeight="1" x14ac:dyDescent="0.15"/>
    <row r="116" ht="11.25" customHeight="1" x14ac:dyDescent="0.15"/>
    <row r="117" ht="11.25" customHeight="1" x14ac:dyDescent="0.15"/>
    <row r="118" ht="11.25" customHeight="1" x14ac:dyDescent="0.15"/>
    <row r="119" ht="11.25" customHeight="1" x14ac:dyDescent="0.15"/>
    <row r="120" ht="11.25" customHeight="1" x14ac:dyDescent="0.15"/>
    <row r="121" ht="11.25" customHeight="1" x14ac:dyDescent="0.15"/>
    <row r="122" ht="11.25" customHeight="1" x14ac:dyDescent="0.15"/>
    <row r="123" ht="11.25" customHeight="1" x14ac:dyDescent="0.15"/>
    <row r="124" ht="11.25" customHeight="1" x14ac:dyDescent="0.15"/>
    <row r="125" ht="11.25" customHeight="1" x14ac:dyDescent="0.15"/>
    <row r="126" ht="11.25" customHeight="1" x14ac:dyDescent="0.15"/>
    <row r="127" ht="11.25" customHeight="1" x14ac:dyDescent="0.15"/>
    <row r="128" ht="11.25" customHeight="1" x14ac:dyDescent="0.15"/>
    <row r="129" ht="11.25" customHeight="1" x14ac:dyDescent="0.15"/>
    <row r="130" ht="11.25" customHeight="1" x14ac:dyDescent="0.15"/>
    <row r="131" ht="11.25" customHeight="1" x14ac:dyDescent="0.15"/>
    <row r="132" ht="11.25" customHeight="1" x14ac:dyDescent="0.15"/>
    <row r="133" ht="11.25" customHeight="1" x14ac:dyDescent="0.15"/>
    <row r="134" ht="11.25" customHeight="1" x14ac:dyDescent="0.15"/>
    <row r="135" ht="11.25" customHeight="1" x14ac:dyDescent="0.15"/>
    <row r="136" ht="11.25" customHeight="1" x14ac:dyDescent="0.15"/>
    <row r="137" ht="11.25" customHeight="1" x14ac:dyDescent="0.15"/>
    <row r="138" ht="11.25" customHeight="1" x14ac:dyDescent="0.15"/>
    <row r="139" ht="11.25" customHeight="1" x14ac:dyDescent="0.15"/>
    <row r="140" ht="11.25" customHeight="1" x14ac:dyDescent="0.15"/>
    <row r="141" ht="11.25" customHeight="1" x14ac:dyDescent="0.15"/>
    <row r="142" ht="11.25" customHeight="1" x14ac:dyDescent="0.15"/>
    <row r="143" ht="11.25" customHeight="1" x14ac:dyDescent="0.15"/>
    <row r="144" ht="11.25" customHeight="1" x14ac:dyDescent="0.15"/>
    <row r="145" ht="11.25" customHeight="1" x14ac:dyDescent="0.15"/>
    <row r="146" ht="11.25" customHeight="1" x14ac:dyDescent="0.15"/>
    <row r="147" ht="11.25" customHeight="1" x14ac:dyDescent="0.15"/>
    <row r="148" ht="11.25" customHeight="1" x14ac:dyDescent="0.15"/>
    <row r="149" ht="11.25" customHeight="1" x14ac:dyDescent="0.15"/>
    <row r="150" ht="11.25" customHeight="1" x14ac:dyDescent="0.15"/>
    <row r="151" ht="11.25" customHeight="1" x14ac:dyDescent="0.15"/>
    <row r="152" ht="11.25" customHeight="1" x14ac:dyDescent="0.15"/>
    <row r="153" ht="11.25" customHeight="1" x14ac:dyDescent="0.15"/>
    <row r="154" ht="11.25" customHeight="1" x14ac:dyDescent="0.15"/>
    <row r="155" ht="11.25" customHeight="1" x14ac:dyDescent="0.15"/>
    <row r="156" ht="11.25" customHeight="1" x14ac:dyDescent="0.15"/>
    <row r="157" ht="11.25" customHeight="1" x14ac:dyDescent="0.15"/>
    <row r="158" ht="11.25" customHeight="1" x14ac:dyDescent="0.15"/>
    <row r="159" ht="11.25" customHeight="1" x14ac:dyDescent="0.15"/>
    <row r="160" ht="11.25" customHeight="1" x14ac:dyDescent="0.15"/>
    <row r="161" ht="11.25" customHeight="1" x14ac:dyDescent="0.15"/>
    <row r="162" ht="11.25" customHeight="1" x14ac:dyDescent="0.15"/>
    <row r="163" ht="11.25" customHeight="1" x14ac:dyDescent="0.15"/>
    <row r="164" ht="11.25" customHeight="1" x14ac:dyDescent="0.15"/>
    <row r="165" ht="11.25" customHeight="1" x14ac:dyDescent="0.15"/>
    <row r="166" ht="11.25" customHeight="1" x14ac:dyDescent="0.15"/>
    <row r="167" ht="11.25" customHeight="1" x14ac:dyDescent="0.15"/>
    <row r="168" ht="11.25" customHeight="1" x14ac:dyDescent="0.15"/>
    <row r="169" ht="11.25" customHeight="1" x14ac:dyDescent="0.15"/>
    <row r="170" ht="11.25" customHeight="1" x14ac:dyDescent="0.15"/>
    <row r="171" ht="11.25" customHeight="1" x14ac:dyDescent="0.15"/>
    <row r="172" ht="11.25" customHeight="1" x14ac:dyDescent="0.15"/>
    <row r="173" ht="11.25" customHeight="1" x14ac:dyDescent="0.15"/>
    <row r="174" ht="11.25" customHeight="1" x14ac:dyDescent="0.15"/>
    <row r="175" ht="11.25" customHeight="1" x14ac:dyDescent="0.15"/>
    <row r="176" ht="11.25" customHeight="1" x14ac:dyDescent="0.15"/>
    <row r="177" ht="11.25" customHeight="1" x14ac:dyDescent="0.15"/>
    <row r="178" ht="11.25" customHeight="1" x14ac:dyDescent="0.15"/>
    <row r="179" ht="11.25" customHeight="1" x14ac:dyDescent="0.15"/>
    <row r="180" ht="11.25" customHeight="1" x14ac:dyDescent="0.15"/>
    <row r="181" ht="11.25" customHeight="1" x14ac:dyDescent="0.15"/>
    <row r="182" ht="11.25" customHeight="1" x14ac:dyDescent="0.15"/>
    <row r="183" ht="11.25" customHeight="1" x14ac:dyDescent="0.15"/>
    <row r="184" ht="11.25" customHeight="1" x14ac:dyDescent="0.15"/>
    <row r="185" ht="11.25" customHeight="1" x14ac:dyDescent="0.15"/>
    <row r="186" ht="11.25" customHeight="1" x14ac:dyDescent="0.15"/>
    <row r="187" ht="11.25" customHeight="1" x14ac:dyDescent="0.15"/>
    <row r="188" ht="11.25" customHeight="1" x14ac:dyDescent="0.15"/>
    <row r="189" ht="11.25" customHeight="1" x14ac:dyDescent="0.15"/>
    <row r="190" ht="11.25" customHeight="1" x14ac:dyDescent="0.15"/>
    <row r="191" ht="11.25" customHeight="1" x14ac:dyDescent="0.15"/>
    <row r="192" ht="11.25" customHeight="1" x14ac:dyDescent="0.15"/>
    <row r="193" ht="11.25" customHeight="1" x14ac:dyDescent="0.15"/>
    <row r="194" ht="11.25" customHeight="1" x14ac:dyDescent="0.15"/>
    <row r="195" ht="11.25" customHeight="1" x14ac:dyDescent="0.15"/>
    <row r="196" ht="11.25" customHeight="1" x14ac:dyDescent="0.15"/>
    <row r="197" ht="11.25" customHeight="1" x14ac:dyDescent="0.15"/>
    <row r="198" ht="11.25" customHeight="1" x14ac:dyDescent="0.15"/>
    <row r="199" ht="11.25" customHeight="1" x14ac:dyDescent="0.15"/>
    <row r="200" ht="11.25" customHeight="1" x14ac:dyDescent="0.15"/>
    <row r="201" ht="11.25" customHeight="1" x14ac:dyDescent="0.15"/>
    <row r="202" ht="11.25" customHeight="1" x14ac:dyDescent="0.15"/>
    <row r="203" ht="11.25" customHeight="1" x14ac:dyDescent="0.15"/>
    <row r="204" ht="11.25" customHeight="1" x14ac:dyDescent="0.15"/>
    <row r="205" ht="11.25" customHeight="1" x14ac:dyDescent="0.15"/>
    <row r="206" ht="11.25" customHeight="1" x14ac:dyDescent="0.15"/>
    <row r="207" ht="11.25" customHeight="1" x14ac:dyDescent="0.15"/>
    <row r="208" ht="11.25" customHeight="1" x14ac:dyDescent="0.15"/>
    <row r="209" ht="11.25" customHeight="1" x14ac:dyDescent="0.15"/>
    <row r="210" ht="11.25" customHeight="1" x14ac:dyDescent="0.15"/>
    <row r="211" ht="11.25" customHeight="1" x14ac:dyDescent="0.15"/>
    <row r="212" ht="11.25" customHeight="1" x14ac:dyDescent="0.15"/>
    <row r="213" ht="11.25" customHeight="1" x14ac:dyDescent="0.15"/>
    <row r="214" ht="11.25" customHeight="1" x14ac:dyDescent="0.15"/>
    <row r="215" ht="11.25" customHeight="1" x14ac:dyDescent="0.15"/>
    <row r="216" ht="11.25" customHeight="1" x14ac:dyDescent="0.15"/>
    <row r="217" ht="11.25" customHeight="1" x14ac:dyDescent="0.15"/>
    <row r="218" ht="11.25" customHeight="1" x14ac:dyDescent="0.15"/>
    <row r="219" ht="11.25" customHeight="1" x14ac:dyDescent="0.15"/>
    <row r="220" ht="11.25" customHeight="1" x14ac:dyDescent="0.15"/>
    <row r="221" ht="11.25" customHeight="1" x14ac:dyDescent="0.15"/>
    <row r="222" ht="11.25" customHeight="1" x14ac:dyDescent="0.15"/>
  </sheetData>
  <mergeCells count="9">
    <mergeCell ref="K6:L6"/>
    <mergeCell ref="I5:P5"/>
    <mergeCell ref="O6:P6"/>
    <mergeCell ref="I6:J6"/>
    <mergeCell ref="B5:G5"/>
    <mergeCell ref="B6:C6"/>
    <mergeCell ref="D6:E6"/>
    <mergeCell ref="F6:G6"/>
    <mergeCell ref="M6:N6"/>
  </mergeCells>
  <hyperlinks>
    <hyperlink ref="A22" r:id="rId1" display="http://www.abs.gov.au/websitedbs/d3310114.nsf/Home/%C2%A9+Copyright?OpenDocument"/>
  </hyperlinks>
  <pageMargins left="0.7" right="0.7" top="0.75" bottom="0.75" header="0.3" footer="0.3"/>
  <pageSetup paperSize="9" orientation="portrait" verticalDpi="0"/>
  <drawing r:id="rId2"/>
  <legacyDrawing r:id="rId3"/>
  <oleObjects>
    <mc:AlternateContent xmlns:mc="http://schemas.openxmlformats.org/markup-compatibility/2006">
      <mc:Choice Requires="x14">
        <oleObject progId="Notes.Link" link="[1]!'!C58C0E00D46F25CA000000000000000000000000000000000000000000000000000000000000000000001D000000506572736F6E616C20576562204E6176696761746F72202852352E3029'" oleUpdate="OLEUPDATE_ALWAYS" shapeId="20481">
          <objectPr defaultSize="0" autoPict="0" dde="1">
            <anchor moveWithCells="1">
              <from>
                <xdr:col>3</xdr:col>
                <xdr:colOff>0</xdr:colOff>
                <xdr:row>51</xdr:row>
                <xdr:rowOff>114300</xdr:rowOff>
              </from>
              <to>
                <xdr:col>4</xdr:col>
                <xdr:colOff>495300</xdr:colOff>
                <xdr:row>55</xdr:row>
                <xdr:rowOff>25400</xdr:rowOff>
              </to>
            </anchor>
          </objectPr>
        </oleObject>
      </mc:Choice>
      <mc:Fallback>
        <oleObject progId="Notes.Link" link="[1]!'!C58C0E00D46F25CA000000000000000000000000000000000000000000000000000000000000000000001D000000506572736F6E616C20576562204E6176696761746F72202852352E3029'" oleUpdate="OLEUPDATE_ALWAYS" shapeId="20481"/>
      </mc:Fallback>
    </mc:AlternateContent>
    <mc:AlternateContent xmlns:mc="http://schemas.openxmlformats.org/markup-compatibility/2006">
      <mc:Choice Requires="x14">
        <oleObject progId="Notes.Link" link="[1]!'!C58C0E00D46F25CA000000000000000000000000000000000000000000000000000000000000000000001D000000506572736F6E616C20576562204E6176696761746F72202852352E3029'" oleUpdate="OLEUPDATE_ALWAYS" shapeId="20490">
          <objectPr defaultSize="0" autoPict="0" dde="1">
            <anchor moveWithCells="1">
              <from>
                <xdr:col>3</xdr:col>
                <xdr:colOff>0</xdr:colOff>
                <xdr:row>37</xdr:row>
                <xdr:rowOff>114300</xdr:rowOff>
              </from>
              <to>
                <xdr:col>4</xdr:col>
                <xdr:colOff>63500</xdr:colOff>
                <xdr:row>41</xdr:row>
                <xdr:rowOff>25400</xdr:rowOff>
              </to>
            </anchor>
          </objectPr>
        </oleObject>
      </mc:Choice>
      <mc:Fallback>
        <oleObject progId="Notes.Link" link="[1]!'!C58C0E00D46F25CA000000000000000000000000000000000000000000000000000000000000000000001D000000506572736F6E616C20576562204E6176696761746F72202852352E3029'" oleUpdate="OLEUPDATE_ALWAYS" shapeId="20490"/>
      </mc:Fallback>
    </mc:AlternateContent>
  </oleObjec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pageSetUpPr fitToPage="1"/>
  </sheetPr>
  <dimension ref="A1:IT269"/>
  <sheetViews>
    <sheetView workbookViewId="0">
      <pane xSplit="1" ySplit="7" topLeftCell="B8" activePane="bottomRight" state="frozen"/>
      <selection pane="topRight" activeCell="B1" sqref="B1"/>
      <selection pane="bottomLeft" activeCell="A8" sqref="A8"/>
      <selection pane="bottomRight"/>
    </sheetView>
  </sheetViews>
  <sheetFormatPr baseColWidth="10" defaultColWidth="8.75" defaultRowHeight="11" x14ac:dyDescent="0.15"/>
  <cols>
    <col min="1" max="1" width="25.75" customWidth="1"/>
    <col min="2" max="5" width="10.75" customWidth="1"/>
    <col min="6" max="6" width="11.25" customWidth="1"/>
    <col min="7" max="7" width="10.75" customWidth="1"/>
    <col min="8" max="8" width="3.75" customWidth="1"/>
    <col min="9" max="9" width="11.5" bestFit="1" customWidth="1"/>
    <col min="10" max="14" width="10.75" customWidth="1"/>
    <col min="15" max="15" width="11.5" bestFit="1" customWidth="1"/>
    <col min="16" max="18" width="10.75" customWidth="1"/>
  </cols>
  <sheetData>
    <row r="1" spans="1:254" s="9" customFormat="1" ht="60" customHeight="1" x14ac:dyDescent="0.15">
      <c r="A1" s="91" t="s">
        <v>4</v>
      </c>
      <c r="B1" s="67"/>
      <c r="C1" s="67"/>
      <c r="D1" s="67"/>
      <c r="E1" s="67"/>
      <c r="F1" s="67"/>
      <c r="G1" s="57"/>
      <c r="H1" s="57"/>
      <c r="I1" s="57"/>
      <c r="J1" s="57"/>
      <c r="K1" s="57"/>
      <c r="L1" s="57"/>
      <c r="M1" s="57"/>
      <c r="N1" s="57"/>
      <c r="O1" s="57"/>
      <c r="P1" s="57"/>
      <c r="Q1" s="57"/>
      <c r="R1" s="57"/>
      <c r="S1" s="57"/>
      <c r="T1" s="57"/>
      <c r="U1" s="57"/>
      <c r="V1" s="57"/>
      <c r="W1" s="57"/>
      <c r="X1" s="57"/>
      <c r="Y1" s="57"/>
      <c r="Z1" s="57"/>
      <c r="AA1" s="57"/>
      <c r="AB1" s="57"/>
      <c r="AC1" s="57"/>
      <c r="AD1" s="57"/>
      <c r="AE1" s="57"/>
      <c r="AF1" s="57"/>
      <c r="AG1" s="57"/>
      <c r="AH1" s="57"/>
      <c r="AI1" s="57"/>
      <c r="AJ1" s="57"/>
      <c r="AK1" s="57"/>
      <c r="AL1" s="57"/>
      <c r="AM1" s="57"/>
      <c r="AN1" s="57"/>
      <c r="AO1" s="57"/>
      <c r="AP1" s="57"/>
      <c r="AQ1" s="57"/>
      <c r="AR1" s="57"/>
      <c r="AS1" s="57"/>
      <c r="AT1" s="57"/>
      <c r="AU1" s="57"/>
      <c r="AV1" s="57"/>
      <c r="AW1" s="57"/>
      <c r="AX1" s="57"/>
      <c r="AY1" s="57"/>
      <c r="AZ1" s="57"/>
      <c r="BA1" s="57"/>
      <c r="BB1" s="57"/>
      <c r="BC1" s="57"/>
      <c r="BD1" s="57"/>
      <c r="BE1" s="57"/>
      <c r="BF1" s="57"/>
      <c r="BG1" s="57"/>
      <c r="BH1" s="57"/>
      <c r="BI1" s="57"/>
      <c r="BJ1" s="57"/>
      <c r="BK1" s="57"/>
      <c r="BL1" s="57"/>
      <c r="BM1" s="57"/>
      <c r="BN1" s="57"/>
      <c r="BO1" s="57"/>
      <c r="BP1" s="57"/>
      <c r="BQ1" s="57"/>
      <c r="BR1" s="57"/>
      <c r="BS1" s="57"/>
      <c r="BT1" s="57"/>
      <c r="BU1" s="57"/>
      <c r="BV1" s="57"/>
      <c r="BW1" s="57"/>
      <c r="BX1" s="57"/>
      <c r="BY1" s="57"/>
      <c r="BZ1" s="57"/>
      <c r="CA1" s="57"/>
      <c r="CB1" s="57"/>
      <c r="CC1" s="57"/>
      <c r="CD1" s="57"/>
      <c r="CE1" s="57"/>
      <c r="CF1" s="57"/>
      <c r="CG1" s="57"/>
      <c r="CH1" s="57"/>
      <c r="CI1" s="57"/>
      <c r="CJ1" s="57"/>
      <c r="CK1" s="57"/>
      <c r="CL1" s="57"/>
      <c r="CM1" s="57"/>
      <c r="CN1" s="57"/>
      <c r="CO1" s="57"/>
      <c r="CP1" s="57"/>
      <c r="CQ1" s="57"/>
      <c r="CR1" s="57"/>
      <c r="CS1" s="57"/>
      <c r="CT1" s="57"/>
      <c r="CU1" s="57"/>
      <c r="CV1" s="57"/>
      <c r="CW1" s="57"/>
      <c r="CX1" s="57"/>
      <c r="CY1" s="57"/>
      <c r="CZ1" s="57"/>
      <c r="DA1" s="57"/>
      <c r="DB1" s="57"/>
      <c r="DC1" s="57"/>
      <c r="DD1" s="57"/>
      <c r="DE1" s="57"/>
      <c r="DF1" s="57"/>
      <c r="DG1" s="57"/>
      <c r="DH1" s="57"/>
      <c r="DI1" s="57"/>
      <c r="DJ1" s="57"/>
      <c r="DK1" s="57"/>
      <c r="DL1" s="57"/>
      <c r="DM1" s="57"/>
      <c r="DN1" s="57"/>
      <c r="DO1" s="57"/>
      <c r="DP1" s="57"/>
      <c r="DQ1" s="57"/>
      <c r="DR1" s="57"/>
      <c r="DS1" s="57"/>
      <c r="DT1" s="57"/>
      <c r="DU1" s="57"/>
      <c r="DV1" s="57"/>
      <c r="DW1" s="57"/>
      <c r="DX1" s="57"/>
      <c r="DY1" s="57"/>
      <c r="DZ1" s="57"/>
      <c r="EA1" s="57"/>
      <c r="EB1" s="57"/>
      <c r="EC1" s="57"/>
      <c r="ED1" s="57"/>
      <c r="EE1" s="57"/>
      <c r="EF1" s="57"/>
      <c r="EG1" s="57"/>
      <c r="EH1" s="57"/>
      <c r="EI1" s="57"/>
      <c r="EJ1" s="57"/>
      <c r="EK1" s="57"/>
      <c r="EL1" s="57"/>
      <c r="EM1" s="57"/>
      <c r="EN1" s="57"/>
      <c r="EO1" s="57"/>
      <c r="EP1" s="57"/>
      <c r="EQ1" s="57"/>
      <c r="ER1" s="57"/>
      <c r="ES1" s="57"/>
      <c r="ET1" s="57"/>
      <c r="EU1" s="57"/>
      <c r="EV1" s="57"/>
      <c r="EW1" s="57"/>
      <c r="EX1" s="57"/>
      <c r="EY1" s="57"/>
      <c r="EZ1" s="57"/>
      <c r="FA1" s="57"/>
      <c r="FB1" s="57"/>
      <c r="FC1" s="57"/>
      <c r="FD1" s="57"/>
      <c r="FE1" s="57"/>
      <c r="FF1" s="57"/>
      <c r="FG1" s="57"/>
      <c r="FH1" s="57"/>
      <c r="FI1" s="57"/>
      <c r="FJ1" s="57"/>
      <c r="FK1" s="57"/>
      <c r="FL1" s="57"/>
      <c r="FM1" s="57"/>
      <c r="FN1" s="57"/>
      <c r="FO1" s="57"/>
      <c r="FP1" s="57"/>
      <c r="FQ1" s="57"/>
      <c r="FR1" s="57"/>
      <c r="FS1" s="57"/>
      <c r="FT1" s="57"/>
      <c r="FU1" s="57"/>
      <c r="FV1" s="57"/>
      <c r="FW1" s="57"/>
      <c r="FX1" s="57"/>
      <c r="FY1" s="57"/>
      <c r="FZ1" s="57"/>
      <c r="GA1" s="57"/>
      <c r="GB1" s="57"/>
      <c r="GC1" s="57"/>
      <c r="GD1" s="57"/>
      <c r="GE1" s="57"/>
      <c r="GF1" s="57"/>
      <c r="GG1" s="57"/>
      <c r="GH1" s="57"/>
      <c r="GI1" s="57"/>
      <c r="GJ1" s="57"/>
      <c r="GK1" s="57"/>
      <c r="GL1" s="57"/>
      <c r="GM1" s="57"/>
      <c r="GN1" s="57"/>
      <c r="GO1" s="57"/>
      <c r="GP1" s="57"/>
      <c r="GQ1" s="57"/>
      <c r="GR1" s="57"/>
      <c r="GS1" s="57"/>
      <c r="GT1" s="57"/>
      <c r="GU1" s="57"/>
      <c r="GV1" s="57"/>
      <c r="GW1" s="57"/>
      <c r="GX1" s="57"/>
      <c r="GY1" s="57"/>
      <c r="GZ1" s="57"/>
      <c r="HA1" s="57"/>
      <c r="HB1" s="57"/>
      <c r="HC1" s="57"/>
      <c r="HD1" s="57"/>
      <c r="HE1" s="57"/>
      <c r="HF1" s="57"/>
      <c r="HG1" s="57"/>
      <c r="HH1" s="57"/>
      <c r="HI1" s="57"/>
      <c r="HJ1" s="57"/>
      <c r="HK1" s="57"/>
      <c r="HL1" s="57"/>
      <c r="HM1" s="57"/>
      <c r="HN1" s="57"/>
      <c r="HO1" s="57"/>
      <c r="HP1" s="57"/>
      <c r="HQ1" s="57"/>
      <c r="HR1" s="57"/>
      <c r="HS1" s="57"/>
      <c r="HT1" s="57"/>
      <c r="HU1" s="57"/>
      <c r="HV1" s="57"/>
      <c r="HW1" s="57"/>
      <c r="HX1" s="57"/>
      <c r="HY1" s="57"/>
      <c r="HZ1" s="57"/>
      <c r="IA1" s="57"/>
      <c r="IB1" s="57"/>
      <c r="IC1" s="57"/>
      <c r="ID1" s="57"/>
      <c r="IE1" s="57"/>
      <c r="IF1" s="57"/>
      <c r="IG1" s="57"/>
      <c r="IH1" s="57"/>
      <c r="II1" s="57"/>
      <c r="IJ1" s="57"/>
      <c r="IK1" s="57"/>
      <c r="IL1" s="57"/>
      <c r="IM1" s="57"/>
      <c r="IN1" s="57"/>
      <c r="IO1" s="57"/>
      <c r="IP1" s="57"/>
      <c r="IQ1" s="57"/>
      <c r="IR1" s="57"/>
      <c r="IS1" s="57"/>
      <c r="IT1" s="57"/>
    </row>
    <row r="2" spans="1:254" s="4" customFormat="1" ht="20" customHeight="1" x14ac:dyDescent="0.2">
      <c r="A2" s="29" t="str">
        <f>Contents!A2</f>
        <v>1800.0 Australian Marriage Law Postal Survey, 2017</v>
      </c>
    </row>
    <row r="3" spans="1:254" s="47" customFormat="1" ht="12.75" customHeight="1" x14ac:dyDescent="0.15">
      <c r="A3" s="51" t="str">
        <f>Contents!A3</f>
        <v>Released on 15 November 2017</v>
      </c>
    </row>
    <row r="4" spans="1:254" s="52" customFormat="1" ht="20" customHeight="1" x14ac:dyDescent="0.2">
      <c r="A4" s="56" t="s">
        <v>208</v>
      </c>
      <c r="F4" s="55"/>
    </row>
    <row r="5" spans="1:254" s="52" customFormat="1" ht="18.75" customHeight="1" x14ac:dyDescent="0.2">
      <c r="A5" s="56"/>
      <c r="B5" s="140" t="s">
        <v>189</v>
      </c>
      <c r="C5" s="140"/>
      <c r="D5" s="140"/>
      <c r="E5" s="140"/>
      <c r="F5" s="140"/>
      <c r="G5" s="140"/>
      <c r="I5" s="140" t="s">
        <v>185</v>
      </c>
      <c r="J5" s="140"/>
      <c r="K5" s="140"/>
      <c r="L5" s="140"/>
      <c r="M5" s="140"/>
      <c r="N5" s="140"/>
      <c r="O5" s="140"/>
      <c r="P5" s="140"/>
    </row>
    <row r="6" spans="1:254" ht="23.25" customHeight="1" x14ac:dyDescent="0.15">
      <c r="A6" s="36"/>
      <c r="B6" s="142" t="s">
        <v>10</v>
      </c>
      <c r="C6" s="142"/>
      <c r="D6" s="139" t="s">
        <v>11</v>
      </c>
      <c r="E6" s="139"/>
      <c r="F6" s="139" t="s">
        <v>186</v>
      </c>
      <c r="G6" s="139"/>
      <c r="H6" s="61"/>
      <c r="I6" s="141" t="s">
        <v>189</v>
      </c>
      <c r="J6" s="141"/>
      <c r="K6" s="139" t="s">
        <v>195</v>
      </c>
      <c r="L6" s="139"/>
      <c r="M6" s="141" t="s">
        <v>187</v>
      </c>
      <c r="N6" s="141"/>
      <c r="O6" s="139" t="s">
        <v>12</v>
      </c>
      <c r="P6" s="139"/>
    </row>
    <row r="7" spans="1:254" ht="11.25" customHeight="1" x14ac:dyDescent="0.15">
      <c r="A7" s="36"/>
      <c r="B7" s="59" t="s">
        <v>18</v>
      </c>
      <c r="C7" s="59" t="s">
        <v>19</v>
      </c>
      <c r="D7" s="59" t="s">
        <v>18</v>
      </c>
      <c r="E7" s="59" t="s">
        <v>19</v>
      </c>
      <c r="F7" s="59" t="s">
        <v>18</v>
      </c>
      <c r="G7" s="59" t="s">
        <v>19</v>
      </c>
      <c r="I7" s="59" t="s">
        <v>18</v>
      </c>
      <c r="J7" s="59" t="s">
        <v>19</v>
      </c>
      <c r="K7" s="59" t="s">
        <v>18</v>
      </c>
      <c r="L7" s="59" t="s">
        <v>19</v>
      </c>
      <c r="M7" s="59" t="s">
        <v>18</v>
      </c>
      <c r="N7" s="59" t="s">
        <v>19</v>
      </c>
      <c r="O7" s="59" t="s">
        <v>18</v>
      </c>
      <c r="P7" s="59" t="s">
        <v>19</v>
      </c>
    </row>
    <row r="8" spans="1:254" ht="11.25" customHeight="1" x14ac:dyDescent="0.15">
      <c r="A8" s="16" t="s">
        <v>23</v>
      </c>
      <c r="B8" s="98"/>
      <c r="C8" s="98"/>
      <c r="D8" s="98"/>
      <c r="E8" s="98"/>
      <c r="F8" s="98"/>
      <c r="G8" s="98"/>
      <c r="H8" s="39"/>
      <c r="I8" s="39"/>
      <c r="J8" s="81"/>
      <c r="K8" s="39"/>
      <c r="L8" s="81"/>
      <c r="M8" s="39"/>
      <c r="N8" s="17"/>
      <c r="O8" s="17"/>
      <c r="P8" s="17"/>
      <c r="Q8" s="39"/>
      <c r="R8" s="81"/>
    </row>
    <row r="9" spans="1:254" ht="11.25" customHeight="1" x14ac:dyDescent="0.15">
      <c r="A9" s="111" t="s">
        <v>38</v>
      </c>
      <c r="B9" s="99">
        <v>37736</v>
      </c>
      <c r="C9" s="100">
        <v>44.9</v>
      </c>
      <c r="D9" s="99">
        <v>46343</v>
      </c>
      <c r="E9" s="100">
        <v>55.1</v>
      </c>
      <c r="F9" s="99">
        <v>84079</v>
      </c>
      <c r="G9" s="99">
        <v>100</v>
      </c>
      <c r="H9" s="101"/>
      <c r="I9" s="106">
        <v>84079</v>
      </c>
      <c r="J9" s="105">
        <v>79.900000000000006</v>
      </c>
      <c r="K9" s="106">
        <v>247</v>
      </c>
      <c r="L9" s="105">
        <v>0.2</v>
      </c>
      <c r="M9" s="106">
        <v>20928</v>
      </c>
      <c r="N9" s="105">
        <v>19.899999999999999</v>
      </c>
      <c r="O9" s="106">
        <v>105254</v>
      </c>
      <c r="P9" s="106">
        <v>100</v>
      </c>
      <c r="Q9" s="78"/>
      <c r="R9" s="82"/>
    </row>
    <row r="10" spans="1:254" ht="11.25" customHeight="1" x14ac:dyDescent="0.15">
      <c r="A10" s="111" t="s">
        <v>40</v>
      </c>
      <c r="B10" s="99">
        <v>37153</v>
      </c>
      <c r="C10" s="100">
        <v>43.6</v>
      </c>
      <c r="D10" s="99">
        <v>47984</v>
      </c>
      <c r="E10" s="100">
        <v>56.4</v>
      </c>
      <c r="F10" s="99">
        <v>85137</v>
      </c>
      <c r="G10" s="99">
        <v>100</v>
      </c>
      <c r="H10" s="103"/>
      <c r="I10" s="106">
        <v>85137</v>
      </c>
      <c r="J10" s="105">
        <v>77.8</v>
      </c>
      <c r="K10" s="106">
        <v>226</v>
      </c>
      <c r="L10" s="105">
        <v>0.2</v>
      </c>
      <c r="M10" s="106">
        <v>24008</v>
      </c>
      <c r="N10" s="105">
        <v>22</v>
      </c>
      <c r="O10" s="106">
        <v>109371</v>
      </c>
      <c r="P10" s="106">
        <v>100</v>
      </c>
      <c r="Q10" s="79"/>
      <c r="R10" s="83"/>
    </row>
    <row r="11" spans="1:254" ht="11.25" customHeight="1" x14ac:dyDescent="0.15">
      <c r="A11" s="111" t="s">
        <v>39</v>
      </c>
      <c r="B11" s="99">
        <v>42943</v>
      </c>
      <c r="C11" s="100">
        <v>49.8</v>
      </c>
      <c r="D11" s="99">
        <v>43215</v>
      </c>
      <c r="E11" s="100">
        <v>50.2</v>
      </c>
      <c r="F11" s="99">
        <v>86158</v>
      </c>
      <c r="G11" s="99">
        <v>100</v>
      </c>
      <c r="H11" s="103"/>
      <c r="I11" s="106">
        <v>86158</v>
      </c>
      <c r="J11" s="105">
        <v>81</v>
      </c>
      <c r="K11" s="106">
        <v>244</v>
      </c>
      <c r="L11" s="105">
        <v>0.2</v>
      </c>
      <c r="M11" s="106">
        <v>19973</v>
      </c>
      <c r="N11" s="105">
        <v>18.8</v>
      </c>
      <c r="O11" s="106">
        <v>106375</v>
      </c>
      <c r="P11" s="106">
        <v>100</v>
      </c>
      <c r="Q11" s="79"/>
      <c r="R11" s="102"/>
      <c r="T11" s="84"/>
      <c r="V11" s="102"/>
      <c r="W11" s="102"/>
      <c r="X11" s="102"/>
      <c r="Y11" s="102"/>
      <c r="Z11" s="102"/>
      <c r="AA11" s="102"/>
    </row>
    <row r="12" spans="1:254" ht="11.25" customHeight="1" x14ac:dyDescent="0.15">
      <c r="A12" s="111" t="s">
        <v>41</v>
      </c>
      <c r="B12" s="99">
        <v>48471</v>
      </c>
      <c r="C12" s="100">
        <v>54.6</v>
      </c>
      <c r="D12" s="99">
        <v>40369</v>
      </c>
      <c r="E12" s="100">
        <v>45.4</v>
      </c>
      <c r="F12" s="99">
        <v>88840</v>
      </c>
      <c r="G12" s="99">
        <v>100</v>
      </c>
      <c r="H12" s="103"/>
      <c r="I12" s="106">
        <v>88840</v>
      </c>
      <c r="J12" s="105">
        <v>84.5</v>
      </c>
      <c r="K12" s="106">
        <v>212</v>
      </c>
      <c r="L12" s="105">
        <v>0.2</v>
      </c>
      <c r="M12" s="106">
        <v>16038</v>
      </c>
      <c r="N12" s="105">
        <v>15.3</v>
      </c>
      <c r="O12" s="106">
        <v>105090</v>
      </c>
      <c r="P12" s="106">
        <v>100</v>
      </c>
      <c r="Q12" s="79"/>
      <c r="R12" s="102"/>
      <c r="T12" s="84"/>
    </row>
    <row r="13" spans="1:254" ht="11.25" customHeight="1" x14ac:dyDescent="0.15">
      <c r="A13" s="111" t="s">
        <v>42</v>
      </c>
      <c r="B13" s="99">
        <v>20406</v>
      </c>
      <c r="C13" s="100">
        <v>26.1</v>
      </c>
      <c r="D13" s="99">
        <v>57926</v>
      </c>
      <c r="E13" s="100">
        <v>73.900000000000006</v>
      </c>
      <c r="F13" s="99">
        <v>78332</v>
      </c>
      <c r="G13" s="99">
        <v>100</v>
      </c>
      <c r="H13" s="103"/>
      <c r="I13" s="106">
        <v>78332</v>
      </c>
      <c r="J13" s="105">
        <v>75</v>
      </c>
      <c r="K13" s="106">
        <v>220</v>
      </c>
      <c r="L13" s="105">
        <v>0.2</v>
      </c>
      <c r="M13" s="106">
        <v>25883</v>
      </c>
      <c r="N13" s="105">
        <v>24.8</v>
      </c>
      <c r="O13" s="106">
        <v>104435</v>
      </c>
      <c r="P13" s="106">
        <v>100</v>
      </c>
      <c r="Q13" s="79"/>
      <c r="R13" s="102"/>
      <c r="T13" s="84"/>
    </row>
    <row r="14" spans="1:254" ht="11.25" customHeight="1" x14ac:dyDescent="0.15">
      <c r="A14" s="111" t="s">
        <v>43</v>
      </c>
      <c r="B14" s="99">
        <v>53681</v>
      </c>
      <c r="C14" s="100">
        <v>60.6</v>
      </c>
      <c r="D14" s="99">
        <v>34927</v>
      </c>
      <c r="E14" s="100">
        <v>39.4</v>
      </c>
      <c r="F14" s="99">
        <v>88608</v>
      </c>
      <c r="G14" s="99">
        <v>100</v>
      </c>
      <c r="H14" s="103"/>
      <c r="I14" s="106">
        <v>88608</v>
      </c>
      <c r="J14" s="105">
        <v>83.5</v>
      </c>
      <c r="K14" s="106">
        <v>202</v>
      </c>
      <c r="L14" s="105">
        <v>0.2</v>
      </c>
      <c r="M14" s="106">
        <v>17261</v>
      </c>
      <c r="N14" s="105">
        <v>16.3</v>
      </c>
      <c r="O14" s="106">
        <v>106071</v>
      </c>
      <c r="P14" s="106">
        <v>100</v>
      </c>
      <c r="Q14" s="79"/>
      <c r="R14" s="102"/>
      <c r="T14" s="84"/>
    </row>
    <row r="15" spans="1:254" ht="11.25" customHeight="1" x14ac:dyDescent="0.15">
      <c r="A15" s="111" t="s">
        <v>44</v>
      </c>
      <c r="B15" s="99">
        <v>54091</v>
      </c>
      <c r="C15" s="100">
        <v>60.2</v>
      </c>
      <c r="D15" s="99">
        <v>35779</v>
      </c>
      <c r="E15" s="100">
        <v>39.799999999999997</v>
      </c>
      <c r="F15" s="99">
        <v>89870</v>
      </c>
      <c r="G15" s="99">
        <v>100</v>
      </c>
      <c r="H15" s="103"/>
      <c r="I15" s="106">
        <v>89870</v>
      </c>
      <c r="J15" s="105">
        <v>77.8</v>
      </c>
      <c r="K15" s="106">
        <v>285</v>
      </c>
      <c r="L15" s="105">
        <v>0.2</v>
      </c>
      <c r="M15" s="106">
        <v>25342</v>
      </c>
      <c r="N15" s="105">
        <v>21.9</v>
      </c>
      <c r="O15" s="106">
        <v>115497</v>
      </c>
      <c r="P15" s="106">
        <v>100</v>
      </c>
      <c r="Q15" s="80"/>
      <c r="R15" s="102"/>
      <c r="T15" s="84"/>
      <c r="V15" s="102"/>
      <c r="W15" s="84"/>
    </row>
    <row r="16" spans="1:254" ht="11.25" customHeight="1" x14ac:dyDescent="0.15">
      <c r="A16" s="111" t="s">
        <v>45</v>
      </c>
      <c r="B16" s="99">
        <v>32871</v>
      </c>
      <c r="C16" s="100">
        <v>41.3</v>
      </c>
      <c r="D16" s="99">
        <v>46702</v>
      </c>
      <c r="E16" s="100">
        <v>58.7</v>
      </c>
      <c r="F16" s="99">
        <v>79573</v>
      </c>
      <c r="G16" s="99">
        <v>100</v>
      </c>
      <c r="H16" s="103"/>
      <c r="I16" s="106">
        <v>79573</v>
      </c>
      <c r="J16" s="105">
        <v>73.7</v>
      </c>
      <c r="K16" s="106">
        <v>263</v>
      </c>
      <c r="L16" s="105">
        <v>0.2</v>
      </c>
      <c r="M16" s="106">
        <v>28180</v>
      </c>
      <c r="N16" s="105">
        <v>26.1</v>
      </c>
      <c r="O16" s="106">
        <v>108016</v>
      </c>
      <c r="P16" s="106">
        <v>100</v>
      </c>
      <c r="Q16" s="80"/>
      <c r="R16" s="102"/>
      <c r="T16" s="84"/>
      <c r="V16" s="102"/>
      <c r="W16" s="84"/>
    </row>
    <row r="17" spans="1:23" ht="11.25" customHeight="1" x14ac:dyDescent="0.15">
      <c r="A17" s="111" t="s">
        <v>46</v>
      </c>
      <c r="B17" s="99">
        <v>47505</v>
      </c>
      <c r="C17" s="100">
        <v>55</v>
      </c>
      <c r="D17" s="99">
        <v>38804</v>
      </c>
      <c r="E17" s="100">
        <v>45</v>
      </c>
      <c r="F17" s="99">
        <v>86309</v>
      </c>
      <c r="G17" s="99">
        <v>100</v>
      </c>
      <c r="H17" s="39"/>
      <c r="I17" s="106">
        <v>86309</v>
      </c>
      <c r="J17" s="105">
        <v>82</v>
      </c>
      <c r="K17" s="106">
        <v>229</v>
      </c>
      <c r="L17" s="105">
        <v>0.2</v>
      </c>
      <c r="M17" s="106">
        <v>18713</v>
      </c>
      <c r="N17" s="105">
        <v>17.8</v>
      </c>
      <c r="O17" s="106">
        <v>105251</v>
      </c>
      <c r="P17" s="106">
        <v>100</v>
      </c>
      <c r="Q17" s="39"/>
      <c r="R17" s="102"/>
      <c r="T17" s="84"/>
      <c r="V17" s="102"/>
      <c r="W17" s="84"/>
    </row>
    <row r="18" spans="1:23" ht="11.25" customHeight="1" x14ac:dyDescent="0.15">
      <c r="A18" s="111" t="s">
        <v>47</v>
      </c>
      <c r="B18" s="99">
        <v>57493</v>
      </c>
      <c r="C18" s="100">
        <v>60</v>
      </c>
      <c r="D18" s="99">
        <v>38317</v>
      </c>
      <c r="E18" s="100">
        <v>40</v>
      </c>
      <c r="F18" s="99">
        <v>95810</v>
      </c>
      <c r="G18" s="99">
        <v>100</v>
      </c>
      <c r="H18" s="101"/>
      <c r="I18" s="106">
        <v>95810</v>
      </c>
      <c r="J18" s="105">
        <v>79</v>
      </c>
      <c r="K18" s="106">
        <v>315</v>
      </c>
      <c r="L18" s="105">
        <v>0.3</v>
      </c>
      <c r="M18" s="106">
        <v>25197</v>
      </c>
      <c r="N18" s="105">
        <v>20.8</v>
      </c>
      <c r="O18" s="106">
        <v>121322</v>
      </c>
      <c r="P18" s="106">
        <v>100</v>
      </c>
      <c r="Q18" s="78"/>
      <c r="R18" s="102"/>
      <c r="T18" s="84"/>
      <c r="V18" s="102"/>
      <c r="W18" s="84"/>
    </row>
    <row r="19" spans="1:23" ht="11.25" customHeight="1" x14ac:dyDescent="0.15">
      <c r="A19" s="111" t="s">
        <v>48</v>
      </c>
      <c r="B19" s="99">
        <v>60906</v>
      </c>
      <c r="C19" s="100">
        <v>65.7</v>
      </c>
      <c r="D19" s="99">
        <v>31840</v>
      </c>
      <c r="E19" s="100">
        <v>34.299999999999997</v>
      </c>
      <c r="F19" s="99">
        <v>92746</v>
      </c>
      <c r="G19" s="99">
        <v>100</v>
      </c>
      <c r="H19" s="103"/>
      <c r="I19" s="106">
        <v>92746</v>
      </c>
      <c r="J19" s="105">
        <v>81.599999999999994</v>
      </c>
      <c r="K19" s="106">
        <v>268</v>
      </c>
      <c r="L19" s="105">
        <v>0.2</v>
      </c>
      <c r="M19" s="106">
        <v>20607</v>
      </c>
      <c r="N19" s="105">
        <v>18.100000000000001</v>
      </c>
      <c r="O19" s="106">
        <v>113621</v>
      </c>
      <c r="P19" s="106">
        <v>100</v>
      </c>
      <c r="Q19" s="79"/>
      <c r="R19" s="83"/>
      <c r="V19" s="102"/>
      <c r="W19" s="84"/>
    </row>
    <row r="20" spans="1:23" ht="11.25" customHeight="1" x14ac:dyDescent="0.15">
      <c r="A20" s="111" t="s">
        <v>83</v>
      </c>
      <c r="B20" s="99">
        <v>59475</v>
      </c>
      <c r="C20" s="100">
        <v>65.7</v>
      </c>
      <c r="D20" s="99">
        <v>30987</v>
      </c>
      <c r="E20" s="100">
        <v>34.299999999999997</v>
      </c>
      <c r="F20" s="99">
        <v>90462</v>
      </c>
      <c r="G20" s="99">
        <v>100</v>
      </c>
      <c r="H20" s="103"/>
      <c r="I20" s="106">
        <v>90462</v>
      </c>
      <c r="J20" s="105">
        <v>78.7</v>
      </c>
      <c r="K20" s="106">
        <v>255</v>
      </c>
      <c r="L20" s="105">
        <v>0.2</v>
      </c>
      <c r="M20" s="106">
        <v>24275</v>
      </c>
      <c r="N20" s="105">
        <v>21.1</v>
      </c>
      <c r="O20" s="106">
        <v>114992</v>
      </c>
      <c r="P20" s="106">
        <v>100</v>
      </c>
      <c r="Q20" s="79"/>
      <c r="R20" s="83"/>
      <c r="V20" s="102"/>
      <c r="W20" s="84"/>
    </row>
    <row r="21" spans="1:23" ht="11.25" customHeight="1" x14ac:dyDescent="0.15">
      <c r="A21" s="111" t="s">
        <v>49</v>
      </c>
      <c r="B21" s="99">
        <v>57223</v>
      </c>
      <c r="C21" s="100">
        <v>64.900000000000006</v>
      </c>
      <c r="D21" s="99">
        <v>30926</v>
      </c>
      <c r="E21" s="100">
        <v>35.1</v>
      </c>
      <c r="F21" s="99">
        <v>88149</v>
      </c>
      <c r="G21" s="99">
        <v>100</v>
      </c>
      <c r="H21" s="103"/>
      <c r="I21" s="106">
        <v>88149</v>
      </c>
      <c r="J21" s="105">
        <v>79.7</v>
      </c>
      <c r="K21" s="106">
        <v>249</v>
      </c>
      <c r="L21" s="105">
        <v>0.2</v>
      </c>
      <c r="M21" s="106">
        <v>22139</v>
      </c>
      <c r="N21" s="105">
        <v>20</v>
      </c>
      <c r="O21" s="106">
        <v>110537</v>
      </c>
      <c r="P21" s="106">
        <v>100</v>
      </c>
      <c r="Q21" s="79"/>
      <c r="R21" s="83"/>
    </row>
    <row r="22" spans="1:23" ht="11.25" customHeight="1" x14ac:dyDescent="0.15">
      <c r="A22" s="111" t="s">
        <v>50</v>
      </c>
      <c r="B22" s="99">
        <v>48432</v>
      </c>
      <c r="C22" s="100">
        <v>55.2</v>
      </c>
      <c r="D22" s="99">
        <v>39297</v>
      </c>
      <c r="E22" s="100">
        <v>44.8</v>
      </c>
      <c r="F22" s="99">
        <v>87729</v>
      </c>
      <c r="G22" s="99">
        <v>100</v>
      </c>
      <c r="H22" s="103"/>
      <c r="I22" s="106">
        <v>87729</v>
      </c>
      <c r="J22" s="105">
        <v>77.2</v>
      </c>
      <c r="K22" s="106">
        <v>277</v>
      </c>
      <c r="L22" s="105">
        <v>0.2</v>
      </c>
      <c r="M22" s="106">
        <v>25669</v>
      </c>
      <c r="N22" s="105">
        <v>22.6</v>
      </c>
      <c r="O22" s="106">
        <v>113675</v>
      </c>
      <c r="P22" s="106">
        <v>100</v>
      </c>
      <c r="Q22" s="79"/>
      <c r="R22" s="83"/>
    </row>
    <row r="23" spans="1:23" ht="11.25" customHeight="1" x14ac:dyDescent="0.15">
      <c r="A23" s="111" t="s">
        <v>51</v>
      </c>
      <c r="B23" s="99">
        <v>27847</v>
      </c>
      <c r="C23" s="100">
        <v>36.299999999999997</v>
      </c>
      <c r="D23" s="99">
        <v>48782</v>
      </c>
      <c r="E23" s="100">
        <v>63.7</v>
      </c>
      <c r="F23" s="99">
        <v>76629</v>
      </c>
      <c r="G23" s="99">
        <v>100</v>
      </c>
      <c r="H23" s="103"/>
      <c r="I23" s="106">
        <v>76629</v>
      </c>
      <c r="J23" s="105">
        <v>72.2</v>
      </c>
      <c r="K23" s="106">
        <v>228</v>
      </c>
      <c r="L23" s="105">
        <v>0.2</v>
      </c>
      <c r="M23" s="106">
        <v>29251</v>
      </c>
      <c r="N23" s="105">
        <v>27.6</v>
      </c>
      <c r="O23" s="106">
        <v>106108</v>
      </c>
      <c r="P23" s="106">
        <v>100</v>
      </c>
      <c r="Q23" s="79"/>
      <c r="R23" s="83"/>
    </row>
    <row r="24" spans="1:23" ht="12.75" customHeight="1" x14ac:dyDescent="0.15">
      <c r="A24" s="111" t="s">
        <v>52</v>
      </c>
      <c r="B24" s="99">
        <v>59322</v>
      </c>
      <c r="C24" s="100">
        <v>62</v>
      </c>
      <c r="D24" s="99">
        <v>36386</v>
      </c>
      <c r="E24" s="100">
        <v>38</v>
      </c>
      <c r="F24" s="99">
        <v>95708</v>
      </c>
      <c r="G24" s="99">
        <v>100</v>
      </c>
      <c r="H24" s="103"/>
      <c r="I24" s="106">
        <v>95708</v>
      </c>
      <c r="J24" s="105">
        <v>80.3</v>
      </c>
      <c r="K24" s="106">
        <v>303</v>
      </c>
      <c r="L24" s="105">
        <v>0.3</v>
      </c>
      <c r="M24" s="106">
        <v>23109</v>
      </c>
      <c r="N24" s="105">
        <v>19.399999999999999</v>
      </c>
      <c r="O24" s="106">
        <v>119120</v>
      </c>
      <c r="P24" s="106">
        <v>100</v>
      </c>
      <c r="Q24" s="80"/>
      <c r="R24" s="84"/>
    </row>
    <row r="25" spans="1:23" ht="11.25" customHeight="1" x14ac:dyDescent="0.15">
      <c r="A25" s="111" t="s">
        <v>53</v>
      </c>
      <c r="B25" s="99">
        <v>73208</v>
      </c>
      <c r="C25" s="100">
        <v>79.900000000000006</v>
      </c>
      <c r="D25" s="99">
        <v>18429</v>
      </c>
      <c r="E25" s="100">
        <v>20.100000000000001</v>
      </c>
      <c r="F25" s="99">
        <v>91637</v>
      </c>
      <c r="G25" s="99">
        <v>100</v>
      </c>
      <c r="H25" s="103"/>
      <c r="I25" s="106">
        <v>91637</v>
      </c>
      <c r="J25" s="105">
        <v>85</v>
      </c>
      <c r="K25" s="106">
        <v>136</v>
      </c>
      <c r="L25" s="105">
        <v>0.1</v>
      </c>
      <c r="M25" s="106">
        <v>16074</v>
      </c>
      <c r="N25" s="105">
        <v>14.9</v>
      </c>
      <c r="O25" s="106">
        <v>107847</v>
      </c>
      <c r="P25" s="106">
        <v>100</v>
      </c>
      <c r="Q25" s="80"/>
      <c r="R25" s="84"/>
    </row>
    <row r="26" spans="1:23" s="17" customFormat="1" ht="11.25" customHeight="1" x14ac:dyDescent="0.15">
      <c r="A26" s="111" t="s">
        <v>54</v>
      </c>
      <c r="B26" s="99">
        <v>38016</v>
      </c>
      <c r="C26" s="100">
        <v>46.4</v>
      </c>
      <c r="D26" s="99">
        <v>43980</v>
      </c>
      <c r="E26" s="100">
        <v>53.6</v>
      </c>
      <c r="F26" s="99">
        <v>81996</v>
      </c>
      <c r="G26" s="99">
        <v>100</v>
      </c>
      <c r="H26" s="39"/>
      <c r="I26" s="106">
        <v>81996</v>
      </c>
      <c r="J26" s="105">
        <v>76.3</v>
      </c>
      <c r="K26" s="106">
        <v>217</v>
      </c>
      <c r="L26" s="105">
        <v>0.2</v>
      </c>
      <c r="M26" s="106">
        <v>25253</v>
      </c>
      <c r="N26" s="105">
        <v>23.5</v>
      </c>
      <c r="O26" s="106">
        <v>107466</v>
      </c>
      <c r="P26" s="106">
        <v>100</v>
      </c>
      <c r="Q26" s="39"/>
      <c r="R26" s="81"/>
    </row>
    <row r="27" spans="1:23" ht="11.25" customHeight="1" x14ac:dyDescent="0.15">
      <c r="A27" s="111" t="s">
        <v>55</v>
      </c>
      <c r="B27" s="99">
        <v>51337</v>
      </c>
      <c r="C27" s="100">
        <v>58.4</v>
      </c>
      <c r="D27" s="99">
        <v>36558</v>
      </c>
      <c r="E27" s="100">
        <v>41.6</v>
      </c>
      <c r="F27" s="99">
        <v>87895</v>
      </c>
      <c r="G27" s="99">
        <v>100</v>
      </c>
      <c r="H27" s="101"/>
      <c r="I27" s="106">
        <v>87895</v>
      </c>
      <c r="J27" s="105">
        <v>83.6</v>
      </c>
      <c r="K27" s="106">
        <v>185</v>
      </c>
      <c r="L27" s="105">
        <v>0.2</v>
      </c>
      <c r="M27" s="106">
        <v>17038</v>
      </c>
      <c r="N27" s="105">
        <v>16.2</v>
      </c>
      <c r="O27" s="106">
        <v>105118</v>
      </c>
      <c r="P27" s="106">
        <v>100</v>
      </c>
      <c r="Q27" s="78"/>
      <c r="R27" s="82"/>
    </row>
    <row r="28" spans="1:23" ht="11.25" customHeight="1" x14ac:dyDescent="0.15">
      <c r="A28" s="111" t="s">
        <v>56</v>
      </c>
      <c r="B28" s="99">
        <v>51284</v>
      </c>
      <c r="C28" s="100">
        <v>58.6</v>
      </c>
      <c r="D28" s="99">
        <v>36271</v>
      </c>
      <c r="E28" s="100">
        <v>41.4</v>
      </c>
      <c r="F28" s="99">
        <v>87555</v>
      </c>
      <c r="G28" s="99">
        <v>100</v>
      </c>
      <c r="H28" s="103"/>
      <c r="I28" s="106">
        <v>87555</v>
      </c>
      <c r="J28" s="105">
        <v>78.7</v>
      </c>
      <c r="K28" s="106">
        <v>213</v>
      </c>
      <c r="L28" s="105">
        <v>0.2</v>
      </c>
      <c r="M28" s="106">
        <v>23457</v>
      </c>
      <c r="N28" s="105">
        <v>21.1</v>
      </c>
      <c r="O28" s="106">
        <v>111225</v>
      </c>
      <c r="P28" s="106">
        <v>100</v>
      </c>
      <c r="Q28" s="79"/>
      <c r="R28" s="83"/>
    </row>
    <row r="29" spans="1:23" ht="11.25" customHeight="1" x14ac:dyDescent="0.15">
      <c r="A29" s="111" t="s">
        <v>57</v>
      </c>
      <c r="B29" s="99">
        <v>59137</v>
      </c>
      <c r="C29" s="100">
        <v>64.400000000000006</v>
      </c>
      <c r="D29" s="99">
        <v>32723</v>
      </c>
      <c r="E29" s="100">
        <v>35.6</v>
      </c>
      <c r="F29" s="99">
        <v>91860</v>
      </c>
      <c r="G29" s="99">
        <v>100</v>
      </c>
      <c r="H29" s="103"/>
      <c r="I29" s="106">
        <v>91860</v>
      </c>
      <c r="J29" s="105">
        <v>78.3</v>
      </c>
      <c r="K29" s="106">
        <v>251</v>
      </c>
      <c r="L29" s="105">
        <v>0.2</v>
      </c>
      <c r="M29" s="106">
        <v>25253</v>
      </c>
      <c r="N29" s="105">
        <v>21.5</v>
      </c>
      <c r="O29" s="106">
        <v>117364</v>
      </c>
      <c r="P29" s="106">
        <v>100</v>
      </c>
      <c r="Q29" s="79"/>
      <c r="R29" s="83"/>
    </row>
    <row r="30" spans="1:23" ht="11.25" customHeight="1" x14ac:dyDescent="0.15">
      <c r="A30" s="111" t="s">
        <v>58</v>
      </c>
      <c r="B30" s="99">
        <v>56297</v>
      </c>
      <c r="C30" s="100">
        <v>64.099999999999994</v>
      </c>
      <c r="D30" s="99">
        <v>31510</v>
      </c>
      <c r="E30" s="100">
        <v>35.9</v>
      </c>
      <c r="F30" s="99">
        <v>87807</v>
      </c>
      <c r="G30" s="99">
        <v>100</v>
      </c>
      <c r="H30" s="103"/>
      <c r="I30" s="106">
        <v>87807</v>
      </c>
      <c r="J30" s="105">
        <v>79.5</v>
      </c>
      <c r="K30" s="106">
        <v>225</v>
      </c>
      <c r="L30" s="105">
        <v>0.2</v>
      </c>
      <c r="M30" s="106">
        <v>22399</v>
      </c>
      <c r="N30" s="105">
        <v>20.3</v>
      </c>
      <c r="O30" s="106">
        <v>110431</v>
      </c>
      <c r="P30" s="106">
        <v>100</v>
      </c>
      <c r="Q30" s="79"/>
      <c r="R30" s="83"/>
    </row>
    <row r="31" spans="1:23" ht="11.25" customHeight="1" x14ac:dyDescent="0.15">
      <c r="A31" s="111" t="s">
        <v>59</v>
      </c>
      <c r="B31" s="99">
        <v>49071</v>
      </c>
      <c r="C31" s="100">
        <v>56.2</v>
      </c>
      <c r="D31" s="99">
        <v>38295</v>
      </c>
      <c r="E31" s="100">
        <v>43.8</v>
      </c>
      <c r="F31" s="99">
        <v>87366</v>
      </c>
      <c r="G31" s="99">
        <v>100</v>
      </c>
      <c r="H31" s="103"/>
      <c r="I31" s="106">
        <v>87366</v>
      </c>
      <c r="J31" s="105">
        <v>76.3</v>
      </c>
      <c r="K31" s="106">
        <v>234</v>
      </c>
      <c r="L31" s="105">
        <v>0.2</v>
      </c>
      <c r="M31" s="106">
        <v>26955</v>
      </c>
      <c r="N31" s="105">
        <v>23.5</v>
      </c>
      <c r="O31" s="106">
        <v>114555</v>
      </c>
      <c r="P31" s="106">
        <v>100</v>
      </c>
      <c r="Q31" s="79"/>
      <c r="R31" s="83"/>
    </row>
    <row r="32" spans="1:23" ht="11.25" customHeight="1" x14ac:dyDescent="0.15">
      <c r="A32" s="111" t="s">
        <v>60</v>
      </c>
      <c r="B32" s="99">
        <v>51416</v>
      </c>
      <c r="C32" s="100">
        <v>55.3</v>
      </c>
      <c r="D32" s="99">
        <v>41539</v>
      </c>
      <c r="E32" s="100">
        <v>44.7</v>
      </c>
      <c r="F32" s="99">
        <v>92955</v>
      </c>
      <c r="G32" s="99">
        <v>100</v>
      </c>
      <c r="H32" s="103"/>
      <c r="I32" s="106">
        <v>92955</v>
      </c>
      <c r="J32" s="105">
        <v>81</v>
      </c>
      <c r="K32" s="106">
        <v>316</v>
      </c>
      <c r="L32" s="105">
        <v>0.3</v>
      </c>
      <c r="M32" s="106">
        <v>21426</v>
      </c>
      <c r="N32" s="105">
        <v>18.7</v>
      </c>
      <c r="O32" s="106">
        <v>114697</v>
      </c>
      <c r="P32" s="106">
        <v>100</v>
      </c>
      <c r="Q32" s="79"/>
      <c r="R32" s="83"/>
    </row>
    <row r="33" spans="1:18" ht="11.25" customHeight="1" x14ac:dyDescent="0.15">
      <c r="A33" s="111" t="s">
        <v>61</v>
      </c>
      <c r="B33" s="99">
        <v>43323</v>
      </c>
      <c r="C33" s="100">
        <v>52.1</v>
      </c>
      <c r="D33" s="99">
        <v>39907</v>
      </c>
      <c r="E33" s="100">
        <v>47.9</v>
      </c>
      <c r="F33" s="99">
        <v>83230</v>
      </c>
      <c r="G33" s="99">
        <v>100</v>
      </c>
      <c r="H33" s="103"/>
      <c r="I33" s="106">
        <v>83230</v>
      </c>
      <c r="J33" s="105">
        <v>75.2</v>
      </c>
      <c r="K33" s="106">
        <v>228</v>
      </c>
      <c r="L33" s="105">
        <v>0.2</v>
      </c>
      <c r="M33" s="106">
        <v>27271</v>
      </c>
      <c r="N33" s="105">
        <v>24.6</v>
      </c>
      <c r="O33" s="106">
        <v>110729</v>
      </c>
      <c r="P33" s="106">
        <v>100</v>
      </c>
      <c r="Q33" s="80"/>
      <c r="R33" s="84"/>
    </row>
    <row r="34" spans="1:18" ht="11.25" customHeight="1" x14ac:dyDescent="0.15">
      <c r="A34" s="111" t="s">
        <v>62</v>
      </c>
      <c r="B34" s="99">
        <v>62350</v>
      </c>
      <c r="C34" s="100">
        <v>68</v>
      </c>
      <c r="D34" s="99">
        <v>29330</v>
      </c>
      <c r="E34" s="100">
        <v>32</v>
      </c>
      <c r="F34" s="99">
        <v>91680</v>
      </c>
      <c r="G34" s="99">
        <v>100</v>
      </c>
      <c r="H34" s="103"/>
      <c r="I34" s="106">
        <v>91680</v>
      </c>
      <c r="J34" s="105">
        <v>83.8</v>
      </c>
      <c r="K34" s="106">
        <v>208</v>
      </c>
      <c r="L34" s="105">
        <v>0.2</v>
      </c>
      <c r="M34" s="106">
        <v>17500</v>
      </c>
      <c r="N34" s="105">
        <v>16</v>
      </c>
      <c r="O34" s="106">
        <v>109388</v>
      </c>
      <c r="P34" s="106">
        <v>100</v>
      </c>
      <c r="Q34" s="80"/>
      <c r="R34" s="84"/>
    </row>
    <row r="35" spans="1:18" s="4" customFormat="1" ht="11.25" customHeight="1" x14ac:dyDescent="0.15">
      <c r="A35" s="112" t="s">
        <v>63</v>
      </c>
      <c r="B35" s="113">
        <v>56180</v>
      </c>
      <c r="C35" s="114">
        <v>63.9</v>
      </c>
      <c r="D35" s="113">
        <v>31778</v>
      </c>
      <c r="E35" s="114">
        <v>36.1</v>
      </c>
      <c r="F35" s="113">
        <v>87958</v>
      </c>
      <c r="G35" s="113">
        <v>100</v>
      </c>
      <c r="H35" s="114"/>
      <c r="I35" s="115">
        <v>87958</v>
      </c>
      <c r="J35" s="116">
        <v>82.4</v>
      </c>
      <c r="K35" s="115">
        <v>235</v>
      </c>
      <c r="L35" s="116">
        <v>0.2</v>
      </c>
      <c r="M35" s="115">
        <v>18490</v>
      </c>
      <c r="N35" s="116">
        <v>17.3</v>
      </c>
      <c r="O35" s="115">
        <v>106683</v>
      </c>
      <c r="P35" s="115">
        <v>100</v>
      </c>
      <c r="Q35" s="117"/>
      <c r="R35" s="118"/>
    </row>
    <row r="36" spans="1:18" s="4" customFormat="1" ht="11.25" customHeight="1" x14ac:dyDescent="0.15">
      <c r="A36" s="112" t="s">
        <v>64</v>
      </c>
      <c r="B36" s="119">
        <v>29146</v>
      </c>
      <c r="C36" s="116">
        <v>35.1</v>
      </c>
      <c r="D36" s="119">
        <v>53967</v>
      </c>
      <c r="E36" s="116">
        <v>64.900000000000006</v>
      </c>
      <c r="F36" s="119">
        <v>83113</v>
      </c>
      <c r="G36" s="115">
        <v>100</v>
      </c>
      <c r="H36" s="120"/>
      <c r="I36" s="115">
        <v>83113</v>
      </c>
      <c r="J36" s="116">
        <v>77.599999999999994</v>
      </c>
      <c r="K36" s="115">
        <v>242</v>
      </c>
      <c r="L36" s="116">
        <v>0.2</v>
      </c>
      <c r="M36" s="115">
        <v>23721</v>
      </c>
      <c r="N36" s="116">
        <v>22.2</v>
      </c>
      <c r="O36" s="115">
        <v>107076</v>
      </c>
      <c r="P36" s="115">
        <v>100</v>
      </c>
      <c r="Q36" s="121"/>
      <c r="R36" s="122"/>
    </row>
    <row r="37" spans="1:18" ht="11.25" customHeight="1" x14ac:dyDescent="0.15">
      <c r="A37" s="111" t="s">
        <v>65</v>
      </c>
      <c r="B37" s="99">
        <v>42112</v>
      </c>
      <c r="C37" s="100">
        <v>49.1</v>
      </c>
      <c r="D37" s="99">
        <v>43652</v>
      </c>
      <c r="E37" s="100">
        <v>50.9</v>
      </c>
      <c r="F37" s="99">
        <v>85764</v>
      </c>
      <c r="G37" s="99">
        <v>100</v>
      </c>
      <c r="H37" s="103"/>
      <c r="I37" s="106">
        <v>85764</v>
      </c>
      <c r="J37" s="105">
        <v>81.400000000000006</v>
      </c>
      <c r="K37" s="106">
        <v>176</v>
      </c>
      <c r="L37" s="105">
        <v>0.2</v>
      </c>
      <c r="M37" s="106">
        <v>19436</v>
      </c>
      <c r="N37" s="105">
        <v>18.399999999999999</v>
      </c>
      <c r="O37" s="106">
        <v>105376</v>
      </c>
      <c r="P37" s="106">
        <v>100</v>
      </c>
      <c r="Q37" s="79"/>
      <c r="R37" s="83"/>
    </row>
    <row r="38" spans="1:18" ht="11.25" customHeight="1" x14ac:dyDescent="0.15">
      <c r="A38" s="111" t="s">
        <v>66</v>
      </c>
      <c r="B38" s="99">
        <v>71158</v>
      </c>
      <c r="C38" s="100">
        <v>74.8</v>
      </c>
      <c r="D38" s="99">
        <v>23999</v>
      </c>
      <c r="E38" s="100">
        <v>25.2</v>
      </c>
      <c r="F38" s="99">
        <v>95157</v>
      </c>
      <c r="G38" s="99">
        <v>100</v>
      </c>
      <c r="H38" s="103"/>
      <c r="I38" s="106">
        <v>95157</v>
      </c>
      <c r="J38" s="105">
        <v>82.5</v>
      </c>
      <c r="K38" s="106">
        <v>232</v>
      </c>
      <c r="L38" s="105">
        <v>0.2</v>
      </c>
      <c r="M38" s="106">
        <v>19970</v>
      </c>
      <c r="N38" s="105">
        <v>17.3</v>
      </c>
      <c r="O38" s="106">
        <v>115359</v>
      </c>
      <c r="P38" s="106">
        <v>100</v>
      </c>
      <c r="Q38" s="79"/>
      <c r="R38" s="83"/>
    </row>
    <row r="39" spans="1:18" ht="11.25" customHeight="1" x14ac:dyDescent="0.15">
      <c r="A39" s="111" t="s">
        <v>67</v>
      </c>
      <c r="B39" s="99">
        <v>44608</v>
      </c>
      <c r="C39" s="100">
        <v>52.5</v>
      </c>
      <c r="D39" s="99">
        <v>40324</v>
      </c>
      <c r="E39" s="100">
        <v>47.5</v>
      </c>
      <c r="F39" s="99">
        <v>84932</v>
      </c>
      <c r="G39" s="99">
        <v>100</v>
      </c>
      <c r="H39" s="103"/>
      <c r="I39" s="106">
        <v>84932</v>
      </c>
      <c r="J39" s="105">
        <v>76.7</v>
      </c>
      <c r="K39" s="106">
        <v>256</v>
      </c>
      <c r="L39" s="105">
        <v>0.2</v>
      </c>
      <c r="M39" s="106">
        <v>25581</v>
      </c>
      <c r="N39" s="105">
        <v>23.1</v>
      </c>
      <c r="O39" s="106">
        <v>110769</v>
      </c>
      <c r="P39" s="106">
        <v>100</v>
      </c>
      <c r="Q39" s="79"/>
      <c r="R39" s="83"/>
    </row>
    <row r="40" spans="1:18" ht="11.25" customHeight="1" x14ac:dyDescent="0.15">
      <c r="A40" s="111" t="s">
        <v>68</v>
      </c>
      <c r="B40" s="99">
        <v>64813</v>
      </c>
      <c r="C40" s="100">
        <v>71.8</v>
      </c>
      <c r="D40" s="99">
        <v>25473</v>
      </c>
      <c r="E40" s="100">
        <v>28.2</v>
      </c>
      <c r="F40" s="99">
        <v>90286</v>
      </c>
      <c r="G40" s="99">
        <v>100</v>
      </c>
      <c r="H40" s="103"/>
      <c r="I40" s="106">
        <v>90286</v>
      </c>
      <c r="J40" s="105">
        <v>83.6</v>
      </c>
      <c r="K40" s="106">
        <v>193</v>
      </c>
      <c r="L40" s="105">
        <v>0.2</v>
      </c>
      <c r="M40" s="106">
        <v>17538</v>
      </c>
      <c r="N40" s="105">
        <v>16.2</v>
      </c>
      <c r="O40" s="106">
        <v>108017</v>
      </c>
      <c r="P40" s="106">
        <v>100</v>
      </c>
      <c r="Q40" s="79"/>
      <c r="R40" s="83"/>
    </row>
    <row r="41" spans="1:18" ht="11.25" customHeight="1" x14ac:dyDescent="0.15">
      <c r="A41" s="111" t="s">
        <v>69</v>
      </c>
      <c r="B41" s="99">
        <v>55943</v>
      </c>
      <c r="C41" s="100">
        <v>59.7</v>
      </c>
      <c r="D41" s="99">
        <v>37727</v>
      </c>
      <c r="E41" s="100">
        <v>40.299999999999997</v>
      </c>
      <c r="F41" s="99">
        <v>93670</v>
      </c>
      <c r="G41" s="99">
        <v>100</v>
      </c>
      <c r="H41" s="103"/>
      <c r="I41" s="106">
        <v>93670</v>
      </c>
      <c r="J41" s="105">
        <v>78.3</v>
      </c>
      <c r="K41" s="106">
        <v>291</v>
      </c>
      <c r="L41" s="105">
        <v>0.2</v>
      </c>
      <c r="M41" s="106">
        <v>25645</v>
      </c>
      <c r="N41" s="105">
        <v>21.4</v>
      </c>
      <c r="O41" s="106">
        <v>119606</v>
      </c>
      <c r="P41" s="106">
        <v>100</v>
      </c>
      <c r="Q41" s="79"/>
      <c r="R41" s="83"/>
    </row>
    <row r="42" spans="1:18" ht="11.25" customHeight="1" x14ac:dyDescent="0.15">
      <c r="A42" s="111" t="s">
        <v>70</v>
      </c>
      <c r="B42" s="99">
        <v>41408</v>
      </c>
      <c r="C42" s="100">
        <v>52.7</v>
      </c>
      <c r="D42" s="99">
        <v>37108</v>
      </c>
      <c r="E42" s="100">
        <v>47.3</v>
      </c>
      <c r="F42" s="99">
        <v>78516</v>
      </c>
      <c r="G42" s="99">
        <v>100</v>
      </c>
      <c r="H42" s="103"/>
      <c r="I42" s="106">
        <v>78516</v>
      </c>
      <c r="J42" s="105">
        <v>72.3</v>
      </c>
      <c r="K42" s="106">
        <v>241</v>
      </c>
      <c r="L42" s="105">
        <v>0.2</v>
      </c>
      <c r="M42" s="106">
        <v>29777</v>
      </c>
      <c r="N42" s="105">
        <v>27.4</v>
      </c>
      <c r="O42" s="106">
        <v>108534</v>
      </c>
      <c r="P42" s="106">
        <v>100</v>
      </c>
      <c r="Q42" s="80"/>
      <c r="R42" s="84"/>
    </row>
    <row r="43" spans="1:18" ht="11.25" customHeight="1" x14ac:dyDescent="0.15">
      <c r="A43" s="111" t="s">
        <v>71</v>
      </c>
      <c r="B43" s="99">
        <v>29299</v>
      </c>
      <c r="C43" s="100">
        <v>38.4</v>
      </c>
      <c r="D43" s="99">
        <v>47038</v>
      </c>
      <c r="E43" s="100">
        <v>61.6</v>
      </c>
      <c r="F43" s="99">
        <v>76337</v>
      </c>
      <c r="G43" s="99">
        <v>100</v>
      </c>
      <c r="H43" s="103"/>
      <c r="I43" s="106">
        <v>76337</v>
      </c>
      <c r="J43" s="105">
        <v>74.599999999999994</v>
      </c>
      <c r="K43" s="106">
        <v>197</v>
      </c>
      <c r="L43" s="105">
        <v>0.2</v>
      </c>
      <c r="M43" s="106">
        <v>25757</v>
      </c>
      <c r="N43" s="105">
        <v>25.2</v>
      </c>
      <c r="O43" s="106">
        <v>102291</v>
      </c>
      <c r="P43" s="106">
        <v>100</v>
      </c>
      <c r="Q43" s="80"/>
      <c r="R43" s="84"/>
    </row>
    <row r="44" spans="1:18" ht="11.25" customHeight="1" x14ac:dyDescent="0.15">
      <c r="A44" s="111" t="s">
        <v>72</v>
      </c>
      <c r="B44" s="99">
        <v>60915</v>
      </c>
      <c r="C44" s="100">
        <v>65.5</v>
      </c>
      <c r="D44" s="99">
        <v>32059</v>
      </c>
      <c r="E44" s="100">
        <v>34.5</v>
      </c>
      <c r="F44" s="99">
        <v>92974</v>
      </c>
      <c r="G44" s="99">
        <v>100</v>
      </c>
      <c r="H44" s="101"/>
      <c r="I44" s="106">
        <v>92974</v>
      </c>
      <c r="J44" s="105">
        <v>79.099999999999994</v>
      </c>
      <c r="K44" s="106">
        <v>279</v>
      </c>
      <c r="L44" s="105">
        <v>0.2</v>
      </c>
      <c r="M44" s="106">
        <v>24264</v>
      </c>
      <c r="N44" s="105">
        <v>20.6</v>
      </c>
      <c r="O44" s="106">
        <v>117517</v>
      </c>
      <c r="P44" s="106">
        <v>100</v>
      </c>
      <c r="Q44" s="78"/>
      <c r="R44" s="82"/>
    </row>
    <row r="45" spans="1:18" ht="11.25" customHeight="1" x14ac:dyDescent="0.15">
      <c r="A45" s="111" t="s">
        <v>73</v>
      </c>
      <c r="B45" s="99">
        <v>43567</v>
      </c>
      <c r="C45" s="100">
        <v>52.7</v>
      </c>
      <c r="D45" s="99">
        <v>39061</v>
      </c>
      <c r="E45" s="100">
        <v>47.3</v>
      </c>
      <c r="F45" s="99">
        <v>82628</v>
      </c>
      <c r="G45" s="99">
        <v>100</v>
      </c>
      <c r="H45" s="103"/>
      <c r="I45" s="106">
        <v>82628</v>
      </c>
      <c r="J45" s="105">
        <v>77.5</v>
      </c>
      <c r="K45" s="106">
        <v>203</v>
      </c>
      <c r="L45" s="105">
        <v>0.2</v>
      </c>
      <c r="M45" s="106">
        <v>23786</v>
      </c>
      <c r="N45" s="105">
        <v>22.3</v>
      </c>
      <c r="O45" s="106">
        <v>106617</v>
      </c>
      <c r="P45" s="106">
        <v>100</v>
      </c>
      <c r="Q45" s="79"/>
      <c r="R45" s="83"/>
    </row>
    <row r="46" spans="1:18" ht="11.25" customHeight="1" x14ac:dyDescent="0.15">
      <c r="A46" s="111" t="s">
        <v>74</v>
      </c>
      <c r="B46" s="99">
        <v>62591</v>
      </c>
      <c r="C46" s="100">
        <v>67.900000000000006</v>
      </c>
      <c r="D46" s="99">
        <v>29625</v>
      </c>
      <c r="E46" s="100">
        <v>32.1</v>
      </c>
      <c r="F46" s="99">
        <v>92216</v>
      </c>
      <c r="G46" s="99">
        <v>100</v>
      </c>
      <c r="H46" s="103"/>
      <c r="I46" s="106">
        <v>92216</v>
      </c>
      <c r="J46" s="105">
        <v>80</v>
      </c>
      <c r="K46" s="106">
        <v>274</v>
      </c>
      <c r="L46" s="105">
        <v>0.2</v>
      </c>
      <c r="M46" s="106">
        <v>22719</v>
      </c>
      <c r="N46" s="105">
        <v>19.7</v>
      </c>
      <c r="O46" s="106">
        <v>115209</v>
      </c>
      <c r="P46" s="106">
        <v>100</v>
      </c>
      <c r="Q46" s="79"/>
      <c r="R46" s="83"/>
    </row>
    <row r="47" spans="1:18" ht="11.25" customHeight="1" x14ac:dyDescent="0.15">
      <c r="A47" s="111" t="s">
        <v>75</v>
      </c>
      <c r="B47" s="99">
        <v>47333</v>
      </c>
      <c r="C47" s="100">
        <v>54.6</v>
      </c>
      <c r="D47" s="99">
        <v>39308</v>
      </c>
      <c r="E47" s="100">
        <v>45.4</v>
      </c>
      <c r="F47" s="99">
        <v>86641</v>
      </c>
      <c r="G47" s="99">
        <v>100</v>
      </c>
      <c r="H47" s="103"/>
      <c r="I47" s="106">
        <v>86641</v>
      </c>
      <c r="J47" s="105">
        <v>77</v>
      </c>
      <c r="K47" s="106">
        <v>265</v>
      </c>
      <c r="L47" s="105">
        <v>0.2</v>
      </c>
      <c r="M47" s="106">
        <v>25632</v>
      </c>
      <c r="N47" s="105">
        <v>22.8</v>
      </c>
      <c r="O47" s="106">
        <v>112538</v>
      </c>
      <c r="P47" s="106">
        <v>100</v>
      </c>
      <c r="Q47" s="79"/>
      <c r="R47" s="83"/>
    </row>
    <row r="48" spans="1:18" ht="11.25" customHeight="1" x14ac:dyDescent="0.15">
      <c r="A48" s="111" t="s">
        <v>76</v>
      </c>
      <c r="B48" s="99">
        <v>58689</v>
      </c>
      <c r="C48" s="100">
        <v>65.7</v>
      </c>
      <c r="D48" s="99">
        <v>30614</v>
      </c>
      <c r="E48" s="100">
        <v>34.299999999999997</v>
      </c>
      <c r="F48" s="99">
        <v>89303</v>
      </c>
      <c r="G48" s="99">
        <v>100</v>
      </c>
      <c r="H48" s="103"/>
      <c r="I48" s="106">
        <v>89303</v>
      </c>
      <c r="J48" s="105">
        <v>81.2</v>
      </c>
      <c r="K48" s="106">
        <v>231</v>
      </c>
      <c r="L48" s="105">
        <v>0.2</v>
      </c>
      <c r="M48" s="106">
        <v>20431</v>
      </c>
      <c r="N48" s="105">
        <v>18.600000000000001</v>
      </c>
      <c r="O48" s="106">
        <v>109965</v>
      </c>
      <c r="P48" s="106">
        <v>100</v>
      </c>
      <c r="Q48" s="79"/>
      <c r="R48" s="83"/>
    </row>
    <row r="49" spans="1:18" ht="11.25" customHeight="1" x14ac:dyDescent="0.15">
      <c r="A49" s="111" t="s">
        <v>77</v>
      </c>
      <c r="B49" s="99">
        <v>62455</v>
      </c>
      <c r="C49" s="100">
        <v>67.7</v>
      </c>
      <c r="D49" s="99">
        <v>29836</v>
      </c>
      <c r="E49" s="100">
        <v>32.299999999999997</v>
      </c>
      <c r="F49" s="99">
        <v>92291</v>
      </c>
      <c r="G49" s="99">
        <v>100</v>
      </c>
      <c r="H49" s="103"/>
      <c r="I49" s="106">
        <v>92291</v>
      </c>
      <c r="J49" s="105">
        <v>82.2</v>
      </c>
      <c r="K49" s="106">
        <v>255</v>
      </c>
      <c r="L49" s="105">
        <v>0.2</v>
      </c>
      <c r="M49" s="106">
        <v>19675</v>
      </c>
      <c r="N49" s="105">
        <v>17.5</v>
      </c>
      <c r="O49" s="106">
        <v>112221</v>
      </c>
      <c r="P49" s="106">
        <v>100</v>
      </c>
      <c r="Q49" s="79"/>
      <c r="R49" s="83"/>
    </row>
    <row r="50" spans="1:18" ht="11.25" customHeight="1" x14ac:dyDescent="0.15">
      <c r="A50" s="111" t="s">
        <v>78</v>
      </c>
      <c r="B50" s="99">
        <v>76144</v>
      </c>
      <c r="C50" s="100">
        <v>83.7</v>
      </c>
      <c r="D50" s="99">
        <v>14860</v>
      </c>
      <c r="E50" s="100">
        <v>16.3</v>
      </c>
      <c r="F50" s="99">
        <v>91004</v>
      </c>
      <c r="G50" s="99">
        <v>100</v>
      </c>
      <c r="H50" s="103"/>
      <c r="I50" s="106">
        <v>91004</v>
      </c>
      <c r="J50" s="105">
        <v>80.400000000000006</v>
      </c>
      <c r="K50" s="106">
        <v>146</v>
      </c>
      <c r="L50" s="105">
        <v>0.1</v>
      </c>
      <c r="M50" s="106">
        <v>22093</v>
      </c>
      <c r="N50" s="105">
        <v>19.5</v>
      </c>
      <c r="O50" s="106">
        <v>113243</v>
      </c>
      <c r="P50" s="106">
        <v>100</v>
      </c>
      <c r="Q50" s="80"/>
      <c r="R50" s="84"/>
    </row>
    <row r="51" spans="1:18" ht="11.25" customHeight="1" x14ac:dyDescent="0.15">
      <c r="A51" s="111" t="s">
        <v>79</v>
      </c>
      <c r="B51" s="99">
        <v>64999</v>
      </c>
      <c r="C51" s="100">
        <v>75</v>
      </c>
      <c r="D51" s="99">
        <v>21660</v>
      </c>
      <c r="E51" s="100">
        <v>25</v>
      </c>
      <c r="F51" s="99">
        <v>86659</v>
      </c>
      <c r="G51" s="99">
        <v>100</v>
      </c>
      <c r="H51" s="103"/>
      <c r="I51" s="106">
        <v>86659</v>
      </c>
      <c r="J51" s="105">
        <v>83.8</v>
      </c>
      <c r="K51" s="106">
        <v>172</v>
      </c>
      <c r="L51" s="105">
        <v>0.2</v>
      </c>
      <c r="M51" s="106">
        <v>16630</v>
      </c>
      <c r="N51" s="105">
        <v>16.100000000000001</v>
      </c>
      <c r="O51" s="106">
        <v>103461</v>
      </c>
      <c r="P51" s="106">
        <v>100</v>
      </c>
      <c r="Q51" s="80"/>
      <c r="R51" s="84"/>
    </row>
    <row r="52" spans="1:18" ht="11.25" customHeight="1" x14ac:dyDescent="0.15">
      <c r="A52" s="111" t="s">
        <v>80</v>
      </c>
      <c r="B52" s="99">
        <v>24915</v>
      </c>
      <c r="C52" s="100">
        <v>30.4</v>
      </c>
      <c r="D52" s="99">
        <v>57160</v>
      </c>
      <c r="E52" s="100">
        <v>69.599999999999994</v>
      </c>
      <c r="F52" s="99">
        <v>82075</v>
      </c>
      <c r="G52" s="99">
        <v>100</v>
      </c>
      <c r="H52" s="39"/>
      <c r="I52" s="106">
        <v>82075</v>
      </c>
      <c r="J52" s="105">
        <v>76.8</v>
      </c>
      <c r="K52" s="106">
        <v>205</v>
      </c>
      <c r="L52" s="105">
        <v>0.2</v>
      </c>
      <c r="M52" s="106">
        <v>24634</v>
      </c>
      <c r="N52" s="105">
        <v>23</v>
      </c>
      <c r="O52" s="106">
        <v>106914</v>
      </c>
      <c r="P52" s="106">
        <v>100</v>
      </c>
      <c r="Q52" s="39"/>
      <c r="R52" s="81"/>
    </row>
    <row r="53" spans="1:18" ht="11.25" customHeight="1" x14ac:dyDescent="0.15">
      <c r="A53" s="111" t="s">
        <v>81</v>
      </c>
      <c r="B53" s="99">
        <v>69279</v>
      </c>
      <c r="C53" s="100">
        <v>80.8</v>
      </c>
      <c r="D53" s="99">
        <v>16410</v>
      </c>
      <c r="E53" s="100">
        <v>19.2</v>
      </c>
      <c r="F53" s="99">
        <v>85689</v>
      </c>
      <c r="G53" s="99">
        <v>100</v>
      </c>
      <c r="H53" s="101"/>
      <c r="I53" s="106">
        <v>85689</v>
      </c>
      <c r="J53" s="105">
        <v>82.4</v>
      </c>
      <c r="K53" s="106">
        <v>162</v>
      </c>
      <c r="L53" s="105">
        <v>0.2</v>
      </c>
      <c r="M53" s="106">
        <v>18121</v>
      </c>
      <c r="N53" s="105">
        <v>17.399999999999999</v>
      </c>
      <c r="O53" s="106">
        <v>103972</v>
      </c>
      <c r="P53" s="106">
        <v>100</v>
      </c>
      <c r="Q53" s="78"/>
      <c r="R53" s="82"/>
    </row>
    <row r="54" spans="1:18" ht="11.25" customHeight="1" x14ac:dyDescent="0.15">
      <c r="A54" s="111" t="s">
        <v>82</v>
      </c>
      <c r="B54" s="99">
        <v>30252</v>
      </c>
      <c r="C54" s="100">
        <v>36.299999999999997</v>
      </c>
      <c r="D54" s="99">
        <v>53174</v>
      </c>
      <c r="E54" s="100">
        <v>63.7</v>
      </c>
      <c r="F54" s="99">
        <v>83426</v>
      </c>
      <c r="G54" s="99">
        <v>100</v>
      </c>
      <c r="H54" s="103"/>
      <c r="I54" s="106">
        <v>83426</v>
      </c>
      <c r="J54" s="105">
        <v>73.8</v>
      </c>
      <c r="K54" s="106">
        <v>269</v>
      </c>
      <c r="L54" s="105">
        <v>0.2</v>
      </c>
      <c r="M54" s="106">
        <v>29282</v>
      </c>
      <c r="N54" s="105">
        <v>25.9</v>
      </c>
      <c r="O54" s="106">
        <v>112977</v>
      </c>
      <c r="P54" s="106">
        <v>100</v>
      </c>
      <c r="Q54" s="79"/>
      <c r="R54" s="83"/>
    </row>
    <row r="55" spans="1:18" ht="11.25" customHeight="1" x14ac:dyDescent="0.15">
      <c r="A55" s="111" t="s">
        <v>84</v>
      </c>
      <c r="B55" s="99">
        <v>57562</v>
      </c>
      <c r="C55" s="100">
        <v>62.3</v>
      </c>
      <c r="D55" s="99">
        <v>34879</v>
      </c>
      <c r="E55" s="100">
        <v>37.700000000000003</v>
      </c>
      <c r="F55" s="99">
        <v>92441</v>
      </c>
      <c r="G55" s="99">
        <v>100</v>
      </c>
      <c r="H55" s="103"/>
      <c r="I55" s="106">
        <v>92441</v>
      </c>
      <c r="J55" s="105">
        <v>79.8</v>
      </c>
      <c r="K55" s="106">
        <v>276</v>
      </c>
      <c r="L55" s="105">
        <v>0.2</v>
      </c>
      <c r="M55" s="106">
        <v>23064</v>
      </c>
      <c r="N55" s="105">
        <v>19.899999999999999</v>
      </c>
      <c r="O55" s="106">
        <v>115781</v>
      </c>
      <c r="P55" s="106">
        <v>100</v>
      </c>
      <c r="Q55" s="79"/>
      <c r="R55" s="83"/>
    </row>
    <row r="56" spans="1:18" ht="11.25" customHeight="1" x14ac:dyDescent="0.15">
      <c r="A56" s="69" t="s">
        <v>22</v>
      </c>
      <c r="B56" s="99">
        <v>2374362</v>
      </c>
      <c r="C56" s="100">
        <v>57.8</v>
      </c>
      <c r="D56" s="99">
        <v>1736838</v>
      </c>
      <c r="E56" s="100">
        <v>42.2</v>
      </c>
      <c r="F56" s="99">
        <v>4111200</v>
      </c>
      <c r="G56" s="99">
        <v>100</v>
      </c>
      <c r="H56" s="103"/>
      <c r="I56" s="106">
        <v>4111200</v>
      </c>
      <c r="J56" s="105">
        <v>79.2</v>
      </c>
      <c r="K56" s="106">
        <v>11036</v>
      </c>
      <c r="L56" s="105">
        <v>0.2</v>
      </c>
      <c r="M56" s="106">
        <v>1065445</v>
      </c>
      <c r="N56" s="105">
        <v>20.5</v>
      </c>
      <c r="O56" s="106">
        <v>5187681</v>
      </c>
      <c r="P56" s="106">
        <v>100</v>
      </c>
      <c r="Q56" s="79"/>
      <c r="R56" s="83"/>
    </row>
    <row r="57" spans="1:18" ht="11.25" customHeight="1" x14ac:dyDescent="0.2">
      <c r="A57" s="40"/>
      <c r="B57" s="99"/>
      <c r="C57" s="100"/>
      <c r="D57" s="99"/>
      <c r="E57" s="100"/>
      <c r="F57" s="99"/>
      <c r="G57" s="99"/>
      <c r="H57" s="103"/>
      <c r="I57" s="109"/>
      <c r="J57" s="108"/>
      <c r="K57" s="109"/>
      <c r="L57" s="108"/>
      <c r="M57" s="110"/>
      <c r="N57" s="107"/>
      <c r="O57" s="109"/>
      <c r="P57" s="109"/>
      <c r="Q57" s="79"/>
      <c r="R57" s="83"/>
    </row>
    <row r="58" spans="1:18" ht="11.25" customHeight="1" x14ac:dyDescent="0.2">
      <c r="A58" s="70" t="s">
        <v>24</v>
      </c>
      <c r="B58" s="99"/>
      <c r="C58" s="100"/>
      <c r="D58" s="99"/>
      <c r="E58" s="100"/>
      <c r="F58" s="99"/>
      <c r="G58" s="99"/>
      <c r="H58" s="103"/>
      <c r="I58" s="109"/>
      <c r="J58" s="108"/>
      <c r="K58" s="109"/>
      <c r="L58" s="108"/>
      <c r="M58" s="110"/>
      <c r="N58" s="107"/>
      <c r="O58" s="109"/>
      <c r="P58" s="109"/>
      <c r="Q58" s="79"/>
      <c r="R58" s="83"/>
    </row>
    <row r="59" spans="1:18" ht="11.25" customHeight="1" x14ac:dyDescent="0.15">
      <c r="A59" s="73" t="s">
        <v>85</v>
      </c>
      <c r="B59" s="99">
        <v>48455</v>
      </c>
      <c r="C59" s="100">
        <v>62</v>
      </c>
      <c r="D59" s="99">
        <v>29730</v>
      </c>
      <c r="E59" s="100">
        <v>38</v>
      </c>
      <c r="F59" s="99">
        <v>78185</v>
      </c>
      <c r="G59" s="99">
        <v>100</v>
      </c>
      <c r="H59" s="103"/>
      <c r="I59" s="106">
        <v>78185</v>
      </c>
      <c r="J59" s="105">
        <v>81.400000000000006</v>
      </c>
      <c r="K59" s="106">
        <v>234</v>
      </c>
      <c r="L59" s="105">
        <v>0.2</v>
      </c>
      <c r="M59" s="106">
        <v>17664</v>
      </c>
      <c r="N59" s="105">
        <v>18.399999999999999</v>
      </c>
      <c r="O59" s="106">
        <v>96083</v>
      </c>
      <c r="P59" s="106">
        <v>100</v>
      </c>
      <c r="Q59" s="80"/>
      <c r="R59" s="84"/>
    </row>
    <row r="60" spans="1:18" ht="11.25" customHeight="1" x14ac:dyDescent="0.15">
      <c r="A60" s="73" t="s">
        <v>86</v>
      </c>
      <c r="B60" s="99">
        <v>65613</v>
      </c>
      <c r="C60" s="100">
        <v>70.5</v>
      </c>
      <c r="D60" s="99">
        <v>27405</v>
      </c>
      <c r="E60" s="100">
        <v>29.5</v>
      </c>
      <c r="F60" s="99">
        <v>93018</v>
      </c>
      <c r="G60" s="99">
        <v>100</v>
      </c>
      <c r="H60" s="103"/>
      <c r="I60" s="106">
        <v>93018</v>
      </c>
      <c r="J60" s="105">
        <v>81.400000000000006</v>
      </c>
      <c r="K60" s="106">
        <v>333</v>
      </c>
      <c r="L60" s="105">
        <v>0.3</v>
      </c>
      <c r="M60" s="106">
        <v>20923</v>
      </c>
      <c r="N60" s="105">
        <v>18.3</v>
      </c>
      <c r="O60" s="106">
        <v>114274</v>
      </c>
      <c r="P60" s="106">
        <v>100</v>
      </c>
      <c r="Q60" s="80"/>
      <c r="R60" s="84"/>
    </row>
    <row r="61" spans="1:18" ht="11.25" customHeight="1" x14ac:dyDescent="0.15">
      <c r="A61" s="73" t="s">
        <v>87</v>
      </c>
      <c r="B61" s="99">
        <v>66383</v>
      </c>
      <c r="C61" s="100">
        <v>71.2</v>
      </c>
      <c r="D61" s="99">
        <v>26906</v>
      </c>
      <c r="E61" s="100">
        <v>28.8</v>
      </c>
      <c r="F61" s="99">
        <v>93289</v>
      </c>
      <c r="G61" s="99">
        <v>100</v>
      </c>
      <c r="H61" s="39"/>
      <c r="I61" s="106">
        <v>93289</v>
      </c>
      <c r="J61" s="105">
        <v>83.7</v>
      </c>
      <c r="K61" s="106">
        <v>287</v>
      </c>
      <c r="L61" s="105">
        <v>0.3</v>
      </c>
      <c r="M61" s="106">
        <v>17901</v>
      </c>
      <c r="N61" s="105">
        <v>16.100000000000001</v>
      </c>
      <c r="O61" s="106">
        <v>111477</v>
      </c>
      <c r="P61" s="106">
        <v>100</v>
      </c>
      <c r="Q61" s="39"/>
      <c r="R61" s="81"/>
    </row>
    <row r="62" spans="1:18" ht="11.25" customHeight="1" x14ac:dyDescent="0.15">
      <c r="A62" s="73" t="s">
        <v>88</v>
      </c>
      <c r="B62" s="99">
        <v>63412</v>
      </c>
      <c r="C62" s="100">
        <v>68.7</v>
      </c>
      <c r="D62" s="99">
        <v>28852</v>
      </c>
      <c r="E62" s="100">
        <v>31.3</v>
      </c>
      <c r="F62" s="99">
        <v>92264</v>
      </c>
      <c r="G62" s="99">
        <v>100</v>
      </c>
      <c r="H62" s="101"/>
      <c r="I62" s="106">
        <v>92264</v>
      </c>
      <c r="J62" s="105">
        <v>82.4</v>
      </c>
      <c r="K62" s="106">
        <v>333</v>
      </c>
      <c r="L62" s="105">
        <v>0.3</v>
      </c>
      <c r="M62" s="106">
        <v>19360</v>
      </c>
      <c r="N62" s="105">
        <v>17.3</v>
      </c>
      <c r="O62" s="106">
        <v>111957</v>
      </c>
      <c r="P62" s="106">
        <v>100</v>
      </c>
      <c r="Q62" s="78"/>
      <c r="R62" s="82"/>
    </row>
    <row r="63" spans="1:18" ht="11.25" customHeight="1" x14ac:dyDescent="0.15">
      <c r="A63" s="73" t="s">
        <v>89</v>
      </c>
      <c r="B63" s="99">
        <v>34644</v>
      </c>
      <c r="C63" s="100">
        <v>46.9</v>
      </c>
      <c r="D63" s="99">
        <v>39203</v>
      </c>
      <c r="E63" s="100">
        <v>53.1</v>
      </c>
      <c r="F63" s="99">
        <v>73847</v>
      </c>
      <c r="G63" s="99">
        <v>100</v>
      </c>
      <c r="H63" s="103"/>
      <c r="I63" s="106">
        <v>73847</v>
      </c>
      <c r="J63" s="105">
        <v>77.400000000000006</v>
      </c>
      <c r="K63" s="106">
        <v>257</v>
      </c>
      <c r="L63" s="105">
        <v>0.3</v>
      </c>
      <c r="M63" s="106">
        <v>21261</v>
      </c>
      <c r="N63" s="105">
        <v>22.3</v>
      </c>
      <c r="O63" s="106">
        <v>95365</v>
      </c>
      <c r="P63" s="106">
        <v>100</v>
      </c>
      <c r="Q63" s="79"/>
      <c r="R63" s="83"/>
    </row>
    <row r="64" spans="1:18" ht="11.25" customHeight="1" x14ac:dyDescent="0.15">
      <c r="A64" s="73" t="s">
        <v>90</v>
      </c>
      <c r="B64" s="99">
        <v>37839</v>
      </c>
      <c r="C64" s="100">
        <v>43.2</v>
      </c>
      <c r="D64" s="99">
        <v>49823</v>
      </c>
      <c r="E64" s="100">
        <v>56.8</v>
      </c>
      <c r="F64" s="99">
        <v>87662</v>
      </c>
      <c r="G64" s="99">
        <v>100</v>
      </c>
      <c r="H64" s="103"/>
      <c r="I64" s="106">
        <v>87662</v>
      </c>
      <c r="J64" s="105">
        <v>78.599999999999994</v>
      </c>
      <c r="K64" s="106">
        <v>331</v>
      </c>
      <c r="L64" s="105">
        <v>0.3</v>
      </c>
      <c r="M64" s="106">
        <v>23588</v>
      </c>
      <c r="N64" s="105">
        <v>21.1</v>
      </c>
      <c r="O64" s="106">
        <v>111581</v>
      </c>
      <c r="P64" s="106">
        <v>100</v>
      </c>
      <c r="Q64" s="79"/>
      <c r="R64" s="83"/>
    </row>
    <row r="65" spans="1:18" ht="11.25" customHeight="1" x14ac:dyDescent="0.15">
      <c r="A65" s="73" t="s">
        <v>91</v>
      </c>
      <c r="B65" s="99">
        <v>59959</v>
      </c>
      <c r="C65" s="100">
        <v>68.099999999999994</v>
      </c>
      <c r="D65" s="99">
        <v>28144</v>
      </c>
      <c r="E65" s="100">
        <v>31.9</v>
      </c>
      <c r="F65" s="99">
        <v>88103</v>
      </c>
      <c r="G65" s="99">
        <v>100</v>
      </c>
      <c r="H65" s="103"/>
      <c r="I65" s="106">
        <v>88103</v>
      </c>
      <c r="J65" s="105">
        <v>83.7</v>
      </c>
      <c r="K65" s="106">
        <v>316</v>
      </c>
      <c r="L65" s="105">
        <v>0.3</v>
      </c>
      <c r="M65" s="106">
        <v>16807</v>
      </c>
      <c r="N65" s="105">
        <v>16</v>
      </c>
      <c r="O65" s="106">
        <v>105226</v>
      </c>
      <c r="P65" s="106">
        <v>100</v>
      </c>
      <c r="Q65" s="79"/>
      <c r="R65" s="83"/>
    </row>
    <row r="66" spans="1:18" ht="11.25" customHeight="1" x14ac:dyDescent="0.15">
      <c r="A66" s="73" t="s">
        <v>92</v>
      </c>
      <c r="B66" s="99">
        <v>49448</v>
      </c>
      <c r="C66" s="100">
        <v>61.6</v>
      </c>
      <c r="D66" s="99">
        <v>30844</v>
      </c>
      <c r="E66" s="100">
        <v>38.4</v>
      </c>
      <c r="F66" s="99">
        <v>80292</v>
      </c>
      <c r="G66" s="99">
        <v>100</v>
      </c>
      <c r="H66" s="103"/>
      <c r="I66" s="106">
        <v>80292</v>
      </c>
      <c r="J66" s="105">
        <v>82.1</v>
      </c>
      <c r="K66" s="106">
        <v>271</v>
      </c>
      <c r="L66" s="105">
        <v>0.3</v>
      </c>
      <c r="M66" s="106">
        <v>17188</v>
      </c>
      <c r="N66" s="105">
        <v>17.600000000000001</v>
      </c>
      <c r="O66" s="106">
        <v>97751</v>
      </c>
      <c r="P66" s="106">
        <v>100</v>
      </c>
      <c r="Q66" s="79"/>
      <c r="R66" s="83"/>
    </row>
    <row r="67" spans="1:18" ht="11.25" customHeight="1" x14ac:dyDescent="0.15">
      <c r="A67" s="73" t="s">
        <v>93</v>
      </c>
      <c r="B67" s="99">
        <v>69723</v>
      </c>
      <c r="C67" s="100">
        <v>71.599999999999994</v>
      </c>
      <c r="D67" s="99">
        <v>27708</v>
      </c>
      <c r="E67" s="100">
        <v>28.4</v>
      </c>
      <c r="F67" s="99">
        <v>97431</v>
      </c>
      <c r="G67" s="99">
        <v>100</v>
      </c>
      <c r="H67" s="103"/>
      <c r="I67" s="106">
        <v>97431</v>
      </c>
      <c r="J67" s="105">
        <v>84.8</v>
      </c>
      <c r="K67" s="106">
        <v>326</v>
      </c>
      <c r="L67" s="105">
        <v>0.3</v>
      </c>
      <c r="M67" s="106">
        <v>17123</v>
      </c>
      <c r="N67" s="105">
        <v>14.9</v>
      </c>
      <c r="O67" s="106">
        <v>114880</v>
      </c>
      <c r="P67" s="106">
        <v>100</v>
      </c>
      <c r="Q67" s="79"/>
      <c r="R67" s="83"/>
    </row>
    <row r="68" spans="1:18" ht="11.25" customHeight="1" x14ac:dyDescent="0.15">
      <c r="A68" s="73" t="s">
        <v>94</v>
      </c>
      <c r="B68" s="99">
        <v>62658</v>
      </c>
      <c r="C68" s="100">
        <v>67.7</v>
      </c>
      <c r="D68" s="99">
        <v>29865</v>
      </c>
      <c r="E68" s="100">
        <v>32.299999999999997</v>
      </c>
      <c r="F68" s="99">
        <v>92523</v>
      </c>
      <c r="G68" s="99">
        <v>100</v>
      </c>
      <c r="H68" s="103"/>
      <c r="I68" s="106">
        <v>92523</v>
      </c>
      <c r="J68" s="105">
        <v>83.3</v>
      </c>
      <c r="K68" s="106">
        <v>359</v>
      </c>
      <c r="L68" s="105">
        <v>0.3</v>
      </c>
      <c r="M68" s="106">
        <v>18255</v>
      </c>
      <c r="N68" s="105">
        <v>16.399999999999999</v>
      </c>
      <c r="O68" s="106">
        <v>111137</v>
      </c>
      <c r="P68" s="106">
        <v>100</v>
      </c>
      <c r="Q68" s="80"/>
      <c r="R68" s="84"/>
    </row>
    <row r="69" spans="1:18" ht="11.25" customHeight="1" x14ac:dyDescent="0.15">
      <c r="A69" s="73" t="s">
        <v>95</v>
      </c>
      <c r="B69" s="99">
        <v>55464</v>
      </c>
      <c r="C69" s="100">
        <v>65.7</v>
      </c>
      <c r="D69" s="99">
        <v>28973</v>
      </c>
      <c r="E69" s="100">
        <v>34.299999999999997</v>
      </c>
      <c r="F69" s="99">
        <v>84437</v>
      </c>
      <c r="G69" s="99">
        <v>100</v>
      </c>
      <c r="H69" s="103"/>
      <c r="I69" s="106">
        <v>84437</v>
      </c>
      <c r="J69" s="105">
        <v>84.4</v>
      </c>
      <c r="K69" s="106">
        <v>276</v>
      </c>
      <c r="L69" s="105">
        <v>0.3</v>
      </c>
      <c r="M69" s="106">
        <v>15389</v>
      </c>
      <c r="N69" s="105">
        <v>15.4</v>
      </c>
      <c r="O69" s="106">
        <v>100102</v>
      </c>
      <c r="P69" s="106">
        <v>100</v>
      </c>
      <c r="Q69" s="80"/>
      <c r="R69" s="84"/>
    </row>
    <row r="70" spans="1:18" ht="11.25" customHeight="1" x14ac:dyDescent="0.15">
      <c r="A70" s="73" t="s">
        <v>96</v>
      </c>
      <c r="B70" s="99">
        <v>62840</v>
      </c>
      <c r="C70" s="100">
        <v>72</v>
      </c>
      <c r="D70" s="99">
        <v>24471</v>
      </c>
      <c r="E70" s="100">
        <v>28</v>
      </c>
      <c r="F70" s="99">
        <v>87311</v>
      </c>
      <c r="G70" s="99">
        <v>100</v>
      </c>
      <c r="H70" s="39"/>
      <c r="I70" s="106">
        <v>87311</v>
      </c>
      <c r="J70" s="105">
        <v>81.7</v>
      </c>
      <c r="K70" s="106">
        <v>285</v>
      </c>
      <c r="L70" s="105">
        <v>0.3</v>
      </c>
      <c r="M70" s="106">
        <v>19322</v>
      </c>
      <c r="N70" s="105">
        <v>18.100000000000001</v>
      </c>
      <c r="O70" s="106">
        <v>106918</v>
      </c>
      <c r="P70" s="106">
        <v>100</v>
      </c>
      <c r="Q70" s="39"/>
      <c r="R70" s="81"/>
    </row>
    <row r="71" spans="1:18" ht="11.25" customHeight="1" x14ac:dyDescent="0.15">
      <c r="A71" s="73" t="s">
        <v>97</v>
      </c>
      <c r="B71" s="99">
        <v>68291</v>
      </c>
      <c r="C71" s="100">
        <v>70</v>
      </c>
      <c r="D71" s="99">
        <v>29275</v>
      </c>
      <c r="E71" s="100">
        <v>30</v>
      </c>
      <c r="F71" s="99">
        <v>97566</v>
      </c>
      <c r="G71" s="99">
        <v>100</v>
      </c>
      <c r="H71" s="101"/>
      <c r="I71" s="106">
        <v>97566</v>
      </c>
      <c r="J71" s="105">
        <v>81.8</v>
      </c>
      <c r="K71" s="106">
        <v>336</v>
      </c>
      <c r="L71" s="105">
        <v>0.3</v>
      </c>
      <c r="M71" s="106">
        <v>21407</v>
      </c>
      <c r="N71" s="105">
        <v>17.899999999999999</v>
      </c>
      <c r="O71" s="106">
        <v>119309</v>
      </c>
      <c r="P71" s="106">
        <v>100</v>
      </c>
      <c r="Q71" s="78"/>
      <c r="R71" s="82"/>
    </row>
    <row r="72" spans="1:18" ht="11.25" customHeight="1" x14ac:dyDescent="0.15">
      <c r="A72" s="73" t="s">
        <v>98</v>
      </c>
      <c r="B72" s="99">
        <v>62045</v>
      </c>
      <c r="C72" s="100">
        <v>68.099999999999994</v>
      </c>
      <c r="D72" s="99">
        <v>29065</v>
      </c>
      <c r="E72" s="100">
        <v>31.9</v>
      </c>
      <c r="F72" s="99">
        <v>91110</v>
      </c>
      <c r="G72" s="99">
        <v>100</v>
      </c>
      <c r="H72" s="103"/>
      <c r="I72" s="106">
        <v>91110</v>
      </c>
      <c r="J72" s="105">
        <v>82</v>
      </c>
      <c r="K72" s="106">
        <v>278</v>
      </c>
      <c r="L72" s="105">
        <v>0.3</v>
      </c>
      <c r="M72" s="106">
        <v>19771</v>
      </c>
      <c r="N72" s="105">
        <v>17.8</v>
      </c>
      <c r="O72" s="106">
        <v>111159</v>
      </c>
      <c r="P72" s="106">
        <v>100</v>
      </c>
      <c r="Q72" s="79"/>
      <c r="R72" s="83"/>
    </row>
    <row r="73" spans="1:18" ht="11.25" customHeight="1" x14ac:dyDescent="0.15">
      <c r="A73" s="73" t="s">
        <v>99</v>
      </c>
      <c r="B73" s="99">
        <v>51196</v>
      </c>
      <c r="C73" s="100">
        <v>60.2</v>
      </c>
      <c r="D73" s="99">
        <v>33910</v>
      </c>
      <c r="E73" s="100">
        <v>39.799999999999997</v>
      </c>
      <c r="F73" s="99">
        <v>85106</v>
      </c>
      <c r="G73" s="99">
        <v>100</v>
      </c>
      <c r="H73" s="103"/>
      <c r="I73" s="106">
        <v>85106</v>
      </c>
      <c r="J73" s="105">
        <v>80.400000000000006</v>
      </c>
      <c r="K73" s="106">
        <v>338</v>
      </c>
      <c r="L73" s="105">
        <v>0.3</v>
      </c>
      <c r="M73" s="106">
        <v>20370</v>
      </c>
      <c r="N73" s="105">
        <v>19.3</v>
      </c>
      <c r="O73" s="106">
        <v>105814</v>
      </c>
      <c r="P73" s="106">
        <v>100</v>
      </c>
      <c r="Q73" s="79"/>
      <c r="R73" s="83"/>
    </row>
    <row r="74" spans="1:18" ht="11.25" customHeight="1" x14ac:dyDescent="0.15">
      <c r="A74" s="73" t="s">
        <v>100</v>
      </c>
      <c r="B74" s="99">
        <v>69726</v>
      </c>
      <c r="C74" s="100">
        <v>76.3</v>
      </c>
      <c r="D74" s="99">
        <v>21663</v>
      </c>
      <c r="E74" s="100">
        <v>23.7</v>
      </c>
      <c r="F74" s="99">
        <v>91389</v>
      </c>
      <c r="G74" s="99">
        <v>100</v>
      </c>
      <c r="H74" s="103"/>
      <c r="I74" s="106">
        <v>91389</v>
      </c>
      <c r="J74" s="105">
        <v>85.8</v>
      </c>
      <c r="K74" s="106">
        <v>238</v>
      </c>
      <c r="L74" s="105">
        <v>0.2</v>
      </c>
      <c r="M74" s="106">
        <v>14857</v>
      </c>
      <c r="N74" s="105">
        <v>14</v>
      </c>
      <c r="O74" s="106">
        <v>106484</v>
      </c>
      <c r="P74" s="106">
        <v>100</v>
      </c>
      <c r="Q74" s="79"/>
      <c r="R74" s="83"/>
    </row>
    <row r="75" spans="1:18" ht="11.25" customHeight="1" x14ac:dyDescent="0.15">
      <c r="A75" s="73" t="s">
        <v>101</v>
      </c>
      <c r="B75" s="99">
        <v>49834</v>
      </c>
      <c r="C75" s="100">
        <v>53.3</v>
      </c>
      <c r="D75" s="99">
        <v>43587</v>
      </c>
      <c r="E75" s="100">
        <v>46.7</v>
      </c>
      <c r="F75" s="99">
        <v>93421</v>
      </c>
      <c r="G75" s="99">
        <v>100</v>
      </c>
      <c r="H75" s="103"/>
      <c r="I75" s="106">
        <v>93421</v>
      </c>
      <c r="J75" s="105">
        <v>77.099999999999994</v>
      </c>
      <c r="K75" s="106">
        <v>347</v>
      </c>
      <c r="L75" s="105">
        <v>0.3</v>
      </c>
      <c r="M75" s="106">
        <v>27479</v>
      </c>
      <c r="N75" s="105">
        <v>22.7</v>
      </c>
      <c r="O75" s="106">
        <v>121247</v>
      </c>
      <c r="P75" s="106">
        <v>100</v>
      </c>
      <c r="Q75" s="79"/>
      <c r="R75" s="83"/>
    </row>
    <row r="76" spans="1:18" ht="11.25" customHeight="1" x14ac:dyDescent="0.15">
      <c r="A76" s="73" t="s">
        <v>102</v>
      </c>
      <c r="B76" s="99">
        <v>70059</v>
      </c>
      <c r="C76" s="100">
        <v>78.3</v>
      </c>
      <c r="D76" s="99">
        <v>19375</v>
      </c>
      <c r="E76" s="100">
        <v>21.7</v>
      </c>
      <c r="F76" s="99">
        <v>89434</v>
      </c>
      <c r="G76" s="99">
        <v>100</v>
      </c>
      <c r="H76" s="103"/>
      <c r="I76" s="106">
        <v>89434</v>
      </c>
      <c r="J76" s="105">
        <v>84.2</v>
      </c>
      <c r="K76" s="106">
        <v>180</v>
      </c>
      <c r="L76" s="105">
        <v>0.2</v>
      </c>
      <c r="M76" s="106">
        <v>16615</v>
      </c>
      <c r="N76" s="105">
        <v>15.6</v>
      </c>
      <c r="O76" s="106">
        <v>106229</v>
      </c>
      <c r="P76" s="106">
        <v>100</v>
      </c>
      <c r="Q76" s="79"/>
      <c r="R76" s="83"/>
    </row>
    <row r="77" spans="1:18" ht="11.25" customHeight="1" x14ac:dyDescent="0.15">
      <c r="A77" s="73" t="s">
        <v>103</v>
      </c>
      <c r="B77" s="99">
        <v>47147</v>
      </c>
      <c r="C77" s="100">
        <v>50.7</v>
      </c>
      <c r="D77" s="99">
        <v>45875</v>
      </c>
      <c r="E77" s="100">
        <v>49.3</v>
      </c>
      <c r="F77" s="99">
        <v>93022</v>
      </c>
      <c r="G77" s="99">
        <v>100</v>
      </c>
      <c r="H77" s="103"/>
      <c r="I77" s="106">
        <v>93022</v>
      </c>
      <c r="J77" s="105">
        <v>76.5</v>
      </c>
      <c r="K77" s="106">
        <v>289</v>
      </c>
      <c r="L77" s="105">
        <v>0.2</v>
      </c>
      <c r="M77" s="106">
        <v>28260</v>
      </c>
      <c r="N77" s="105">
        <v>23.2</v>
      </c>
      <c r="O77" s="106">
        <v>121571</v>
      </c>
      <c r="P77" s="106">
        <v>100</v>
      </c>
      <c r="Q77" s="80"/>
      <c r="R77" s="84"/>
    </row>
    <row r="78" spans="1:18" ht="11.25" customHeight="1" x14ac:dyDescent="0.15">
      <c r="A78" s="73" t="s">
        <v>104</v>
      </c>
      <c r="B78" s="99">
        <v>47986</v>
      </c>
      <c r="C78" s="100">
        <v>59.6</v>
      </c>
      <c r="D78" s="99">
        <v>32524</v>
      </c>
      <c r="E78" s="100">
        <v>40.4</v>
      </c>
      <c r="F78" s="99">
        <v>80510</v>
      </c>
      <c r="G78" s="99">
        <v>100</v>
      </c>
      <c r="H78" s="103"/>
      <c r="I78" s="106">
        <v>80510</v>
      </c>
      <c r="J78" s="105">
        <v>80.099999999999994</v>
      </c>
      <c r="K78" s="106">
        <v>303</v>
      </c>
      <c r="L78" s="105">
        <v>0.3</v>
      </c>
      <c r="M78" s="106">
        <v>19732</v>
      </c>
      <c r="N78" s="105">
        <v>19.600000000000001</v>
      </c>
      <c r="O78" s="106">
        <v>100545</v>
      </c>
      <c r="P78" s="106">
        <v>100</v>
      </c>
      <c r="Q78" s="80"/>
      <c r="R78" s="84"/>
    </row>
    <row r="79" spans="1:18" ht="11.25" customHeight="1" x14ac:dyDescent="0.15">
      <c r="A79" s="73" t="s">
        <v>105</v>
      </c>
      <c r="B79" s="99">
        <v>54563</v>
      </c>
      <c r="C79" s="100">
        <v>63.1</v>
      </c>
      <c r="D79" s="99">
        <v>31925</v>
      </c>
      <c r="E79" s="100">
        <v>36.9</v>
      </c>
      <c r="F79" s="99">
        <v>86488</v>
      </c>
      <c r="G79" s="99">
        <v>100</v>
      </c>
      <c r="H79" s="101"/>
      <c r="I79" s="106">
        <v>86488</v>
      </c>
      <c r="J79" s="105">
        <v>81.8</v>
      </c>
      <c r="K79" s="106">
        <v>324</v>
      </c>
      <c r="L79" s="105">
        <v>0.3</v>
      </c>
      <c r="M79" s="106">
        <v>18934</v>
      </c>
      <c r="N79" s="105">
        <v>17.899999999999999</v>
      </c>
      <c r="O79" s="106">
        <v>105746</v>
      </c>
      <c r="P79" s="106">
        <v>100</v>
      </c>
      <c r="Q79" s="78"/>
      <c r="R79" s="82"/>
    </row>
    <row r="80" spans="1:18" ht="11.25" customHeight="1" x14ac:dyDescent="0.15">
      <c r="A80" s="73" t="s">
        <v>106</v>
      </c>
      <c r="B80" s="99">
        <v>56645</v>
      </c>
      <c r="C80" s="100">
        <v>65.3</v>
      </c>
      <c r="D80" s="99">
        <v>30063</v>
      </c>
      <c r="E80" s="100">
        <v>34.700000000000003</v>
      </c>
      <c r="F80" s="99">
        <v>86708</v>
      </c>
      <c r="G80" s="99">
        <v>100</v>
      </c>
      <c r="H80" s="103"/>
      <c r="I80" s="106">
        <v>86708</v>
      </c>
      <c r="J80" s="105">
        <v>80.5</v>
      </c>
      <c r="K80" s="106">
        <v>275</v>
      </c>
      <c r="L80" s="105">
        <v>0.3</v>
      </c>
      <c r="M80" s="106">
        <v>20692</v>
      </c>
      <c r="N80" s="105">
        <v>19.2</v>
      </c>
      <c r="O80" s="106">
        <v>107675</v>
      </c>
      <c r="P80" s="106">
        <v>100</v>
      </c>
      <c r="Q80" s="79"/>
      <c r="R80" s="83"/>
    </row>
    <row r="81" spans="1:18" ht="11.25" customHeight="1" x14ac:dyDescent="0.15">
      <c r="A81" s="73" t="s">
        <v>107</v>
      </c>
      <c r="B81" s="99">
        <v>65098</v>
      </c>
      <c r="C81" s="100">
        <v>73.5</v>
      </c>
      <c r="D81" s="99">
        <v>23453</v>
      </c>
      <c r="E81" s="100">
        <v>26.5</v>
      </c>
      <c r="F81" s="99">
        <v>88551</v>
      </c>
      <c r="G81" s="99">
        <v>100</v>
      </c>
      <c r="H81" s="103"/>
      <c r="I81" s="106">
        <v>88551</v>
      </c>
      <c r="J81" s="105">
        <v>85</v>
      </c>
      <c r="K81" s="106">
        <v>255</v>
      </c>
      <c r="L81" s="105">
        <v>0.2</v>
      </c>
      <c r="M81" s="106">
        <v>15363</v>
      </c>
      <c r="N81" s="105">
        <v>14.7</v>
      </c>
      <c r="O81" s="106">
        <v>104169</v>
      </c>
      <c r="P81" s="106">
        <v>100</v>
      </c>
      <c r="Q81" s="79"/>
      <c r="R81" s="83"/>
    </row>
    <row r="82" spans="1:18" ht="11.25" customHeight="1" x14ac:dyDescent="0.15">
      <c r="A82" s="73" t="s">
        <v>108</v>
      </c>
      <c r="B82" s="99">
        <v>63592</v>
      </c>
      <c r="C82" s="100">
        <v>73.7</v>
      </c>
      <c r="D82" s="99">
        <v>22729</v>
      </c>
      <c r="E82" s="100">
        <v>26.3</v>
      </c>
      <c r="F82" s="99">
        <v>86321</v>
      </c>
      <c r="G82" s="99">
        <v>100</v>
      </c>
      <c r="H82" s="103"/>
      <c r="I82" s="106">
        <v>86321</v>
      </c>
      <c r="J82" s="105">
        <v>85.7</v>
      </c>
      <c r="K82" s="106">
        <v>231</v>
      </c>
      <c r="L82" s="105">
        <v>0.2</v>
      </c>
      <c r="M82" s="106">
        <v>14147</v>
      </c>
      <c r="N82" s="105">
        <v>14</v>
      </c>
      <c r="O82" s="106">
        <v>100699</v>
      </c>
      <c r="P82" s="106">
        <v>100</v>
      </c>
      <c r="Q82" s="79"/>
      <c r="R82" s="83"/>
    </row>
    <row r="83" spans="1:18" ht="11.25" customHeight="1" x14ac:dyDescent="0.15">
      <c r="A83" s="73" t="s">
        <v>109</v>
      </c>
      <c r="B83" s="99">
        <v>57062</v>
      </c>
      <c r="C83" s="100">
        <v>56.8</v>
      </c>
      <c r="D83" s="99">
        <v>43429</v>
      </c>
      <c r="E83" s="100">
        <v>43.2</v>
      </c>
      <c r="F83" s="99">
        <v>100491</v>
      </c>
      <c r="G83" s="99">
        <v>100</v>
      </c>
      <c r="H83" s="103"/>
      <c r="I83" s="106">
        <v>100491</v>
      </c>
      <c r="J83" s="105">
        <v>76.7</v>
      </c>
      <c r="K83" s="106">
        <v>345</v>
      </c>
      <c r="L83" s="105">
        <v>0.3</v>
      </c>
      <c r="M83" s="106">
        <v>30127</v>
      </c>
      <c r="N83" s="105">
        <v>23</v>
      </c>
      <c r="O83" s="106">
        <v>130963</v>
      </c>
      <c r="P83" s="106">
        <v>100</v>
      </c>
      <c r="Q83" s="79"/>
      <c r="R83" s="83"/>
    </row>
    <row r="84" spans="1:18" ht="11.25" customHeight="1" x14ac:dyDescent="0.15">
      <c r="A84" s="73" t="s">
        <v>110</v>
      </c>
      <c r="B84" s="99">
        <v>61807</v>
      </c>
      <c r="C84" s="100">
        <v>67.5</v>
      </c>
      <c r="D84" s="99">
        <v>29826</v>
      </c>
      <c r="E84" s="100">
        <v>32.5</v>
      </c>
      <c r="F84" s="99">
        <v>91633</v>
      </c>
      <c r="G84" s="99">
        <v>100</v>
      </c>
      <c r="H84" s="103"/>
      <c r="I84" s="106">
        <v>91633</v>
      </c>
      <c r="J84" s="105">
        <v>82.6</v>
      </c>
      <c r="K84" s="106">
        <v>268</v>
      </c>
      <c r="L84" s="105">
        <v>0.2</v>
      </c>
      <c r="M84" s="106">
        <v>19002</v>
      </c>
      <c r="N84" s="105">
        <v>17.100000000000001</v>
      </c>
      <c r="O84" s="106">
        <v>110903</v>
      </c>
      <c r="P84" s="106">
        <v>100</v>
      </c>
      <c r="Q84" s="79"/>
      <c r="R84" s="83"/>
    </row>
    <row r="85" spans="1:18" s="4" customFormat="1" ht="11.25" customHeight="1" x14ac:dyDescent="0.15">
      <c r="A85" s="123" t="s">
        <v>111</v>
      </c>
      <c r="B85" s="124">
        <v>42495</v>
      </c>
      <c r="C85" s="125">
        <v>54.3</v>
      </c>
      <c r="D85" s="124">
        <v>35795</v>
      </c>
      <c r="E85" s="125">
        <v>45.7</v>
      </c>
      <c r="F85" s="124">
        <v>78290</v>
      </c>
      <c r="G85" s="124">
        <v>100</v>
      </c>
      <c r="H85" s="126"/>
      <c r="I85" s="115">
        <v>78290</v>
      </c>
      <c r="J85" s="116">
        <v>78.400000000000006</v>
      </c>
      <c r="K85" s="115">
        <v>359</v>
      </c>
      <c r="L85" s="116">
        <v>0.4</v>
      </c>
      <c r="M85" s="115">
        <v>21207</v>
      </c>
      <c r="N85" s="116">
        <v>21.2</v>
      </c>
      <c r="O85" s="115">
        <v>99856</v>
      </c>
      <c r="P85" s="115">
        <v>100</v>
      </c>
      <c r="Q85" s="127"/>
      <c r="R85" s="128"/>
    </row>
    <row r="86" spans="1:18" s="4" customFormat="1" ht="11.25" customHeight="1" x14ac:dyDescent="0.15">
      <c r="A86" s="123" t="s">
        <v>112</v>
      </c>
      <c r="B86" s="124">
        <v>53208</v>
      </c>
      <c r="C86" s="125">
        <v>59.9</v>
      </c>
      <c r="D86" s="124">
        <v>35658</v>
      </c>
      <c r="E86" s="125">
        <v>40.1</v>
      </c>
      <c r="F86" s="124">
        <v>88866</v>
      </c>
      <c r="G86" s="124">
        <v>100</v>
      </c>
      <c r="H86" s="126"/>
      <c r="I86" s="115">
        <v>88866</v>
      </c>
      <c r="J86" s="116">
        <v>78.7</v>
      </c>
      <c r="K86" s="115">
        <v>360</v>
      </c>
      <c r="L86" s="116">
        <v>0.3</v>
      </c>
      <c r="M86" s="115">
        <v>23762</v>
      </c>
      <c r="N86" s="116">
        <v>21</v>
      </c>
      <c r="O86" s="115">
        <v>112988</v>
      </c>
      <c r="P86" s="115">
        <v>100</v>
      </c>
      <c r="Q86" s="127"/>
      <c r="R86" s="128"/>
    </row>
    <row r="87" spans="1:18" s="4" customFormat="1" ht="11.25" customHeight="1" x14ac:dyDescent="0.15">
      <c r="A87" s="123" t="s">
        <v>113</v>
      </c>
      <c r="B87" s="113">
        <v>73705</v>
      </c>
      <c r="C87" s="114">
        <v>65.400000000000006</v>
      </c>
      <c r="D87" s="113">
        <v>39007</v>
      </c>
      <c r="E87" s="114">
        <v>34.6</v>
      </c>
      <c r="F87" s="113">
        <v>112712</v>
      </c>
      <c r="G87" s="113">
        <v>100</v>
      </c>
      <c r="H87" s="129"/>
      <c r="I87" s="115">
        <v>112712</v>
      </c>
      <c r="J87" s="116">
        <v>80.5</v>
      </c>
      <c r="K87" s="115">
        <v>377</v>
      </c>
      <c r="L87" s="116">
        <v>0.3</v>
      </c>
      <c r="M87" s="115">
        <v>26966</v>
      </c>
      <c r="N87" s="116">
        <v>19.3</v>
      </c>
      <c r="O87" s="115">
        <v>140055</v>
      </c>
      <c r="P87" s="115">
        <v>100</v>
      </c>
      <c r="Q87" s="117"/>
      <c r="R87" s="118"/>
    </row>
    <row r="88" spans="1:18" s="4" customFormat="1" ht="11.25" customHeight="1" x14ac:dyDescent="0.15">
      <c r="A88" s="123" t="s">
        <v>114</v>
      </c>
      <c r="B88" s="119">
        <v>61479</v>
      </c>
      <c r="C88" s="116">
        <v>62.7</v>
      </c>
      <c r="D88" s="119">
        <v>36500</v>
      </c>
      <c r="E88" s="116">
        <v>37.299999999999997</v>
      </c>
      <c r="F88" s="119">
        <v>97979</v>
      </c>
      <c r="G88" s="115">
        <v>100</v>
      </c>
      <c r="H88" s="130"/>
      <c r="I88" s="115">
        <v>97979</v>
      </c>
      <c r="J88" s="116">
        <v>81.099999999999994</v>
      </c>
      <c r="K88" s="115">
        <v>372</v>
      </c>
      <c r="L88" s="116">
        <v>0.3</v>
      </c>
      <c r="M88" s="115">
        <v>22403</v>
      </c>
      <c r="N88" s="116">
        <v>18.600000000000001</v>
      </c>
      <c r="O88" s="115">
        <v>120754</v>
      </c>
      <c r="P88" s="115">
        <v>100</v>
      </c>
      <c r="Q88" s="121"/>
      <c r="R88" s="122"/>
    </row>
    <row r="89" spans="1:18" ht="11.25" customHeight="1" x14ac:dyDescent="0.15">
      <c r="A89" s="73" t="s">
        <v>115</v>
      </c>
      <c r="B89" s="99">
        <v>81287</v>
      </c>
      <c r="C89" s="100">
        <v>83.7</v>
      </c>
      <c r="D89" s="99">
        <v>15839</v>
      </c>
      <c r="E89" s="100">
        <v>16.3</v>
      </c>
      <c r="F89" s="99">
        <v>97126</v>
      </c>
      <c r="G89" s="99">
        <v>100</v>
      </c>
      <c r="H89" s="103"/>
      <c r="I89" s="106">
        <v>97126</v>
      </c>
      <c r="J89" s="105">
        <v>82.7</v>
      </c>
      <c r="K89" s="106">
        <v>182</v>
      </c>
      <c r="L89" s="105">
        <v>0.2</v>
      </c>
      <c r="M89" s="106">
        <v>20154</v>
      </c>
      <c r="N89" s="105">
        <v>17.2</v>
      </c>
      <c r="O89" s="106">
        <v>117462</v>
      </c>
      <c r="P89" s="106">
        <v>100</v>
      </c>
      <c r="Q89" s="79"/>
      <c r="R89" s="83"/>
    </row>
    <row r="90" spans="1:18" ht="11.25" customHeight="1" x14ac:dyDescent="0.15">
      <c r="A90" s="73" t="s">
        <v>116</v>
      </c>
      <c r="B90" s="99">
        <v>70589</v>
      </c>
      <c r="C90" s="100">
        <v>82</v>
      </c>
      <c r="D90" s="99">
        <v>15523</v>
      </c>
      <c r="E90" s="100">
        <v>18</v>
      </c>
      <c r="F90" s="99">
        <v>86112</v>
      </c>
      <c r="G90" s="99">
        <v>100</v>
      </c>
      <c r="H90" s="103"/>
      <c r="I90" s="106">
        <v>86112</v>
      </c>
      <c r="J90" s="105">
        <v>82</v>
      </c>
      <c r="K90" s="106">
        <v>198</v>
      </c>
      <c r="L90" s="105">
        <v>0.2</v>
      </c>
      <c r="M90" s="106">
        <v>18745</v>
      </c>
      <c r="N90" s="105">
        <v>17.8</v>
      </c>
      <c r="O90" s="106">
        <v>105055</v>
      </c>
      <c r="P90" s="106">
        <v>100</v>
      </c>
      <c r="Q90" s="79"/>
      <c r="R90" s="83"/>
    </row>
    <row r="91" spans="1:18" ht="11.25" customHeight="1" x14ac:dyDescent="0.15">
      <c r="A91" s="73" t="s">
        <v>117</v>
      </c>
      <c r="B91" s="99">
        <v>47137</v>
      </c>
      <c r="C91" s="100">
        <v>57</v>
      </c>
      <c r="D91" s="99">
        <v>35626</v>
      </c>
      <c r="E91" s="100">
        <v>43</v>
      </c>
      <c r="F91" s="99">
        <v>82763</v>
      </c>
      <c r="G91" s="99">
        <v>100</v>
      </c>
      <c r="H91" s="103"/>
      <c r="I91" s="106">
        <v>82763</v>
      </c>
      <c r="J91" s="105">
        <v>83.8</v>
      </c>
      <c r="K91" s="106">
        <v>258</v>
      </c>
      <c r="L91" s="105">
        <v>0.3</v>
      </c>
      <c r="M91" s="106">
        <v>15745</v>
      </c>
      <c r="N91" s="105">
        <v>15.9</v>
      </c>
      <c r="O91" s="106">
        <v>98766</v>
      </c>
      <c r="P91" s="106">
        <v>100</v>
      </c>
      <c r="Q91" s="79"/>
      <c r="R91" s="83"/>
    </row>
    <row r="92" spans="1:18" ht="11.25" customHeight="1" x14ac:dyDescent="0.15">
      <c r="A92" s="73" t="s">
        <v>118</v>
      </c>
      <c r="B92" s="99">
        <v>48205</v>
      </c>
      <c r="C92" s="100">
        <v>57.6</v>
      </c>
      <c r="D92" s="99">
        <v>35452</v>
      </c>
      <c r="E92" s="100">
        <v>42.4</v>
      </c>
      <c r="F92" s="99">
        <v>83657</v>
      </c>
      <c r="G92" s="99">
        <v>100</v>
      </c>
      <c r="H92" s="103"/>
      <c r="I92" s="106">
        <v>83657</v>
      </c>
      <c r="J92" s="105">
        <v>79.2</v>
      </c>
      <c r="K92" s="106">
        <v>357</v>
      </c>
      <c r="L92" s="105">
        <v>0.3</v>
      </c>
      <c r="M92" s="106">
        <v>21560</v>
      </c>
      <c r="N92" s="105">
        <v>20.399999999999999</v>
      </c>
      <c r="O92" s="106">
        <v>105574</v>
      </c>
      <c r="P92" s="106">
        <v>100</v>
      </c>
      <c r="Q92" s="79"/>
      <c r="R92" s="83"/>
    </row>
    <row r="93" spans="1:18" ht="11.25" customHeight="1" x14ac:dyDescent="0.15">
      <c r="A93" s="73" t="s">
        <v>119</v>
      </c>
      <c r="B93" s="99">
        <v>48245</v>
      </c>
      <c r="C93" s="100">
        <v>53.4</v>
      </c>
      <c r="D93" s="99">
        <v>42147</v>
      </c>
      <c r="E93" s="100">
        <v>46.6</v>
      </c>
      <c r="F93" s="99">
        <v>90392</v>
      </c>
      <c r="G93" s="99">
        <v>100</v>
      </c>
      <c r="H93" s="103"/>
      <c r="I93" s="106">
        <v>90392</v>
      </c>
      <c r="J93" s="105">
        <v>79.599999999999994</v>
      </c>
      <c r="K93" s="106">
        <v>357</v>
      </c>
      <c r="L93" s="105">
        <v>0.3</v>
      </c>
      <c r="M93" s="106">
        <v>22817</v>
      </c>
      <c r="N93" s="105">
        <v>20.100000000000001</v>
      </c>
      <c r="O93" s="106">
        <v>113566</v>
      </c>
      <c r="P93" s="106">
        <v>100</v>
      </c>
      <c r="Q93" s="79"/>
      <c r="R93" s="83"/>
    </row>
    <row r="94" spans="1:18" ht="11.25" customHeight="1" x14ac:dyDescent="0.15">
      <c r="A94" s="73" t="s">
        <v>120</v>
      </c>
      <c r="B94" s="99">
        <v>49340</v>
      </c>
      <c r="C94" s="100">
        <v>61</v>
      </c>
      <c r="D94" s="99">
        <v>31529</v>
      </c>
      <c r="E94" s="100">
        <v>39</v>
      </c>
      <c r="F94" s="99">
        <v>80869</v>
      </c>
      <c r="G94" s="99">
        <v>100</v>
      </c>
      <c r="H94" s="103"/>
      <c r="I94" s="106">
        <v>80869</v>
      </c>
      <c r="J94" s="105">
        <v>81</v>
      </c>
      <c r="K94" s="106">
        <v>343</v>
      </c>
      <c r="L94" s="105">
        <v>0.3</v>
      </c>
      <c r="M94" s="106">
        <v>18569</v>
      </c>
      <c r="N94" s="105">
        <v>18.600000000000001</v>
      </c>
      <c r="O94" s="106">
        <v>99781</v>
      </c>
      <c r="P94" s="106">
        <v>100</v>
      </c>
      <c r="Q94" s="80"/>
      <c r="R94" s="84"/>
    </row>
    <row r="95" spans="1:18" ht="11.25" customHeight="1" x14ac:dyDescent="0.15">
      <c r="A95" s="73" t="s">
        <v>121</v>
      </c>
      <c r="B95" s="99">
        <v>68450</v>
      </c>
      <c r="C95" s="100">
        <v>70</v>
      </c>
      <c r="D95" s="99">
        <v>29399</v>
      </c>
      <c r="E95" s="100">
        <v>30</v>
      </c>
      <c r="F95" s="99">
        <v>97849</v>
      </c>
      <c r="G95" s="99">
        <v>100</v>
      </c>
      <c r="H95" s="103"/>
      <c r="I95" s="106">
        <v>97849</v>
      </c>
      <c r="J95" s="105">
        <v>82.7</v>
      </c>
      <c r="K95" s="106">
        <v>250</v>
      </c>
      <c r="L95" s="105">
        <v>0.2</v>
      </c>
      <c r="M95" s="106">
        <v>20169</v>
      </c>
      <c r="N95" s="105">
        <v>17.100000000000001</v>
      </c>
      <c r="O95" s="106">
        <v>118268</v>
      </c>
      <c r="P95" s="106">
        <v>100</v>
      </c>
      <c r="Q95" s="80"/>
      <c r="R95" s="84"/>
    </row>
    <row r="96" spans="1:18" ht="11.25" customHeight="1" x14ac:dyDescent="0.15">
      <c r="A96" s="74" t="s">
        <v>25</v>
      </c>
      <c r="B96" s="99">
        <v>2145629</v>
      </c>
      <c r="C96" s="100">
        <v>64.900000000000006</v>
      </c>
      <c r="D96" s="99">
        <v>1161098</v>
      </c>
      <c r="E96" s="100">
        <v>35.1</v>
      </c>
      <c r="F96" s="99">
        <v>3306727</v>
      </c>
      <c r="G96" s="99">
        <v>100</v>
      </c>
      <c r="H96" s="39"/>
      <c r="I96" s="106">
        <v>3306727</v>
      </c>
      <c r="J96" s="105">
        <v>81.400000000000006</v>
      </c>
      <c r="K96" s="106">
        <v>11028</v>
      </c>
      <c r="L96" s="105">
        <v>0.3</v>
      </c>
      <c r="M96" s="106">
        <v>743634</v>
      </c>
      <c r="N96" s="105">
        <v>18.3</v>
      </c>
      <c r="O96" s="106">
        <v>4061389</v>
      </c>
      <c r="P96" s="106">
        <v>100</v>
      </c>
      <c r="Q96" s="39"/>
      <c r="R96" s="81"/>
    </row>
    <row r="97" spans="1:18" ht="11.25" customHeight="1" x14ac:dyDescent="0.2">
      <c r="A97" s="40"/>
      <c r="B97" s="104"/>
      <c r="C97" s="105"/>
      <c r="D97" s="104"/>
      <c r="E97" s="105"/>
      <c r="F97" s="104"/>
      <c r="G97" s="106"/>
      <c r="H97" s="101"/>
      <c r="I97" s="110"/>
      <c r="J97" s="108"/>
      <c r="K97" s="110"/>
      <c r="L97" s="108"/>
      <c r="M97" s="110"/>
      <c r="N97" s="107"/>
      <c r="O97" s="109"/>
      <c r="P97" s="109"/>
      <c r="Q97" s="78"/>
      <c r="R97" s="82"/>
    </row>
    <row r="98" spans="1:18" ht="11.25" customHeight="1" x14ac:dyDescent="0.2">
      <c r="A98" s="72" t="s">
        <v>26</v>
      </c>
      <c r="B98" s="99"/>
      <c r="C98" s="100"/>
      <c r="D98" s="99"/>
      <c r="E98" s="100"/>
      <c r="F98" s="99"/>
      <c r="G98" s="99"/>
      <c r="H98" s="103"/>
      <c r="I98" s="109"/>
      <c r="J98" s="108"/>
      <c r="K98" s="109"/>
      <c r="L98" s="108"/>
      <c r="M98" s="110"/>
      <c r="N98" s="107"/>
      <c r="O98" s="109"/>
      <c r="P98" s="109"/>
      <c r="Q98" s="79"/>
      <c r="R98" s="83"/>
    </row>
    <row r="99" spans="1:18" ht="11.25" customHeight="1" x14ac:dyDescent="0.15">
      <c r="A99" s="73" t="s">
        <v>122</v>
      </c>
      <c r="B99" s="99">
        <v>47194</v>
      </c>
      <c r="C99" s="100">
        <v>60</v>
      </c>
      <c r="D99" s="99">
        <v>31433</v>
      </c>
      <c r="E99" s="100">
        <v>40</v>
      </c>
      <c r="F99" s="99">
        <v>78627</v>
      </c>
      <c r="G99" s="99">
        <v>100</v>
      </c>
      <c r="H99" s="103"/>
      <c r="I99" s="106">
        <v>78627</v>
      </c>
      <c r="J99" s="105">
        <v>76.400000000000006</v>
      </c>
      <c r="K99" s="106">
        <v>256</v>
      </c>
      <c r="L99" s="105">
        <v>0.2</v>
      </c>
      <c r="M99" s="106">
        <v>23975</v>
      </c>
      <c r="N99" s="105">
        <v>23.3</v>
      </c>
      <c r="O99" s="106">
        <v>102858</v>
      </c>
      <c r="P99" s="106">
        <v>100</v>
      </c>
      <c r="Q99" s="79"/>
      <c r="R99" s="83"/>
    </row>
    <row r="100" spans="1:18" ht="11.25" customHeight="1" x14ac:dyDescent="0.15">
      <c r="A100" s="73" t="s">
        <v>123</v>
      </c>
      <c r="B100" s="99">
        <v>52139</v>
      </c>
      <c r="C100" s="100">
        <v>62</v>
      </c>
      <c r="D100" s="99">
        <v>31891</v>
      </c>
      <c r="E100" s="100">
        <v>38</v>
      </c>
      <c r="F100" s="99">
        <v>84030</v>
      </c>
      <c r="G100" s="99">
        <v>100</v>
      </c>
      <c r="H100" s="103"/>
      <c r="I100" s="106">
        <v>84030</v>
      </c>
      <c r="J100" s="105">
        <v>82.2</v>
      </c>
      <c r="K100" s="106">
        <v>209</v>
      </c>
      <c r="L100" s="105">
        <v>0.2</v>
      </c>
      <c r="M100" s="106">
        <v>17981</v>
      </c>
      <c r="N100" s="105">
        <v>17.600000000000001</v>
      </c>
      <c r="O100" s="106">
        <v>102220</v>
      </c>
      <c r="P100" s="106">
        <v>100</v>
      </c>
      <c r="Q100" s="79"/>
      <c r="R100" s="83"/>
    </row>
    <row r="101" spans="1:18" ht="11.25" customHeight="1" x14ac:dyDescent="0.15">
      <c r="A101" s="73" t="s">
        <v>124</v>
      </c>
      <c r="B101" s="99">
        <v>53529</v>
      </c>
      <c r="C101" s="100">
        <v>62.1</v>
      </c>
      <c r="D101" s="99">
        <v>32627</v>
      </c>
      <c r="E101" s="100">
        <v>37.9</v>
      </c>
      <c r="F101" s="99">
        <v>86156</v>
      </c>
      <c r="G101" s="99">
        <v>100</v>
      </c>
      <c r="H101" s="103"/>
      <c r="I101" s="106">
        <v>86156</v>
      </c>
      <c r="J101" s="105">
        <v>81.2</v>
      </c>
      <c r="K101" s="106">
        <v>220</v>
      </c>
      <c r="L101" s="105">
        <v>0.2</v>
      </c>
      <c r="M101" s="106">
        <v>19691</v>
      </c>
      <c r="N101" s="105">
        <v>18.600000000000001</v>
      </c>
      <c r="O101" s="106">
        <v>106067</v>
      </c>
      <c r="P101" s="106">
        <v>100</v>
      </c>
      <c r="Q101" s="79"/>
      <c r="R101" s="83"/>
    </row>
    <row r="102" spans="1:18" ht="11.25" customHeight="1" x14ac:dyDescent="0.15">
      <c r="A102" s="73" t="s">
        <v>125</v>
      </c>
      <c r="B102" s="99">
        <v>72812</v>
      </c>
      <c r="C102" s="100">
        <v>79.5</v>
      </c>
      <c r="D102" s="99">
        <v>18762</v>
      </c>
      <c r="E102" s="100">
        <v>20.5</v>
      </c>
      <c r="F102" s="99">
        <v>91574</v>
      </c>
      <c r="G102" s="99">
        <v>100</v>
      </c>
      <c r="H102" s="103"/>
      <c r="I102" s="106">
        <v>91574</v>
      </c>
      <c r="J102" s="105">
        <v>81.5</v>
      </c>
      <c r="K102" s="106">
        <v>159</v>
      </c>
      <c r="L102" s="105">
        <v>0.1</v>
      </c>
      <c r="M102" s="106">
        <v>20656</v>
      </c>
      <c r="N102" s="105">
        <v>18.399999999999999</v>
      </c>
      <c r="O102" s="106">
        <v>112389</v>
      </c>
      <c r="P102" s="106">
        <v>100</v>
      </c>
      <c r="Q102" s="79"/>
      <c r="R102" s="83"/>
    </row>
    <row r="103" spans="1:18" ht="11.25" customHeight="1" x14ac:dyDescent="0.15">
      <c r="A103" s="73" t="s">
        <v>126</v>
      </c>
      <c r="B103" s="99">
        <v>39917</v>
      </c>
      <c r="C103" s="100">
        <v>54.1</v>
      </c>
      <c r="D103" s="99">
        <v>33917</v>
      </c>
      <c r="E103" s="100">
        <v>45.9</v>
      </c>
      <c r="F103" s="99">
        <v>73834</v>
      </c>
      <c r="G103" s="99">
        <v>100</v>
      </c>
      <c r="H103" s="103"/>
      <c r="I103" s="106">
        <v>73834</v>
      </c>
      <c r="J103" s="105">
        <v>74.599999999999994</v>
      </c>
      <c r="K103" s="106">
        <v>230</v>
      </c>
      <c r="L103" s="105">
        <v>0.2</v>
      </c>
      <c r="M103" s="106">
        <v>24896</v>
      </c>
      <c r="N103" s="105">
        <v>25.2</v>
      </c>
      <c r="O103" s="106">
        <v>98960</v>
      </c>
      <c r="P103" s="106">
        <v>100</v>
      </c>
      <c r="Q103" s="80"/>
      <c r="R103" s="84"/>
    </row>
    <row r="104" spans="1:18" ht="11.25" customHeight="1" x14ac:dyDescent="0.15">
      <c r="A104" s="73" t="s">
        <v>127</v>
      </c>
      <c r="B104" s="99">
        <v>42539</v>
      </c>
      <c r="C104" s="100">
        <v>55.1</v>
      </c>
      <c r="D104" s="99">
        <v>34599</v>
      </c>
      <c r="E104" s="100">
        <v>44.9</v>
      </c>
      <c r="F104" s="99">
        <v>77138</v>
      </c>
      <c r="G104" s="99">
        <v>100</v>
      </c>
      <c r="H104" s="103"/>
      <c r="I104" s="106">
        <v>77138</v>
      </c>
      <c r="J104" s="105">
        <v>74</v>
      </c>
      <c r="K104" s="106">
        <v>205</v>
      </c>
      <c r="L104" s="105">
        <v>0.2</v>
      </c>
      <c r="M104" s="106">
        <v>26943</v>
      </c>
      <c r="N104" s="105">
        <v>25.8</v>
      </c>
      <c r="O104" s="106">
        <v>104286</v>
      </c>
      <c r="P104" s="106">
        <v>100</v>
      </c>
      <c r="Q104" s="80"/>
      <c r="R104" s="84"/>
    </row>
    <row r="105" spans="1:18" ht="11.25" customHeight="1" x14ac:dyDescent="0.15">
      <c r="A105" s="73" t="s">
        <v>128</v>
      </c>
      <c r="B105" s="99">
        <v>54206</v>
      </c>
      <c r="C105" s="100">
        <v>65.2</v>
      </c>
      <c r="D105" s="99">
        <v>28988</v>
      </c>
      <c r="E105" s="100">
        <v>34.799999999999997</v>
      </c>
      <c r="F105" s="99">
        <v>83194</v>
      </c>
      <c r="G105" s="99">
        <v>100</v>
      </c>
      <c r="H105" s="39"/>
      <c r="I105" s="106">
        <v>83194</v>
      </c>
      <c r="J105" s="105">
        <v>81.599999999999994</v>
      </c>
      <c r="K105" s="106">
        <v>190</v>
      </c>
      <c r="L105" s="105">
        <v>0.2</v>
      </c>
      <c r="M105" s="106">
        <v>18527</v>
      </c>
      <c r="N105" s="105">
        <v>18.2</v>
      </c>
      <c r="O105" s="106">
        <v>101911</v>
      </c>
      <c r="P105" s="106">
        <v>100</v>
      </c>
      <c r="Q105" s="39"/>
      <c r="R105" s="81"/>
    </row>
    <row r="106" spans="1:18" ht="11.25" customHeight="1" x14ac:dyDescent="0.15">
      <c r="A106" s="73" t="s">
        <v>129</v>
      </c>
      <c r="B106" s="99">
        <v>52154</v>
      </c>
      <c r="C106" s="100">
        <v>61.8</v>
      </c>
      <c r="D106" s="99">
        <v>32218</v>
      </c>
      <c r="E106" s="100">
        <v>38.200000000000003</v>
      </c>
      <c r="F106" s="99">
        <v>84372</v>
      </c>
      <c r="G106" s="99">
        <v>100</v>
      </c>
      <c r="H106" s="101"/>
      <c r="I106" s="106">
        <v>84372</v>
      </c>
      <c r="J106" s="105">
        <v>76.099999999999994</v>
      </c>
      <c r="K106" s="106">
        <v>215</v>
      </c>
      <c r="L106" s="105">
        <v>0.2</v>
      </c>
      <c r="M106" s="106">
        <v>26234</v>
      </c>
      <c r="N106" s="105">
        <v>23.7</v>
      </c>
      <c r="O106" s="106">
        <v>110821</v>
      </c>
      <c r="P106" s="106">
        <v>100</v>
      </c>
      <c r="Q106" s="78"/>
      <c r="R106" s="82"/>
    </row>
    <row r="107" spans="1:18" ht="11.25" customHeight="1" x14ac:dyDescent="0.15">
      <c r="A107" s="73" t="s">
        <v>130</v>
      </c>
      <c r="B107" s="99">
        <v>58510</v>
      </c>
      <c r="C107" s="100">
        <v>64.3</v>
      </c>
      <c r="D107" s="99">
        <v>32451</v>
      </c>
      <c r="E107" s="100">
        <v>35.700000000000003</v>
      </c>
      <c r="F107" s="99">
        <v>90961</v>
      </c>
      <c r="G107" s="99">
        <v>100</v>
      </c>
      <c r="H107" s="103"/>
      <c r="I107" s="106">
        <v>90961</v>
      </c>
      <c r="J107" s="105">
        <v>80.8</v>
      </c>
      <c r="K107" s="106">
        <v>277</v>
      </c>
      <c r="L107" s="105">
        <v>0.2</v>
      </c>
      <c r="M107" s="106">
        <v>21335</v>
      </c>
      <c r="N107" s="105">
        <v>19</v>
      </c>
      <c r="O107" s="106">
        <v>112573</v>
      </c>
      <c r="P107" s="106">
        <v>100</v>
      </c>
      <c r="Q107" s="79"/>
      <c r="R107" s="83"/>
    </row>
    <row r="108" spans="1:18" ht="11.25" customHeight="1" x14ac:dyDescent="0.15">
      <c r="A108" s="73" t="s">
        <v>131</v>
      </c>
      <c r="B108" s="99">
        <v>52023</v>
      </c>
      <c r="C108" s="100">
        <v>62.8</v>
      </c>
      <c r="D108" s="99">
        <v>30783</v>
      </c>
      <c r="E108" s="100">
        <v>37.200000000000003</v>
      </c>
      <c r="F108" s="99">
        <v>82806</v>
      </c>
      <c r="G108" s="99">
        <v>100</v>
      </c>
      <c r="H108" s="103"/>
      <c r="I108" s="106">
        <v>82806</v>
      </c>
      <c r="J108" s="105">
        <v>80.599999999999994</v>
      </c>
      <c r="K108" s="106">
        <v>258</v>
      </c>
      <c r="L108" s="105">
        <v>0.3</v>
      </c>
      <c r="M108" s="106">
        <v>19625</v>
      </c>
      <c r="N108" s="105">
        <v>19.100000000000001</v>
      </c>
      <c r="O108" s="106">
        <v>102689</v>
      </c>
      <c r="P108" s="106">
        <v>100</v>
      </c>
      <c r="Q108" s="79"/>
      <c r="R108" s="83"/>
    </row>
    <row r="109" spans="1:18" ht="11.25" customHeight="1" x14ac:dyDescent="0.15">
      <c r="A109" s="73" t="s">
        <v>132</v>
      </c>
      <c r="B109" s="99">
        <v>39020</v>
      </c>
      <c r="C109" s="100">
        <v>51.5</v>
      </c>
      <c r="D109" s="99">
        <v>36783</v>
      </c>
      <c r="E109" s="100">
        <v>48.5</v>
      </c>
      <c r="F109" s="99">
        <v>75803</v>
      </c>
      <c r="G109" s="99">
        <v>100</v>
      </c>
      <c r="H109" s="103"/>
      <c r="I109" s="106">
        <v>75803</v>
      </c>
      <c r="J109" s="105">
        <v>75.400000000000006</v>
      </c>
      <c r="K109" s="106">
        <v>262</v>
      </c>
      <c r="L109" s="105">
        <v>0.3</v>
      </c>
      <c r="M109" s="106">
        <v>24529</v>
      </c>
      <c r="N109" s="105">
        <v>24.4</v>
      </c>
      <c r="O109" s="106">
        <v>100594</v>
      </c>
      <c r="P109" s="106">
        <v>100</v>
      </c>
      <c r="Q109" s="79"/>
      <c r="R109" s="83"/>
    </row>
    <row r="110" spans="1:18" ht="11.25" customHeight="1" x14ac:dyDescent="0.15">
      <c r="A110" s="73" t="s">
        <v>133</v>
      </c>
      <c r="B110" s="99">
        <v>46937</v>
      </c>
      <c r="C110" s="100">
        <v>60.5</v>
      </c>
      <c r="D110" s="99">
        <v>30585</v>
      </c>
      <c r="E110" s="100">
        <v>39.5</v>
      </c>
      <c r="F110" s="99">
        <v>77522</v>
      </c>
      <c r="G110" s="99">
        <v>100</v>
      </c>
      <c r="H110" s="103"/>
      <c r="I110" s="106">
        <v>77522</v>
      </c>
      <c r="J110" s="105">
        <v>75.900000000000006</v>
      </c>
      <c r="K110" s="106">
        <v>231</v>
      </c>
      <c r="L110" s="105">
        <v>0.2</v>
      </c>
      <c r="M110" s="106">
        <v>24423</v>
      </c>
      <c r="N110" s="105">
        <v>23.9</v>
      </c>
      <c r="O110" s="106">
        <v>102176</v>
      </c>
      <c r="P110" s="106">
        <v>100</v>
      </c>
      <c r="Q110" s="79"/>
      <c r="R110" s="83"/>
    </row>
    <row r="111" spans="1:18" ht="11.25" customHeight="1" x14ac:dyDescent="0.15">
      <c r="A111" s="73" t="s">
        <v>134</v>
      </c>
      <c r="B111" s="99">
        <v>69171</v>
      </c>
      <c r="C111" s="100">
        <v>76.599999999999994</v>
      </c>
      <c r="D111" s="99">
        <v>21132</v>
      </c>
      <c r="E111" s="100">
        <v>23.4</v>
      </c>
      <c r="F111" s="99">
        <v>90303</v>
      </c>
      <c r="G111" s="99">
        <v>100</v>
      </c>
      <c r="H111" s="103"/>
      <c r="I111" s="106">
        <v>90303</v>
      </c>
      <c r="J111" s="105">
        <v>81.599999999999994</v>
      </c>
      <c r="K111" s="106">
        <v>184</v>
      </c>
      <c r="L111" s="105">
        <v>0.2</v>
      </c>
      <c r="M111" s="106">
        <v>20133</v>
      </c>
      <c r="N111" s="105">
        <v>18.2</v>
      </c>
      <c r="O111" s="106">
        <v>110620</v>
      </c>
      <c r="P111" s="106">
        <v>100</v>
      </c>
      <c r="Q111" s="79"/>
      <c r="R111" s="83"/>
    </row>
    <row r="112" spans="1:18" ht="11.25" customHeight="1" x14ac:dyDescent="0.15">
      <c r="A112" s="73" t="s">
        <v>135</v>
      </c>
      <c r="B112" s="99">
        <v>40536</v>
      </c>
      <c r="C112" s="100">
        <v>49.2</v>
      </c>
      <c r="D112" s="99">
        <v>41915</v>
      </c>
      <c r="E112" s="100">
        <v>50.8</v>
      </c>
      <c r="F112" s="99">
        <v>82451</v>
      </c>
      <c r="G112" s="99">
        <v>100</v>
      </c>
      <c r="H112" s="103"/>
      <c r="I112" s="106">
        <v>82451</v>
      </c>
      <c r="J112" s="105">
        <v>79.7</v>
      </c>
      <c r="K112" s="106">
        <v>262</v>
      </c>
      <c r="L112" s="105">
        <v>0.3</v>
      </c>
      <c r="M112" s="106">
        <v>20717</v>
      </c>
      <c r="N112" s="105">
        <v>20</v>
      </c>
      <c r="O112" s="106">
        <v>103430</v>
      </c>
      <c r="P112" s="106">
        <v>100</v>
      </c>
      <c r="Q112" s="80"/>
      <c r="R112" s="84"/>
    </row>
    <row r="113" spans="1:18" ht="11.25" customHeight="1" x14ac:dyDescent="0.15">
      <c r="A113" s="73" t="s">
        <v>136</v>
      </c>
      <c r="B113" s="99">
        <v>48110</v>
      </c>
      <c r="C113" s="100">
        <v>62.8</v>
      </c>
      <c r="D113" s="99">
        <v>28441</v>
      </c>
      <c r="E113" s="100">
        <v>37.200000000000003</v>
      </c>
      <c r="F113" s="99">
        <v>76551</v>
      </c>
      <c r="G113" s="99">
        <v>100</v>
      </c>
      <c r="H113" s="103"/>
      <c r="I113" s="106">
        <v>76551</v>
      </c>
      <c r="J113" s="105">
        <v>71.900000000000006</v>
      </c>
      <c r="K113" s="106">
        <v>207</v>
      </c>
      <c r="L113" s="105">
        <v>0.2</v>
      </c>
      <c r="M113" s="106">
        <v>29665</v>
      </c>
      <c r="N113" s="105">
        <v>27.9</v>
      </c>
      <c r="O113" s="106">
        <v>106423</v>
      </c>
      <c r="P113" s="106">
        <v>100</v>
      </c>
      <c r="Q113" s="80"/>
      <c r="R113" s="84"/>
    </row>
    <row r="114" spans="1:18" ht="11.25" customHeight="1" x14ac:dyDescent="0.15">
      <c r="A114" s="73" t="s">
        <v>137</v>
      </c>
      <c r="B114" s="99">
        <v>40649</v>
      </c>
      <c r="C114" s="100">
        <v>50.7</v>
      </c>
      <c r="D114" s="99">
        <v>39548</v>
      </c>
      <c r="E114" s="100">
        <v>49.3</v>
      </c>
      <c r="F114" s="99">
        <v>80197</v>
      </c>
      <c r="G114" s="99">
        <v>100</v>
      </c>
      <c r="H114" s="101"/>
      <c r="I114" s="106">
        <v>80197</v>
      </c>
      <c r="J114" s="105">
        <v>77.900000000000006</v>
      </c>
      <c r="K114" s="106">
        <v>308</v>
      </c>
      <c r="L114" s="105">
        <v>0.3</v>
      </c>
      <c r="M114" s="106">
        <v>22425</v>
      </c>
      <c r="N114" s="105">
        <v>21.8</v>
      </c>
      <c r="O114" s="106">
        <v>102930</v>
      </c>
      <c r="P114" s="106">
        <v>100</v>
      </c>
      <c r="Q114" s="78"/>
      <c r="R114" s="82"/>
    </row>
    <row r="115" spans="1:18" ht="11.25" customHeight="1" x14ac:dyDescent="0.15">
      <c r="A115" s="73" t="s">
        <v>138</v>
      </c>
      <c r="B115" s="99">
        <v>33160</v>
      </c>
      <c r="C115" s="100">
        <v>46.7</v>
      </c>
      <c r="D115" s="99">
        <v>37784</v>
      </c>
      <c r="E115" s="100">
        <v>53.3</v>
      </c>
      <c r="F115" s="99">
        <v>70944</v>
      </c>
      <c r="G115" s="99">
        <v>100</v>
      </c>
      <c r="H115" s="103"/>
      <c r="I115" s="106">
        <v>70944</v>
      </c>
      <c r="J115" s="105">
        <v>70.2</v>
      </c>
      <c r="K115" s="106">
        <v>263</v>
      </c>
      <c r="L115" s="105">
        <v>0.3</v>
      </c>
      <c r="M115" s="106">
        <v>29794</v>
      </c>
      <c r="N115" s="105">
        <v>29.5</v>
      </c>
      <c r="O115" s="106">
        <v>101001</v>
      </c>
      <c r="P115" s="106">
        <v>100</v>
      </c>
      <c r="Q115" s="79"/>
      <c r="R115" s="83"/>
    </row>
    <row r="116" spans="1:18" ht="11.25" customHeight="1" x14ac:dyDescent="0.15">
      <c r="A116" s="73" t="s">
        <v>139</v>
      </c>
      <c r="B116" s="99">
        <v>47750</v>
      </c>
      <c r="C116" s="100">
        <v>63.4</v>
      </c>
      <c r="D116" s="99">
        <v>27606</v>
      </c>
      <c r="E116" s="100">
        <v>36.6</v>
      </c>
      <c r="F116" s="99">
        <v>75356</v>
      </c>
      <c r="G116" s="99">
        <v>100</v>
      </c>
      <c r="H116" s="103"/>
      <c r="I116" s="106">
        <v>75356</v>
      </c>
      <c r="J116" s="105">
        <v>67.599999999999994</v>
      </c>
      <c r="K116" s="106">
        <v>239</v>
      </c>
      <c r="L116" s="105">
        <v>0.2</v>
      </c>
      <c r="M116" s="106">
        <v>35841</v>
      </c>
      <c r="N116" s="105">
        <v>32.200000000000003</v>
      </c>
      <c r="O116" s="106">
        <v>111436</v>
      </c>
      <c r="P116" s="106">
        <v>100</v>
      </c>
      <c r="Q116" s="79"/>
      <c r="R116" s="83"/>
    </row>
    <row r="117" spans="1:18" ht="11.25" customHeight="1" x14ac:dyDescent="0.15">
      <c r="A117" s="73" t="s">
        <v>140</v>
      </c>
      <c r="B117" s="99">
        <v>59991</v>
      </c>
      <c r="C117" s="100">
        <v>67.7</v>
      </c>
      <c r="D117" s="99">
        <v>28671</v>
      </c>
      <c r="E117" s="100">
        <v>32.299999999999997</v>
      </c>
      <c r="F117" s="99">
        <v>88662</v>
      </c>
      <c r="G117" s="99">
        <v>100</v>
      </c>
      <c r="H117" s="103"/>
      <c r="I117" s="106">
        <v>88662</v>
      </c>
      <c r="J117" s="105">
        <v>81.2</v>
      </c>
      <c r="K117" s="106">
        <v>218</v>
      </c>
      <c r="L117" s="105">
        <v>0.2</v>
      </c>
      <c r="M117" s="106">
        <v>20249</v>
      </c>
      <c r="N117" s="105">
        <v>18.600000000000001</v>
      </c>
      <c r="O117" s="106">
        <v>109129</v>
      </c>
      <c r="P117" s="106">
        <v>100</v>
      </c>
      <c r="Q117" s="79"/>
      <c r="R117" s="83"/>
    </row>
    <row r="118" spans="1:18" ht="11.25" customHeight="1" x14ac:dyDescent="0.15">
      <c r="A118" s="73" t="s">
        <v>141</v>
      </c>
      <c r="B118" s="99">
        <v>51268</v>
      </c>
      <c r="C118" s="100">
        <v>60.4</v>
      </c>
      <c r="D118" s="99">
        <v>33576</v>
      </c>
      <c r="E118" s="100">
        <v>39.6</v>
      </c>
      <c r="F118" s="99">
        <v>84844</v>
      </c>
      <c r="G118" s="99">
        <v>100</v>
      </c>
      <c r="H118" s="103"/>
      <c r="I118" s="106">
        <v>84844</v>
      </c>
      <c r="J118" s="105">
        <v>77.599999999999994</v>
      </c>
      <c r="K118" s="106">
        <v>258</v>
      </c>
      <c r="L118" s="105">
        <v>0.2</v>
      </c>
      <c r="M118" s="106">
        <v>24250</v>
      </c>
      <c r="N118" s="105">
        <v>22.2</v>
      </c>
      <c r="O118" s="106">
        <v>109352</v>
      </c>
      <c r="P118" s="106">
        <v>100</v>
      </c>
      <c r="Q118" s="79"/>
      <c r="R118" s="83"/>
    </row>
    <row r="119" spans="1:18" s="4" customFormat="1" ht="11.25" customHeight="1" x14ac:dyDescent="0.15">
      <c r="A119" s="123" t="s">
        <v>142</v>
      </c>
      <c r="B119" s="124">
        <v>35475</v>
      </c>
      <c r="C119" s="125">
        <v>43.9</v>
      </c>
      <c r="D119" s="124">
        <v>45308</v>
      </c>
      <c r="E119" s="125">
        <v>56.1</v>
      </c>
      <c r="F119" s="124">
        <v>80783</v>
      </c>
      <c r="G119" s="124">
        <v>100</v>
      </c>
      <c r="H119" s="125"/>
      <c r="I119" s="115">
        <v>80783</v>
      </c>
      <c r="J119" s="116">
        <v>77.900000000000006</v>
      </c>
      <c r="K119" s="115">
        <v>352</v>
      </c>
      <c r="L119" s="116">
        <v>0.3</v>
      </c>
      <c r="M119" s="115">
        <v>22553</v>
      </c>
      <c r="N119" s="116">
        <v>21.8</v>
      </c>
      <c r="O119" s="115">
        <v>103688</v>
      </c>
      <c r="P119" s="115">
        <v>100</v>
      </c>
      <c r="Q119" s="131"/>
      <c r="R119" s="132"/>
    </row>
    <row r="120" spans="1:18" s="4" customFormat="1" ht="11.25" customHeight="1" x14ac:dyDescent="0.15">
      <c r="A120" s="123" t="s">
        <v>143</v>
      </c>
      <c r="B120" s="124">
        <v>54034</v>
      </c>
      <c r="C120" s="125">
        <v>65.5</v>
      </c>
      <c r="D120" s="124">
        <v>28486</v>
      </c>
      <c r="E120" s="125">
        <v>34.5</v>
      </c>
      <c r="F120" s="124">
        <v>82520</v>
      </c>
      <c r="G120" s="124">
        <v>100</v>
      </c>
      <c r="H120" s="133"/>
      <c r="I120" s="115">
        <v>82520</v>
      </c>
      <c r="J120" s="116">
        <v>77.900000000000006</v>
      </c>
      <c r="K120" s="115">
        <v>229</v>
      </c>
      <c r="L120" s="116">
        <v>0.2</v>
      </c>
      <c r="M120" s="115">
        <v>23214</v>
      </c>
      <c r="N120" s="116">
        <v>21.9</v>
      </c>
      <c r="O120" s="115">
        <v>105963</v>
      </c>
      <c r="P120" s="115">
        <v>100</v>
      </c>
      <c r="Q120" s="127"/>
      <c r="R120" s="128"/>
    </row>
    <row r="121" spans="1:18" ht="11.25" customHeight="1" x14ac:dyDescent="0.15">
      <c r="A121" s="73" t="s">
        <v>144</v>
      </c>
      <c r="B121" s="99">
        <v>50566</v>
      </c>
      <c r="C121" s="100">
        <v>63.8</v>
      </c>
      <c r="D121" s="99">
        <v>28717</v>
      </c>
      <c r="E121" s="100">
        <v>36.200000000000003</v>
      </c>
      <c r="F121" s="99">
        <v>79283</v>
      </c>
      <c r="G121" s="99">
        <v>100</v>
      </c>
      <c r="H121" s="103"/>
      <c r="I121" s="106">
        <v>79283</v>
      </c>
      <c r="J121" s="105">
        <v>75.7</v>
      </c>
      <c r="K121" s="106">
        <v>214</v>
      </c>
      <c r="L121" s="105">
        <v>0.2</v>
      </c>
      <c r="M121" s="106">
        <v>25232</v>
      </c>
      <c r="N121" s="105">
        <v>24.1</v>
      </c>
      <c r="O121" s="106">
        <v>104729</v>
      </c>
      <c r="P121" s="106">
        <v>100</v>
      </c>
      <c r="Q121" s="80"/>
      <c r="R121" s="84"/>
    </row>
    <row r="122" spans="1:18" ht="11.25" customHeight="1" x14ac:dyDescent="0.15">
      <c r="A122" s="73" t="s">
        <v>145</v>
      </c>
      <c r="B122" s="99">
        <v>47418</v>
      </c>
      <c r="C122" s="100">
        <v>60.9</v>
      </c>
      <c r="D122" s="99">
        <v>30413</v>
      </c>
      <c r="E122" s="100">
        <v>39.1</v>
      </c>
      <c r="F122" s="99">
        <v>77831</v>
      </c>
      <c r="G122" s="99">
        <v>100</v>
      </c>
      <c r="H122" s="39"/>
      <c r="I122" s="106">
        <v>77831</v>
      </c>
      <c r="J122" s="105">
        <v>79.400000000000006</v>
      </c>
      <c r="K122" s="106">
        <v>220</v>
      </c>
      <c r="L122" s="105">
        <v>0.2</v>
      </c>
      <c r="M122" s="106">
        <v>20020</v>
      </c>
      <c r="N122" s="105">
        <v>20.399999999999999</v>
      </c>
      <c r="O122" s="106">
        <v>98071</v>
      </c>
      <c r="P122" s="106">
        <v>100</v>
      </c>
      <c r="Q122" s="39"/>
      <c r="R122" s="81"/>
    </row>
    <row r="123" spans="1:18" ht="11.25" customHeight="1" x14ac:dyDescent="0.15">
      <c r="A123" s="73" t="s">
        <v>146</v>
      </c>
      <c r="B123" s="99">
        <v>44655</v>
      </c>
      <c r="C123" s="100">
        <v>60.3</v>
      </c>
      <c r="D123" s="99">
        <v>29365</v>
      </c>
      <c r="E123" s="100">
        <v>39.700000000000003</v>
      </c>
      <c r="F123" s="99">
        <v>74020</v>
      </c>
      <c r="G123" s="99">
        <v>100</v>
      </c>
      <c r="H123" s="101"/>
      <c r="I123" s="106">
        <v>74020</v>
      </c>
      <c r="J123" s="105">
        <v>75.8</v>
      </c>
      <c r="K123" s="106">
        <v>224</v>
      </c>
      <c r="L123" s="105">
        <v>0.2</v>
      </c>
      <c r="M123" s="106">
        <v>23348</v>
      </c>
      <c r="N123" s="105">
        <v>23.9</v>
      </c>
      <c r="O123" s="106">
        <v>97592</v>
      </c>
      <c r="P123" s="106">
        <v>100</v>
      </c>
      <c r="Q123" s="78"/>
      <c r="R123" s="82"/>
    </row>
    <row r="124" spans="1:18" ht="11.25" customHeight="1" x14ac:dyDescent="0.15">
      <c r="A124" s="73" t="s">
        <v>147</v>
      </c>
      <c r="B124" s="99">
        <v>53144</v>
      </c>
      <c r="C124" s="100">
        <v>61.6</v>
      </c>
      <c r="D124" s="99">
        <v>33067</v>
      </c>
      <c r="E124" s="100">
        <v>38.4</v>
      </c>
      <c r="F124" s="99">
        <v>86211</v>
      </c>
      <c r="G124" s="99">
        <v>100</v>
      </c>
      <c r="H124" s="103"/>
      <c r="I124" s="106">
        <v>86211</v>
      </c>
      <c r="J124" s="105">
        <v>78.599999999999994</v>
      </c>
      <c r="K124" s="106">
        <v>200</v>
      </c>
      <c r="L124" s="105">
        <v>0.2</v>
      </c>
      <c r="M124" s="106">
        <v>23323</v>
      </c>
      <c r="N124" s="105">
        <v>21.3</v>
      </c>
      <c r="O124" s="106">
        <v>109734</v>
      </c>
      <c r="P124" s="106">
        <v>100</v>
      </c>
      <c r="Q124" s="79"/>
      <c r="R124" s="83"/>
    </row>
    <row r="125" spans="1:18" ht="11.25" customHeight="1" x14ac:dyDescent="0.15">
      <c r="A125" s="73" t="s">
        <v>148</v>
      </c>
      <c r="B125" s="99">
        <v>41570</v>
      </c>
      <c r="C125" s="100">
        <v>54.6</v>
      </c>
      <c r="D125" s="99">
        <v>34621</v>
      </c>
      <c r="E125" s="100">
        <v>45.4</v>
      </c>
      <c r="F125" s="99">
        <v>76191</v>
      </c>
      <c r="G125" s="99">
        <v>100</v>
      </c>
      <c r="H125" s="103"/>
      <c r="I125" s="106">
        <v>76191</v>
      </c>
      <c r="J125" s="105">
        <v>74.3</v>
      </c>
      <c r="K125" s="106">
        <v>237</v>
      </c>
      <c r="L125" s="105">
        <v>0.2</v>
      </c>
      <c r="M125" s="106">
        <v>26119</v>
      </c>
      <c r="N125" s="105">
        <v>25.5</v>
      </c>
      <c r="O125" s="106">
        <v>102547</v>
      </c>
      <c r="P125" s="106">
        <v>100</v>
      </c>
      <c r="Q125" s="79"/>
      <c r="R125" s="83"/>
    </row>
    <row r="126" spans="1:18" ht="11.25" customHeight="1" x14ac:dyDescent="0.15">
      <c r="A126" s="73" t="s">
        <v>149</v>
      </c>
      <c r="B126" s="99">
        <v>64967</v>
      </c>
      <c r="C126" s="100">
        <v>72.7</v>
      </c>
      <c r="D126" s="99">
        <v>24451</v>
      </c>
      <c r="E126" s="100">
        <v>27.3</v>
      </c>
      <c r="F126" s="99">
        <v>89418</v>
      </c>
      <c r="G126" s="99">
        <v>100</v>
      </c>
      <c r="H126" s="103"/>
      <c r="I126" s="106">
        <v>89418</v>
      </c>
      <c r="J126" s="105">
        <v>84.5</v>
      </c>
      <c r="K126" s="106">
        <v>162</v>
      </c>
      <c r="L126" s="105">
        <v>0.2</v>
      </c>
      <c r="M126" s="106">
        <v>16223</v>
      </c>
      <c r="N126" s="105">
        <v>15.3</v>
      </c>
      <c r="O126" s="106">
        <v>105803</v>
      </c>
      <c r="P126" s="106">
        <v>100</v>
      </c>
      <c r="Q126" s="79"/>
      <c r="R126" s="83"/>
    </row>
    <row r="127" spans="1:18" ht="11.25" customHeight="1" x14ac:dyDescent="0.15">
      <c r="A127" s="73" t="s">
        <v>150</v>
      </c>
      <c r="B127" s="99">
        <v>46507</v>
      </c>
      <c r="C127" s="100">
        <v>55.6</v>
      </c>
      <c r="D127" s="99">
        <v>37065</v>
      </c>
      <c r="E127" s="100">
        <v>44.4</v>
      </c>
      <c r="F127" s="99">
        <v>83572</v>
      </c>
      <c r="G127" s="99">
        <v>100</v>
      </c>
      <c r="H127" s="103"/>
      <c r="I127" s="106">
        <v>83572</v>
      </c>
      <c r="J127" s="105">
        <v>79.2</v>
      </c>
      <c r="K127" s="106">
        <v>319</v>
      </c>
      <c r="L127" s="105">
        <v>0.3</v>
      </c>
      <c r="M127" s="106">
        <v>21645</v>
      </c>
      <c r="N127" s="105">
        <v>20.5</v>
      </c>
      <c r="O127" s="106">
        <v>105536</v>
      </c>
      <c r="P127" s="106">
        <v>100</v>
      </c>
      <c r="Q127" s="79"/>
      <c r="R127" s="83"/>
    </row>
    <row r="128" spans="1:18" ht="11.25" customHeight="1" x14ac:dyDescent="0.15">
      <c r="A128" s="73" t="s">
        <v>151</v>
      </c>
      <c r="B128" s="99">
        <v>47109</v>
      </c>
      <c r="C128" s="100">
        <v>56.8</v>
      </c>
      <c r="D128" s="99">
        <v>35812</v>
      </c>
      <c r="E128" s="100">
        <v>43.2</v>
      </c>
      <c r="F128" s="99">
        <v>82921</v>
      </c>
      <c r="G128" s="99">
        <v>100</v>
      </c>
      <c r="H128" s="103"/>
      <c r="I128" s="106">
        <v>82921</v>
      </c>
      <c r="J128" s="105">
        <v>78.7</v>
      </c>
      <c r="K128" s="106">
        <v>280</v>
      </c>
      <c r="L128" s="105">
        <v>0.3</v>
      </c>
      <c r="M128" s="106">
        <v>22144</v>
      </c>
      <c r="N128" s="105">
        <v>21</v>
      </c>
      <c r="O128" s="106">
        <v>105345</v>
      </c>
      <c r="P128" s="106">
        <v>100</v>
      </c>
      <c r="Q128" s="79"/>
      <c r="R128" s="83"/>
    </row>
    <row r="129" spans="1:18" ht="11.25" customHeight="1" x14ac:dyDescent="0.15">
      <c r="A129" s="71" t="s">
        <v>27</v>
      </c>
      <c r="B129" s="99">
        <v>1487060</v>
      </c>
      <c r="C129" s="100">
        <v>60.7</v>
      </c>
      <c r="D129" s="99">
        <v>961015</v>
      </c>
      <c r="E129" s="100">
        <v>39.299999999999997</v>
      </c>
      <c r="F129" s="99">
        <v>2448075</v>
      </c>
      <c r="G129" s="99">
        <v>100</v>
      </c>
      <c r="H129" s="103"/>
      <c r="I129" s="106">
        <v>2448075</v>
      </c>
      <c r="J129" s="105">
        <v>77.7</v>
      </c>
      <c r="K129" s="106">
        <v>7088</v>
      </c>
      <c r="L129" s="105">
        <v>0.2</v>
      </c>
      <c r="M129" s="106">
        <v>695710</v>
      </c>
      <c r="N129" s="105">
        <v>22.1</v>
      </c>
      <c r="O129" s="106">
        <v>3150873</v>
      </c>
      <c r="P129" s="106">
        <v>100</v>
      </c>
      <c r="Q129" s="80"/>
      <c r="R129" s="84"/>
    </row>
    <row r="130" spans="1:18" ht="11.25" customHeight="1" x14ac:dyDescent="0.2">
      <c r="A130" s="40"/>
      <c r="B130" s="99"/>
      <c r="C130" s="100"/>
      <c r="D130" s="99"/>
      <c r="E130" s="100"/>
      <c r="F130" s="99"/>
      <c r="G130" s="99"/>
      <c r="H130" s="103"/>
      <c r="I130" s="109"/>
      <c r="J130" s="108"/>
      <c r="K130" s="109"/>
      <c r="L130" s="108"/>
      <c r="M130" s="110"/>
      <c r="N130" s="107"/>
      <c r="O130" s="109"/>
      <c r="P130" s="109"/>
      <c r="Q130" s="80"/>
      <c r="R130" s="84"/>
    </row>
    <row r="131" spans="1:18" ht="11.25" customHeight="1" x14ac:dyDescent="0.2">
      <c r="A131" s="70" t="s">
        <v>30</v>
      </c>
      <c r="B131" s="98"/>
      <c r="C131" s="97"/>
      <c r="D131" s="98"/>
      <c r="E131" s="97"/>
      <c r="F131" s="98"/>
      <c r="G131" s="98"/>
      <c r="H131" s="39"/>
      <c r="I131" s="109"/>
      <c r="J131" s="108"/>
      <c r="K131" s="109"/>
      <c r="L131" s="108"/>
      <c r="M131" s="110"/>
      <c r="N131" s="107"/>
      <c r="O131" s="109"/>
      <c r="P131" s="109"/>
      <c r="Q131" s="39"/>
      <c r="R131" s="81"/>
    </row>
    <row r="132" spans="1:18" ht="11.25" customHeight="1" x14ac:dyDescent="0.15">
      <c r="A132" s="73" t="s">
        <v>168</v>
      </c>
      <c r="B132" s="99">
        <v>62769</v>
      </c>
      <c r="C132" s="100">
        <v>70.099999999999994</v>
      </c>
      <c r="D132" s="99">
        <v>26771</v>
      </c>
      <c r="E132" s="100">
        <v>29.9</v>
      </c>
      <c r="F132" s="99">
        <v>89540</v>
      </c>
      <c r="G132" s="99">
        <v>100</v>
      </c>
      <c r="H132" s="101"/>
      <c r="I132" s="106">
        <v>89540</v>
      </c>
      <c r="J132" s="105">
        <v>81.2</v>
      </c>
      <c r="K132" s="106">
        <v>217</v>
      </c>
      <c r="L132" s="105">
        <v>0.2</v>
      </c>
      <c r="M132" s="106">
        <v>20477</v>
      </c>
      <c r="N132" s="105">
        <v>18.600000000000001</v>
      </c>
      <c r="O132" s="106">
        <v>110234</v>
      </c>
      <c r="P132" s="106">
        <v>100</v>
      </c>
      <c r="Q132" s="78"/>
      <c r="R132" s="82"/>
    </row>
    <row r="133" spans="1:18" ht="11.25" customHeight="1" x14ac:dyDescent="0.15">
      <c r="A133" s="73" t="s">
        <v>169</v>
      </c>
      <c r="B133" s="99">
        <v>42498</v>
      </c>
      <c r="C133" s="100">
        <v>52.3</v>
      </c>
      <c r="D133" s="99">
        <v>38827</v>
      </c>
      <c r="E133" s="100">
        <v>47.7</v>
      </c>
      <c r="F133" s="99">
        <v>81325</v>
      </c>
      <c r="G133" s="99">
        <v>100</v>
      </c>
      <c r="H133" s="103"/>
      <c r="I133" s="106">
        <v>81325</v>
      </c>
      <c r="J133" s="105">
        <v>76.8</v>
      </c>
      <c r="K133" s="106">
        <v>243</v>
      </c>
      <c r="L133" s="105">
        <v>0.2</v>
      </c>
      <c r="M133" s="106">
        <v>24297</v>
      </c>
      <c r="N133" s="105">
        <v>23</v>
      </c>
      <c r="O133" s="106">
        <v>105865</v>
      </c>
      <c r="P133" s="106">
        <v>100</v>
      </c>
      <c r="Q133" s="79"/>
      <c r="R133" s="83"/>
    </row>
    <row r="134" spans="1:18" ht="11.25" customHeight="1" x14ac:dyDescent="0.15">
      <c r="A134" s="73" t="s">
        <v>170</v>
      </c>
      <c r="B134" s="99">
        <v>62139</v>
      </c>
      <c r="C134" s="100">
        <v>68.5</v>
      </c>
      <c r="D134" s="99">
        <v>28556</v>
      </c>
      <c r="E134" s="100">
        <v>31.5</v>
      </c>
      <c r="F134" s="99">
        <v>90695</v>
      </c>
      <c r="G134" s="99">
        <v>100</v>
      </c>
      <c r="H134" s="103"/>
      <c r="I134" s="106">
        <v>90695</v>
      </c>
      <c r="J134" s="105">
        <v>84.1</v>
      </c>
      <c r="K134" s="106">
        <v>234</v>
      </c>
      <c r="L134" s="105">
        <v>0.2</v>
      </c>
      <c r="M134" s="106">
        <v>16919</v>
      </c>
      <c r="N134" s="105">
        <v>15.7</v>
      </c>
      <c r="O134" s="106">
        <v>107848</v>
      </c>
      <c r="P134" s="106">
        <v>100</v>
      </c>
      <c r="Q134" s="79"/>
      <c r="R134" s="83"/>
    </row>
    <row r="135" spans="1:18" ht="11.25" customHeight="1" x14ac:dyDescent="0.15">
      <c r="A135" s="73" t="s">
        <v>171</v>
      </c>
      <c r="B135" s="99">
        <v>40811</v>
      </c>
      <c r="C135" s="100">
        <v>53.3</v>
      </c>
      <c r="D135" s="99">
        <v>35750</v>
      </c>
      <c r="E135" s="100">
        <v>46.7</v>
      </c>
      <c r="F135" s="99">
        <v>76561</v>
      </c>
      <c r="G135" s="99">
        <v>100</v>
      </c>
      <c r="H135" s="103"/>
      <c r="I135" s="106">
        <v>76561</v>
      </c>
      <c r="J135" s="105">
        <v>75</v>
      </c>
      <c r="K135" s="106">
        <v>260</v>
      </c>
      <c r="L135" s="105">
        <v>0.3</v>
      </c>
      <c r="M135" s="106">
        <v>25327</v>
      </c>
      <c r="N135" s="105">
        <v>24.8</v>
      </c>
      <c r="O135" s="106">
        <v>102148</v>
      </c>
      <c r="P135" s="106">
        <v>100</v>
      </c>
      <c r="Q135" s="79"/>
      <c r="R135" s="83"/>
    </row>
    <row r="136" spans="1:18" ht="11.25" customHeight="1" x14ac:dyDescent="0.15">
      <c r="A136" s="73" t="s">
        <v>172</v>
      </c>
      <c r="B136" s="99">
        <v>57947</v>
      </c>
      <c r="C136" s="100">
        <v>63.3</v>
      </c>
      <c r="D136" s="99">
        <v>33613</v>
      </c>
      <c r="E136" s="100">
        <v>36.700000000000003</v>
      </c>
      <c r="F136" s="99">
        <v>91560</v>
      </c>
      <c r="G136" s="99">
        <v>100</v>
      </c>
      <c r="H136" s="103"/>
      <c r="I136" s="106">
        <v>91560</v>
      </c>
      <c r="J136" s="105">
        <v>81.5</v>
      </c>
      <c r="K136" s="106">
        <v>273</v>
      </c>
      <c r="L136" s="105">
        <v>0.2</v>
      </c>
      <c r="M136" s="106">
        <v>20548</v>
      </c>
      <c r="N136" s="105">
        <v>18.3</v>
      </c>
      <c r="O136" s="106">
        <v>112381</v>
      </c>
      <c r="P136" s="106">
        <v>100</v>
      </c>
      <c r="Q136" s="79"/>
      <c r="R136" s="83"/>
    </row>
    <row r="137" spans="1:18" ht="11.25" customHeight="1" x14ac:dyDescent="0.15">
      <c r="A137" s="73" t="s">
        <v>173</v>
      </c>
      <c r="B137" s="99">
        <v>58863</v>
      </c>
      <c r="C137" s="100">
        <v>68.099999999999994</v>
      </c>
      <c r="D137" s="99">
        <v>27567</v>
      </c>
      <c r="E137" s="100">
        <v>31.9</v>
      </c>
      <c r="F137" s="99">
        <v>86430</v>
      </c>
      <c r="G137" s="99">
        <v>100</v>
      </c>
      <c r="H137" s="103"/>
      <c r="I137" s="106">
        <v>86430</v>
      </c>
      <c r="J137" s="105">
        <v>80.400000000000006</v>
      </c>
      <c r="K137" s="106">
        <v>252</v>
      </c>
      <c r="L137" s="105">
        <v>0.2</v>
      </c>
      <c r="M137" s="106">
        <v>20764</v>
      </c>
      <c r="N137" s="105">
        <v>19.3</v>
      </c>
      <c r="O137" s="106">
        <v>107446</v>
      </c>
      <c r="P137" s="106">
        <v>100</v>
      </c>
      <c r="Q137" s="79"/>
      <c r="R137" s="83"/>
    </row>
    <row r="138" spans="1:18" ht="11.25" customHeight="1" x14ac:dyDescent="0.15">
      <c r="A138" s="73" t="s">
        <v>174</v>
      </c>
      <c r="B138" s="99">
        <v>51547</v>
      </c>
      <c r="C138" s="100">
        <v>60.4</v>
      </c>
      <c r="D138" s="99">
        <v>33743</v>
      </c>
      <c r="E138" s="100">
        <v>39.6</v>
      </c>
      <c r="F138" s="99">
        <v>85290</v>
      </c>
      <c r="G138" s="99">
        <v>100</v>
      </c>
      <c r="H138" s="103"/>
      <c r="I138" s="106">
        <v>85290</v>
      </c>
      <c r="J138" s="105">
        <v>79.3</v>
      </c>
      <c r="K138" s="106">
        <v>242</v>
      </c>
      <c r="L138" s="105">
        <v>0.2</v>
      </c>
      <c r="M138" s="106">
        <v>21991</v>
      </c>
      <c r="N138" s="105">
        <v>20.5</v>
      </c>
      <c r="O138" s="106">
        <v>107523</v>
      </c>
      <c r="P138" s="106">
        <v>100</v>
      </c>
      <c r="Q138" s="80"/>
      <c r="R138" s="84"/>
    </row>
    <row r="139" spans="1:18" ht="11.25" customHeight="1" x14ac:dyDescent="0.15">
      <c r="A139" s="73" t="s">
        <v>175</v>
      </c>
      <c r="B139" s="99">
        <v>57361</v>
      </c>
      <c r="C139" s="100">
        <v>64.7</v>
      </c>
      <c r="D139" s="99">
        <v>31247</v>
      </c>
      <c r="E139" s="100">
        <v>35.299999999999997</v>
      </c>
      <c r="F139" s="99">
        <v>88608</v>
      </c>
      <c r="G139" s="99">
        <v>100</v>
      </c>
      <c r="H139" s="103"/>
      <c r="I139" s="106">
        <v>88608</v>
      </c>
      <c r="J139" s="105">
        <v>83.5</v>
      </c>
      <c r="K139" s="106">
        <v>261</v>
      </c>
      <c r="L139" s="105">
        <v>0.2</v>
      </c>
      <c r="M139" s="106">
        <v>17239</v>
      </c>
      <c r="N139" s="105">
        <v>16.2</v>
      </c>
      <c r="O139" s="106">
        <v>106108</v>
      </c>
      <c r="P139" s="106">
        <v>100</v>
      </c>
      <c r="Q139" s="80"/>
      <c r="R139" s="84"/>
    </row>
    <row r="140" spans="1:18" ht="11.25" customHeight="1" x14ac:dyDescent="0.15">
      <c r="A140" s="73" t="s">
        <v>176</v>
      </c>
      <c r="B140" s="99">
        <v>53649</v>
      </c>
      <c r="C140" s="100">
        <v>61.3</v>
      </c>
      <c r="D140" s="99">
        <v>33869</v>
      </c>
      <c r="E140" s="100">
        <v>38.700000000000003</v>
      </c>
      <c r="F140" s="99">
        <v>87518</v>
      </c>
      <c r="G140" s="99">
        <v>100</v>
      </c>
      <c r="H140" s="39"/>
      <c r="I140" s="106">
        <v>87518</v>
      </c>
      <c r="J140" s="105">
        <v>76.099999999999994</v>
      </c>
      <c r="K140" s="106">
        <v>276</v>
      </c>
      <c r="L140" s="105">
        <v>0.2</v>
      </c>
      <c r="M140" s="106">
        <v>27253</v>
      </c>
      <c r="N140" s="105">
        <v>23.7</v>
      </c>
      <c r="O140" s="106">
        <v>115047</v>
      </c>
      <c r="P140" s="106">
        <v>100</v>
      </c>
      <c r="Q140" s="39"/>
      <c r="R140" s="81"/>
    </row>
    <row r="141" spans="1:18" ht="11.25" customHeight="1" x14ac:dyDescent="0.15">
      <c r="A141" s="73" t="s">
        <v>177</v>
      </c>
      <c r="B141" s="99">
        <v>52308</v>
      </c>
      <c r="C141" s="100">
        <v>61.6</v>
      </c>
      <c r="D141" s="99">
        <v>32655</v>
      </c>
      <c r="E141" s="100">
        <v>38.4</v>
      </c>
      <c r="F141" s="99">
        <v>84963</v>
      </c>
      <c r="G141" s="99">
        <v>100</v>
      </c>
      <c r="H141" s="101"/>
      <c r="I141" s="106">
        <v>84963</v>
      </c>
      <c r="J141" s="105">
        <v>81.2</v>
      </c>
      <c r="K141" s="106">
        <v>252</v>
      </c>
      <c r="L141" s="105">
        <v>0.2</v>
      </c>
      <c r="M141" s="106">
        <v>19410</v>
      </c>
      <c r="N141" s="105">
        <v>18.600000000000001</v>
      </c>
      <c r="O141" s="106">
        <v>104625</v>
      </c>
      <c r="P141" s="106">
        <v>100</v>
      </c>
      <c r="Q141" s="78"/>
      <c r="R141" s="82"/>
    </row>
    <row r="142" spans="1:18" ht="11.25" customHeight="1" x14ac:dyDescent="0.15">
      <c r="A142" s="73" t="s">
        <v>178</v>
      </c>
      <c r="B142" s="99">
        <v>52636</v>
      </c>
      <c r="C142" s="100">
        <v>61</v>
      </c>
      <c r="D142" s="99">
        <v>33649</v>
      </c>
      <c r="E142" s="100">
        <v>39</v>
      </c>
      <c r="F142" s="99">
        <v>86285</v>
      </c>
      <c r="G142" s="99">
        <v>100</v>
      </c>
      <c r="H142" s="103"/>
      <c r="I142" s="106">
        <v>86285</v>
      </c>
      <c r="J142" s="105">
        <v>75.5</v>
      </c>
      <c r="K142" s="106">
        <v>268</v>
      </c>
      <c r="L142" s="105">
        <v>0.2</v>
      </c>
      <c r="M142" s="106">
        <v>27802</v>
      </c>
      <c r="N142" s="105">
        <v>24.3</v>
      </c>
      <c r="O142" s="106">
        <v>114355</v>
      </c>
      <c r="P142" s="106">
        <v>100</v>
      </c>
      <c r="Q142" s="79"/>
      <c r="R142" s="83"/>
    </row>
    <row r="143" spans="1:18" ht="11.25" customHeight="1" x14ac:dyDescent="0.15">
      <c r="A143" s="71" t="s">
        <v>31</v>
      </c>
      <c r="B143" s="99">
        <v>592528</v>
      </c>
      <c r="C143" s="100">
        <v>62.5</v>
      </c>
      <c r="D143" s="99">
        <v>356247</v>
      </c>
      <c r="E143" s="100">
        <v>37.5</v>
      </c>
      <c r="F143" s="99">
        <v>948775</v>
      </c>
      <c r="G143" s="99">
        <v>100</v>
      </c>
      <c r="H143" s="103"/>
      <c r="I143" s="106">
        <v>948775</v>
      </c>
      <c r="J143" s="105">
        <v>79.5</v>
      </c>
      <c r="K143" s="106">
        <v>2778</v>
      </c>
      <c r="L143" s="105">
        <v>0.2</v>
      </c>
      <c r="M143" s="106">
        <v>242027</v>
      </c>
      <c r="N143" s="105">
        <v>20.3</v>
      </c>
      <c r="O143" s="106">
        <v>1193580</v>
      </c>
      <c r="P143" s="106">
        <v>100</v>
      </c>
      <c r="Q143" s="79"/>
      <c r="R143" s="83"/>
    </row>
    <row r="144" spans="1:18" ht="11.25" customHeight="1" x14ac:dyDescent="0.2">
      <c r="A144" s="40"/>
      <c r="B144" s="99"/>
      <c r="C144" s="100"/>
      <c r="D144" s="99"/>
      <c r="E144" s="100"/>
      <c r="F144" s="99"/>
      <c r="G144" s="99"/>
      <c r="H144" s="103"/>
      <c r="I144" s="109"/>
      <c r="J144" s="108"/>
      <c r="K144" s="109"/>
      <c r="L144" s="108"/>
      <c r="M144" s="110"/>
      <c r="N144" s="107"/>
      <c r="O144" s="109"/>
      <c r="P144" s="109"/>
      <c r="Q144" s="79"/>
      <c r="R144" s="83"/>
    </row>
    <row r="145" spans="1:18" ht="11.25" customHeight="1" x14ac:dyDescent="0.2">
      <c r="A145" s="72" t="s">
        <v>28</v>
      </c>
      <c r="B145" s="99"/>
      <c r="C145" s="100"/>
      <c r="D145" s="99"/>
      <c r="E145" s="100"/>
      <c r="F145" s="99"/>
      <c r="G145" s="99"/>
      <c r="H145" s="103"/>
      <c r="I145" s="109"/>
      <c r="J145" s="108"/>
      <c r="K145" s="109"/>
      <c r="L145" s="108"/>
      <c r="M145" s="110"/>
      <c r="N145" s="107"/>
      <c r="O145" s="109"/>
      <c r="P145" s="109"/>
      <c r="Q145" s="79"/>
      <c r="R145" s="83"/>
    </row>
    <row r="146" spans="1:18" ht="11.25" customHeight="1" x14ac:dyDescent="0.15">
      <c r="A146" s="73" t="s">
        <v>152</v>
      </c>
      <c r="B146" s="99">
        <v>51953</v>
      </c>
      <c r="C146" s="100">
        <v>67.099999999999994</v>
      </c>
      <c r="D146" s="99">
        <v>25481</v>
      </c>
      <c r="E146" s="100">
        <v>32.9</v>
      </c>
      <c r="F146" s="99">
        <v>77434</v>
      </c>
      <c r="G146" s="99">
        <v>100</v>
      </c>
      <c r="H146" s="103"/>
      <c r="I146" s="106">
        <v>77434</v>
      </c>
      <c r="J146" s="105">
        <v>75.8</v>
      </c>
      <c r="K146" s="106">
        <v>194</v>
      </c>
      <c r="L146" s="105">
        <v>0.2</v>
      </c>
      <c r="M146" s="106">
        <v>24466</v>
      </c>
      <c r="N146" s="105">
        <v>24</v>
      </c>
      <c r="O146" s="106">
        <v>102094</v>
      </c>
      <c r="P146" s="106">
        <v>100</v>
      </c>
      <c r="Q146" s="79"/>
      <c r="R146" s="83"/>
    </row>
    <row r="147" spans="1:18" ht="11.25" customHeight="1" x14ac:dyDescent="0.15">
      <c r="A147" s="73" t="s">
        <v>153</v>
      </c>
      <c r="B147" s="99">
        <v>44058</v>
      </c>
      <c r="C147" s="100">
        <v>57</v>
      </c>
      <c r="D147" s="99">
        <v>33275</v>
      </c>
      <c r="E147" s="100">
        <v>43</v>
      </c>
      <c r="F147" s="99">
        <v>77333</v>
      </c>
      <c r="G147" s="99">
        <v>100</v>
      </c>
      <c r="H147" s="103"/>
      <c r="I147" s="106">
        <v>77333</v>
      </c>
      <c r="J147" s="105">
        <v>76</v>
      </c>
      <c r="K147" s="106">
        <v>169</v>
      </c>
      <c r="L147" s="105">
        <v>0.2</v>
      </c>
      <c r="M147" s="106">
        <v>24197</v>
      </c>
      <c r="N147" s="105">
        <v>23.8</v>
      </c>
      <c r="O147" s="106">
        <v>101699</v>
      </c>
      <c r="P147" s="106">
        <v>100</v>
      </c>
      <c r="Q147" s="80"/>
      <c r="R147" s="84"/>
    </row>
    <row r="148" spans="1:18" ht="11.25" customHeight="1" x14ac:dyDescent="0.15">
      <c r="A148" s="73" t="s">
        <v>154</v>
      </c>
      <c r="B148" s="99">
        <v>48486</v>
      </c>
      <c r="C148" s="100">
        <v>60.2</v>
      </c>
      <c r="D148" s="99">
        <v>32019</v>
      </c>
      <c r="E148" s="100">
        <v>39.799999999999997</v>
      </c>
      <c r="F148" s="99">
        <v>80505</v>
      </c>
      <c r="G148" s="99">
        <v>100</v>
      </c>
      <c r="H148" s="103"/>
      <c r="I148" s="106">
        <v>80505</v>
      </c>
      <c r="J148" s="105">
        <v>78.3</v>
      </c>
      <c r="K148" s="106">
        <v>214</v>
      </c>
      <c r="L148" s="105">
        <v>0.2</v>
      </c>
      <c r="M148" s="106">
        <v>22157</v>
      </c>
      <c r="N148" s="105">
        <v>21.5</v>
      </c>
      <c r="O148" s="106">
        <v>102876</v>
      </c>
      <c r="P148" s="106">
        <v>100</v>
      </c>
      <c r="Q148" s="80"/>
      <c r="R148" s="84"/>
    </row>
    <row r="149" spans="1:18" ht="11.25" customHeight="1" x14ac:dyDescent="0.15">
      <c r="A149" s="73" t="s">
        <v>155</v>
      </c>
      <c r="B149" s="99">
        <v>44388</v>
      </c>
      <c r="C149" s="100">
        <v>58.8</v>
      </c>
      <c r="D149" s="99">
        <v>31075</v>
      </c>
      <c r="E149" s="100">
        <v>41.2</v>
      </c>
      <c r="F149" s="99">
        <v>75463</v>
      </c>
      <c r="G149" s="99">
        <v>100</v>
      </c>
      <c r="H149" s="101"/>
      <c r="I149" s="106">
        <v>75463</v>
      </c>
      <c r="J149" s="105">
        <v>77.8</v>
      </c>
      <c r="K149" s="106">
        <v>184</v>
      </c>
      <c r="L149" s="105">
        <v>0.2</v>
      </c>
      <c r="M149" s="106">
        <v>21330</v>
      </c>
      <c r="N149" s="105">
        <v>22</v>
      </c>
      <c r="O149" s="106">
        <v>96977</v>
      </c>
      <c r="P149" s="106">
        <v>100</v>
      </c>
      <c r="Q149" s="78"/>
      <c r="R149" s="82"/>
    </row>
    <row r="150" spans="1:18" ht="11.25" customHeight="1" x14ac:dyDescent="0.15">
      <c r="A150" s="73" t="s">
        <v>156</v>
      </c>
      <c r="B150" s="99">
        <v>59638</v>
      </c>
      <c r="C150" s="100">
        <v>72.2</v>
      </c>
      <c r="D150" s="99">
        <v>22943</v>
      </c>
      <c r="E150" s="100">
        <v>27.8</v>
      </c>
      <c r="F150" s="99">
        <v>82581</v>
      </c>
      <c r="G150" s="99">
        <v>100</v>
      </c>
      <c r="H150" s="103"/>
      <c r="I150" s="106">
        <v>82581</v>
      </c>
      <c r="J150" s="105">
        <v>83.9</v>
      </c>
      <c r="K150" s="106">
        <v>178</v>
      </c>
      <c r="L150" s="105">
        <v>0.2</v>
      </c>
      <c r="M150" s="106">
        <v>15706</v>
      </c>
      <c r="N150" s="105">
        <v>16</v>
      </c>
      <c r="O150" s="106">
        <v>98465</v>
      </c>
      <c r="P150" s="106">
        <v>100</v>
      </c>
      <c r="Q150" s="79"/>
      <c r="R150" s="83"/>
    </row>
    <row r="151" spans="1:18" ht="11.25" customHeight="1" x14ac:dyDescent="0.15">
      <c r="A151" s="73" t="s">
        <v>157</v>
      </c>
      <c r="B151" s="99">
        <v>39304</v>
      </c>
      <c r="C151" s="100">
        <v>59.2</v>
      </c>
      <c r="D151" s="99">
        <v>27128</v>
      </c>
      <c r="E151" s="100">
        <v>40.799999999999997</v>
      </c>
      <c r="F151" s="99">
        <v>66432</v>
      </c>
      <c r="G151" s="99">
        <v>100</v>
      </c>
      <c r="H151" s="103"/>
      <c r="I151" s="106">
        <v>66432</v>
      </c>
      <c r="J151" s="105">
        <v>67.8</v>
      </c>
      <c r="K151" s="106">
        <v>194</v>
      </c>
      <c r="L151" s="105">
        <v>0.2</v>
      </c>
      <c r="M151" s="106">
        <v>31428</v>
      </c>
      <c r="N151" s="105">
        <v>32.1</v>
      </c>
      <c r="O151" s="106">
        <v>98054</v>
      </c>
      <c r="P151" s="106">
        <v>100</v>
      </c>
      <c r="Q151" s="79"/>
      <c r="R151" s="83"/>
    </row>
    <row r="152" spans="1:18" ht="11.25" customHeight="1" x14ac:dyDescent="0.15">
      <c r="A152" s="73" t="s">
        <v>158</v>
      </c>
      <c r="B152" s="99">
        <v>51612</v>
      </c>
      <c r="C152" s="100">
        <v>63.8</v>
      </c>
      <c r="D152" s="99">
        <v>29285</v>
      </c>
      <c r="E152" s="100">
        <v>36.200000000000003</v>
      </c>
      <c r="F152" s="99">
        <v>80897</v>
      </c>
      <c r="G152" s="99">
        <v>100</v>
      </c>
      <c r="H152" s="103"/>
      <c r="I152" s="106">
        <v>80897</v>
      </c>
      <c r="J152" s="105">
        <v>78.599999999999994</v>
      </c>
      <c r="K152" s="106">
        <v>225</v>
      </c>
      <c r="L152" s="105">
        <v>0.2</v>
      </c>
      <c r="M152" s="106">
        <v>21752</v>
      </c>
      <c r="N152" s="105">
        <v>21.1</v>
      </c>
      <c r="O152" s="106">
        <v>102874</v>
      </c>
      <c r="P152" s="106">
        <v>100</v>
      </c>
      <c r="Q152" s="79"/>
      <c r="R152" s="83"/>
    </row>
    <row r="153" spans="1:18" ht="11.25" customHeight="1" x14ac:dyDescent="0.15">
      <c r="A153" s="73" t="s">
        <v>159</v>
      </c>
      <c r="B153" s="99">
        <v>57541</v>
      </c>
      <c r="C153" s="100">
        <v>70.099999999999994</v>
      </c>
      <c r="D153" s="99">
        <v>24559</v>
      </c>
      <c r="E153" s="100">
        <v>29.9</v>
      </c>
      <c r="F153" s="99">
        <v>82100</v>
      </c>
      <c r="G153" s="99">
        <v>100</v>
      </c>
      <c r="H153" s="103"/>
      <c r="I153" s="106">
        <v>82100</v>
      </c>
      <c r="J153" s="105">
        <v>80.3</v>
      </c>
      <c r="K153" s="106">
        <v>236</v>
      </c>
      <c r="L153" s="105">
        <v>0.2</v>
      </c>
      <c r="M153" s="106">
        <v>19878</v>
      </c>
      <c r="N153" s="105">
        <v>19.399999999999999</v>
      </c>
      <c r="O153" s="106">
        <v>102214</v>
      </c>
      <c r="P153" s="106">
        <v>100</v>
      </c>
      <c r="Q153" s="79"/>
      <c r="R153" s="83"/>
    </row>
    <row r="154" spans="1:18" ht="11.25" customHeight="1" x14ac:dyDescent="0.15">
      <c r="A154" s="73" t="s">
        <v>160</v>
      </c>
      <c r="B154" s="99">
        <v>47880</v>
      </c>
      <c r="C154" s="100">
        <v>62.4</v>
      </c>
      <c r="D154" s="99">
        <v>28836</v>
      </c>
      <c r="E154" s="100">
        <v>37.6</v>
      </c>
      <c r="F154" s="99">
        <v>76716</v>
      </c>
      <c r="G154" s="99">
        <v>100</v>
      </c>
      <c r="H154" s="103"/>
      <c r="I154" s="106">
        <v>76716</v>
      </c>
      <c r="J154" s="105">
        <v>79.5</v>
      </c>
      <c r="K154" s="106">
        <v>230</v>
      </c>
      <c r="L154" s="105">
        <v>0.2</v>
      </c>
      <c r="M154" s="106">
        <v>19570</v>
      </c>
      <c r="N154" s="105">
        <v>20.3</v>
      </c>
      <c r="O154" s="106">
        <v>96516</v>
      </c>
      <c r="P154" s="106">
        <v>100</v>
      </c>
      <c r="Q154" s="79"/>
      <c r="R154" s="83"/>
    </row>
    <row r="155" spans="1:18" ht="11.25" customHeight="1" x14ac:dyDescent="0.15">
      <c r="A155" s="73" t="s">
        <v>161</v>
      </c>
      <c r="B155" s="99">
        <v>56690</v>
      </c>
      <c r="C155" s="100">
        <v>68</v>
      </c>
      <c r="D155" s="99">
        <v>26690</v>
      </c>
      <c r="E155" s="100">
        <v>32</v>
      </c>
      <c r="F155" s="99">
        <v>83380</v>
      </c>
      <c r="G155" s="99">
        <v>100</v>
      </c>
      <c r="H155" s="103"/>
      <c r="I155" s="106">
        <v>83380</v>
      </c>
      <c r="J155" s="105">
        <v>83</v>
      </c>
      <c r="K155" s="106">
        <v>195</v>
      </c>
      <c r="L155" s="105">
        <v>0.2</v>
      </c>
      <c r="M155" s="106">
        <v>16916</v>
      </c>
      <c r="N155" s="105">
        <v>16.8</v>
      </c>
      <c r="O155" s="106">
        <v>100491</v>
      </c>
      <c r="P155" s="106">
        <v>100</v>
      </c>
      <c r="Q155" s="80"/>
      <c r="R155" s="84"/>
    </row>
    <row r="156" spans="1:18" ht="11.25" customHeight="1" x14ac:dyDescent="0.15">
      <c r="A156" s="73" t="s">
        <v>162</v>
      </c>
      <c r="B156" s="99">
        <v>43554</v>
      </c>
      <c r="C156" s="100">
        <v>56.2</v>
      </c>
      <c r="D156" s="99">
        <v>33987</v>
      </c>
      <c r="E156" s="100">
        <v>43.8</v>
      </c>
      <c r="F156" s="99">
        <v>77541</v>
      </c>
      <c r="G156" s="99">
        <v>100</v>
      </c>
      <c r="H156" s="103"/>
      <c r="I156" s="106">
        <v>77541</v>
      </c>
      <c r="J156" s="105">
        <v>75.5</v>
      </c>
      <c r="K156" s="106">
        <v>234</v>
      </c>
      <c r="L156" s="105">
        <v>0.2</v>
      </c>
      <c r="M156" s="106">
        <v>24925</v>
      </c>
      <c r="N156" s="105">
        <v>24.3</v>
      </c>
      <c r="O156" s="106">
        <v>102700</v>
      </c>
      <c r="P156" s="106">
        <v>100</v>
      </c>
      <c r="Q156" s="80"/>
      <c r="R156" s="84"/>
    </row>
    <row r="157" spans="1:18" ht="11.25" customHeight="1" x14ac:dyDescent="0.15">
      <c r="A157" s="73" t="s">
        <v>163</v>
      </c>
      <c r="B157" s="99">
        <v>54305</v>
      </c>
      <c r="C157" s="100">
        <v>63.9</v>
      </c>
      <c r="D157" s="99">
        <v>30699</v>
      </c>
      <c r="E157" s="100">
        <v>36.1</v>
      </c>
      <c r="F157" s="99">
        <v>85004</v>
      </c>
      <c r="G157" s="99">
        <v>100</v>
      </c>
      <c r="H157" s="39"/>
      <c r="I157" s="106">
        <v>85004</v>
      </c>
      <c r="J157" s="105">
        <v>76.2</v>
      </c>
      <c r="K157" s="106">
        <v>209</v>
      </c>
      <c r="L157" s="105">
        <v>0.2</v>
      </c>
      <c r="M157" s="106">
        <v>26401</v>
      </c>
      <c r="N157" s="105">
        <v>23.7</v>
      </c>
      <c r="O157" s="106">
        <v>111614</v>
      </c>
      <c r="P157" s="106">
        <v>100</v>
      </c>
      <c r="Q157" s="39"/>
      <c r="R157" s="81"/>
    </row>
    <row r="158" spans="1:18" ht="11.25" customHeight="1" x14ac:dyDescent="0.15">
      <c r="A158" s="73" t="s">
        <v>164</v>
      </c>
      <c r="B158" s="99">
        <v>57510</v>
      </c>
      <c r="C158" s="100">
        <v>71.5</v>
      </c>
      <c r="D158" s="99">
        <v>22967</v>
      </c>
      <c r="E158" s="100">
        <v>28.5</v>
      </c>
      <c r="F158" s="99">
        <v>80477</v>
      </c>
      <c r="G158" s="99">
        <v>100</v>
      </c>
      <c r="H158" s="101"/>
      <c r="I158" s="106">
        <v>80477</v>
      </c>
      <c r="J158" s="105">
        <v>80.400000000000006</v>
      </c>
      <c r="K158" s="106">
        <v>177</v>
      </c>
      <c r="L158" s="105">
        <v>0.2</v>
      </c>
      <c r="M158" s="106">
        <v>19479</v>
      </c>
      <c r="N158" s="105">
        <v>19.5</v>
      </c>
      <c r="O158" s="106">
        <v>100133</v>
      </c>
      <c r="P158" s="106">
        <v>100</v>
      </c>
      <c r="Q158" s="78"/>
      <c r="R158" s="82"/>
    </row>
    <row r="159" spans="1:18" ht="11.25" customHeight="1" x14ac:dyDescent="0.15">
      <c r="A159" s="73" t="s">
        <v>165</v>
      </c>
      <c r="B159" s="99">
        <v>47225</v>
      </c>
      <c r="C159" s="100">
        <v>61.1</v>
      </c>
      <c r="D159" s="99">
        <v>30060</v>
      </c>
      <c r="E159" s="100">
        <v>38.9</v>
      </c>
      <c r="F159" s="99">
        <v>77285</v>
      </c>
      <c r="G159" s="99">
        <v>100</v>
      </c>
      <c r="H159" s="103"/>
      <c r="I159" s="106">
        <v>77285</v>
      </c>
      <c r="J159" s="105">
        <v>78.2</v>
      </c>
      <c r="K159" s="106">
        <v>190</v>
      </c>
      <c r="L159" s="105">
        <v>0.2</v>
      </c>
      <c r="M159" s="106">
        <v>21345</v>
      </c>
      <c r="N159" s="105">
        <v>21.6</v>
      </c>
      <c r="O159" s="106">
        <v>98820</v>
      </c>
      <c r="P159" s="106">
        <v>100</v>
      </c>
      <c r="Q159" s="79"/>
      <c r="R159" s="83"/>
    </row>
    <row r="160" spans="1:18" ht="11.25" customHeight="1" x14ac:dyDescent="0.15">
      <c r="A160" s="73" t="s">
        <v>166</v>
      </c>
      <c r="B160" s="99">
        <v>49093</v>
      </c>
      <c r="C160" s="100">
        <v>64.7</v>
      </c>
      <c r="D160" s="99">
        <v>26830</v>
      </c>
      <c r="E160" s="100">
        <v>35.299999999999997</v>
      </c>
      <c r="F160" s="99">
        <v>75923</v>
      </c>
      <c r="G160" s="99">
        <v>100</v>
      </c>
      <c r="H160" s="103"/>
      <c r="I160" s="106">
        <v>75923</v>
      </c>
      <c r="J160" s="105">
        <v>77.5</v>
      </c>
      <c r="K160" s="106">
        <v>185</v>
      </c>
      <c r="L160" s="105">
        <v>0.2</v>
      </c>
      <c r="M160" s="106">
        <v>21857</v>
      </c>
      <c r="N160" s="105">
        <v>22.3</v>
      </c>
      <c r="O160" s="106">
        <v>97965</v>
      </c>
      <c r="P160" s="106">
        <v>100</v>
      </c>
      <c r="Q160" s="79"/>
      <c r="R160" s="83"/>
    </row>
    <row r="161" spans="1:18" ht="11.25" customHeight="1" x14ac:dyDescent="0.15">
      <c r="A161" s="73" t="s">
        <v>167</v>
      </c>
      <c r="B161" s="99">
        <v>48338</v>
      </c>
      <c r="C161" s="100">
        <v>61.6</v>
      </c>
      <c r="D161" s="99">
        <v>30090</v>
      </c>
      <c r="E161" s="100">
        <v>38.4</v>
      </c>
      <c r="F161" s="99">
        <v>78428</v>
      </c>
      <c r="G161" s="99">
        <v>100</v>
      </c>
      <c r="H161" s="103"/>
      <c r="I161" s="106">
        <v>78428</v>
      </c>
      <c r="J161" s="105">
        <v>83.9</v>
      </c>
      <c r="K161" s="106">
        <v>174</v>
      </c>
      <c r="L161" s="105">
        <v>0.2</v>
      </c>
      <c r="M161" s="106">
        <v>14926</v>
      </c>
      <c r="N161" s="105">
        <v>16</v>
      </c>
      <c r="O161" s="106">
        <v>93528</v>
      </c>
      <c r="P161" s="106">
        <v>100</v>
      </c>
      <c r="Q161" s="79"/>
      <c r="R161" s="83"/>
    </row>
    <row r="162" spans="1:18" ht="11.25" customHeight="1" x14ac:dyDescent="0.15">
      <c r="A162" s="71" t="s">
        <v>29</v>
      </c>
      <c r="B162" s="99">
        <v>801575</v>
      </c>
      <c r="C162" s="100">
        <v>63.7</v>
      </c>
      <c r="D162" s="99">
        <v>455924</v>
      </c>
      <c r="E162" s="100">
        <v>36.299999999999997</v>
      </c>
      <c r="F162" s="99">
        <v>1257499</v>
      </c>
      <c r="G162" s="99">
        <v>100</v>
      </c>
      <c r="H162" s="103"/>
      <c r="I162" s="106">
        <v>1257499</v>
      </c>
      <c r="J162" s="105">
        <v>78.3</v>
      </c>
      <c r="K162" s="106">
        <v>3188</v>
      </c>
      <c r="L162" s="105">
        <v>0.2</v>
      </c>
      <c r="M162" s="106">
        <v>346333</v>
      </c>
      <c r="N162" s="105">
        <v>21.6</v>
      </c>
      <c r="O162" s="106">
        <v>1607020</v>
      </c>
      <c r="P162" s="106">
        <v>100</v>
      </c>
      <c r="Q162" s="79"/>
      <c r="R162" s="83"/>
    </row>
    <row r="163" spans="1:18" ht="11.25" customHeight="1" x14ac:dyDescent="0.2">
      <c r="A163" s="40"/>
      <c r="B163" s="99"/>
      <c r="C163" s="100"/>
      <c r="D163" s="99"/>
      <c r="E163" s="100"/>
      <c r="F163" s="99"/>
      <c r="G163" s="99"/>
      <c r="H163" s="103"/>
      <c r="I163" s="109"/>
      <c r="J163" s="108"/>
      <c r="K163" s="109"/>
      <c r="L163" s="108"/>
      <c r="M163" s="110"/>
      <c r="N163" s="107"/>
      <c r="O163" s="109"/>
      <c r="P163" s="109"/>
      <c r="Q163" s="79"/>
      <c r="R163" s="83"/>
    </row>
    <row r="164" spans="1:18" ht="11.25" customHeight="1" x14ac:dyDescent="0.2">
      <c r="A164" s="70" t="s">
        <v>32</v>
      </c>
      <c r="B164" s="99"/>
      <c r="C164" s="100"/>
      <c r="D164" s="99"/>
      <c r="E164" s="100"/>
      <c r="F164" s="99"/>
      <c r="G164" s="99"/>
      <c r="H164" s="103"/>
      <c r="I164" s="109"/>
      <c r="J164" s="108"/>
      <c r="K164" s="109"/>
      <c r="L164" s="108"/>
      <c r="M164" s="110"/>
      <c r="N164" s="107"/>
      <c r="O164" s="109"/>
      <c r="P164" s="109"/>
      <c r="Q164" s="80"/>
      <c r="R164" s="84"/>
    </row>
    <row r="165" spans="1:18" ht="11.25" customHeight="1" x14ac:dyDescent="0.15">
      <c r="A165" s="73" t="s">
        <v>179</v>
      </c>
      <c r="B165" s="99">
        <v>36249</v>
      </c>
      <c r="C165" s="100">
        <v>61.7</v>
      </c>
      <c r="D165" s="99">
        <v>22510</v>
      </c>
      <c r="E165" s="100">
        <v>38.299999999999997</v>
      </c>
      <c r="F165" s="99">
        <v>58759</v>
      </c>
      <c r="G165" s="99">
        <v>100</v>
      </c>
      <c r="H165" s="103"/>
      <c r="I165" s="106">
        <v>58759</v>
      </c>
      <c r="J165" s="105">
        <v>79</v>
      </c>
      <c r="K165" s="106">
        <v>145</v>
      </c>
      <c r="L165" s="105">
        <v>0.2</v>
      </c>
      <c r="M165" s="106">
        <v>15487</v>
      </c>
      <c r="N165" s="105">
        <v>20.8</v>
      </c>
      <c r="O165" s="106">
        <v>74391</v>
      </c>
      <c r="P165" s="106">
        <v>100</v>
      </c>
      <c r="Q165" s="80"/>
      <c r="R165" s="84"/>
    </row>
    <row r="166" spans="1:18" ht="11.25" customHeight="1" x14ac:dyDescent="0.15">
      <c r="A166" s="73" t="s">
        <v>180</v>
      </c>
      <c r="B166" s="99">
        <v>30054</v>
      </c>
      <c r="C166" s="100">
        <v>54</v>
      </c>
      <c r="D166" s="99">
        <v>25573</v>
      </c>
      <c r="E166" s="100">
        <v>46</v>
      </c>
      <c r="F166" s="99">
        <v>55627</v>
      </c>
      <c r="G166" s="99">
        <v>100</v>
      </c>
      <c r="H166" s="39"/>
      <c r="I166" s="106">
        <v>55627</v>
      </c>
      <c r="J166" s="105">
        <v>75.8</v>
      </c>
      <c r="K166" s="106">
        <v>154</v>
      </c>
      <c r="L166" s="105">
        <v>0.2</v>
      </c>
      <c r="M166" s="106">
        <v>17632</v>
      </c>
      <c r="N166" s="105">
        <v>24</v>
      </c>
      <c r="O166" s="106">
        <v>73413</v>
      </c>
      <c r="P166" s="106">
        <v>100</v>
      </c>
      <c r="Q166" s="39"/>
      <c r="R166" s="81"/>
    </row>
    <row r="167" spans="1:18" ht="11.25" customHeight="1" x14ac:dyDescent="0.15">
      <c r="A167" s="73" t="s">
        <v>181</v>
      </c>
      <c r="B167" s="99">
        <v>45005</v>
      </c>
      <c r="C167" s="100">
        <v>73.8</v>
      </c>
      <c r="D167" s="99">
        <v>15992</v>
      </c>
      <c r="E167" s="100">
        <v>26.2</v>
      </c>
      <c r="F167" s="99">
        <v>60997</v>
      </c>
      <c r="G167" s="99">
        <v>100</v>
      </c>
      <c r="H167" s="101"/>
      <c r="I167" s="106">
        <v>60997</v>
      </c>
      <c r="J167" s="105">
        <v>82.1</v>
      </c>
      <c r="K167" s="106">
        <v>167</v>
      </c>
      <c r="L167" s="105">
        <v>0.2</v>
      </c>
      <c r="M167" s="106">
        <v>13092</v>
      </c>
      <c r="N167" s="105">
        <v>17.600000000000001</v>
      </c>
      <c r="O167" s="106">
        <v>74256</v>
      </c>
      <c r="P167" s="106">
        <v>100</v>
      </c>
      <c r="Q167" s="78"/>
      <c r="R167" s="82"/>
    </row>
    <row r="168" spans="1:18" ht="11.25" customHeight="1" x14ac:dyDescent="0.15">
      <c r="A168" s="73" t="s">
        <v>182</v>
      </c>
      <c r="B168" s="99">
        <v>44746</v>
      </c>
      <c r="C168" s="100">
        <v>68.8</v>
      </c>
      <c r="D168" s="99">
        <v>20322</v>
      </c>
      <c r="E168" s="100">
        <v>31.2</v>
      </c>
      <c r="F168" s="99">
        <v>65068</v>
      </c>
      <c r="G168" s="99">
        <v>100</v>
      </c>
      <c r="H168" s="103"/>
      <c r="I168" s="106">
        <v>65068</v>
      </c>
      <c r="J168" s="105">
        <v>82.5</v>
      </c>
      <c r="K168" s="106">
        <v>163</v>
      </c>
      <c r="L168" s="105">
        <v>0.2</v>
      </c>
      <c r="M168" s="106">
        <v>13605</v>
      </c>
      <c r="N168" s="105">
        <v>17.3</v>
      </c>
      <c r="O168" s="106">
        <v>78836</v>
      </c>
      <c r="P168" s="106">
        <v>100</v>
      </c>
      <c r="Q168" s="79"/>
      <c r="R168" s="83"/>
    </row>
    <row r="169" spans="1:18" ht="11.25" customHeight="1" x14ac:dyDescent="0.15">
      <c r="A169" s="73" t="s">
        <v>183</v>
      </c>
      <c r="B169" s="99">
        <v>35894</v>
      </c>
      <c r="C169" s="100">
        <v>58.7</v>
      </c>
      <c r="D169" s="99">
        <v>25258</v>
      </c>
      <c r="E169" s="100">
        <v>41.3</v>
      </c>
      <c r="F169" s="99">
        <v>61152</v>
      </c>
      <c r="G169" s="99">
        <v>100</v>
      </c>
      <c r="H169" s="103"/>
      <c r="I169" s="106">
        <v>61152</v>
      </c>
      <c r="J169" s="105">
        <v>77.900000000000006</v>
      </c>
      <c r="K169" s="106">
        <v>176</v>
      </c>
      <c r="L169" s="105">
        <v>0.2</v>
      </c>
      <c r="M169" s="106">
        <v>17204</v>
      </c>
      <c r="N169" s="105">
        <v>21.9</v>
      </c>
      <c r="O169" s="106">
        <v>78532</v>
      </c>
      <c r="P169" s="106">
        <v>100</v>
      </c>
      <c r="Q169" s="79"/>
      <c r="R169" s="83"/>
    </row>
    <row r="170" spans="1:18" ht="11.25" customHeight="1" x14ac:dyDescent="0.15">
      <c r="A170" s="71" t="s">
        <v>33</v>
      </c>
      <c r="B170" s="99">
        <v>191948</v>
      </c>
      <c r="C170" s="100">
        <v>63.6</v>
      </c>
      <c r="D170" s="99">
        <v>109655</v>
      </c>
      <c r="E170" s="100">
        <v>36.4</v>
      </c>
      <c r="F170" s="99">
        <v>301603</v>
      </c>
      <c r="G170" s="99">
        <v>100</v>
      </c>
      <c r="H170" s="103"/>
      <c r="I170" s="106">
        <v>301603</v>
      </c>
      <c r="J170" s="105">
        <v>79.5</v>
      </c>
      <c r="K170" s="106">
        <v>805</v>
      </c>
      <c r="L170" s="105">
        <v>0.2</v>
      </c>
      <c r="M170" s="106">
        <v>77020</v>
      </c>
      <c r="N170" s="105">
        <v>20.3</v>
      </c>
      <c r="O170" s="106">
        <v>379428</v>
      </c>
      <c r="P170" s="106">
        <v>100</v>
      </c>
      <c r="Q170" s="79"/>
      <c r="R170" s="83"/>
    </row>
    <row r="171" spans="1:18" ht="11.25" customHeight="1" x14ac:dyDescent="0.2">
      <c r="A171" s="40"/>
      <c r="B171" s="99"/>
      <c r="C171" s="100"/>
      <c r="D171" s="99"/>
      <c r="E171" s="100"/>
      <c r="F171" s="99"/>
      <c r="G171" s="99"/>
      <c r="H171" s="103"/>
      <c r="I171" s="109"/>
      <c r="J171" s="108"/>
      <c r="K171" s="109"/>
      <c r="L171" s="108"/>
      <c r="M171" s="110"/>
      <c r="N171" s="107"/>
      <c r="O171" s="109"/>
      <c r="P171" s="109"/>
      <c r="Q171" s="79"/>
      <c r="R171" s="83"/>
    </row>
    <row r="172" spans="1:18" ht="23" x14ac:dyDescent="0.2">
      <c r="A172" s="76" t="s">
        <v>34</v>
      </c>
      <c r="B172" s="99"/>
      <c r="C172" s="100"/>
      <c r="D172" s="99"/>
      <c r="E172" s="100"/>
      <c r="F172" s="99"/>
      <c r="G172" s="99"/>
      <c r="H172" s="103"/>
      <c r="I172" s="109"/>
      <c r="J172" s="108"/>
      <c r="K172" s="109"/>
      <c r="L172" s="108"/>
      <c r="M172" s="110"/>
      <c r="N172" s="107"/>
      <c r="O172" s="109"/>
      <c r="P172" s="109"/>
      <c r="Q172" s="79"/>
      <c r="R172" s="83"/>
    </row>
    <row r="173" spans="1:18" ht="11.25" customHeight="1" x14ac:dyDescent="0.15">
      <c r="A173" s="68" t="s">
        <v>200</v>
      </c>
      <c r="B173" s="99">
        <v>19026</v>
      </c>
      <c r="C173" s="100">
        <v>54.5</v>
      </c>
      <c r="D173" s="99">
        <v>15898</v>
      </c>
      <c r="E173" s="100">
        <v>45.5</v>
      </c>
      <c r="F173" s="99">
        <v>34924</v>
      </c>
      <c r="G173" s="99">
        <v>100</v>
      </c>
      <c r="H173" s="103"/>
      <c r="I173" s="106">
        <v>34924</v>
      </c>
      <c r="J173" s="105">
        <v>50</v>
      </c>
      <c r="K173" s="106">
        <v>106</v>
      </c>
      <c r="L173" s="105">
        <v>0.2</v>
      </c>
      <c r="M173" s="106">
        <v>34854</v>
      </c>
      <c r="N173" s="105">
        <v>49.9</v>
      </c>
      <c r="O173" s="106">
        <v>69884</v>
      </c>
      <c r="P173" s="106">
        <v>100</v>
      </c>
      <c r="Q173" s="80"/>
      <c r="R173" s="84"/>
    </row>
    <row r="174" spans="1:18" ht="11.25" customHeight="1" x14ac:dyDescent="0.15">
      <c r="A174" s="68" t="s">
        <v>184</v>
      </c>
      <c r="B174" s="99">
        <v>29660</v>
      </c>
      <c r="C174" s="100">
        <v>65.3</v>
      </c>
      <c r="D174" s="99">
        <v>15792</v>
      </c>
      <c r="E174" s="100">
        <v>34.700000000000003</v>
      </c>
      <c r="F174" s="99">
        <v>45452</v>
      </c>
      <c r="G174" s="99">
        <v>100</v>
      </c>
      <c r="H174" s="103"/>
      <c r="I174" s="106">
        <v>45452</v>
      </c>
      <c r="J174" s="105">
        <v>66.599999999999994</v>
      </c>
      <c r="K174" s="106">
        <v>123</v>
      </c>
      <c r="L174" s="105">
        <v>0.2</v>
      </c>
      <c r="M174" s="106">
        <v>22642</v>
      </c>
      <c r="N174" s="105">
        <v>33.200000000000003</v>
      </c>
      <c r="O174" s="106">
        <v>68217</v>
      </c>
      <c r="P174" s="106">
        <v>100</v>
      </c>
      <c r="Q174" s="80"/>
      <c r="R174" s="84"/>
    </row>
    <row r="175" spans="1:18" ht="11.25" customHeight="1" x14ac:dyDescent="0.15">
      <c r="A175" s="71" t="s">
        <v>37</v>
      </c>
      <c r="B175" s="99">
        <v>48686</v>
      </c>
      <c r="C175" s="100">
        <v>60.6</v>
      </c>
      <c r="D175" s="99">
        <v>31690</v>
      </c>
      <c r="E175" s="100">
        <v>39.4</v>
      </c>
      <c r="F175" s="99">
        <v>80376</v>
      </c>
      <c r="G175" s="99">
        <v>100</v>
      </c>
      <c r="H175" s="39"/>
      <c r="I175" s="106">
        <v>80376</v>
      </c>
      <c r="J175" s="105">
        <v>58.2</v>
      </c>
      <c r="K175" s="106">
        <v>229</v>
      </c>
      <c r="L175" s="105">
        <v>0.2</v>
      </c>
      <c r="M175" s="106">
        <v>57496</v>
      </c>
      <c r="N175" s="105">
        <v>41.6</v>
      </c>
      <c r="O175" s="106">
        <v>138101</v>
      </c>
      <c r="P175" s="106">
        <v>100</v>
      </c>
      <c r="Q175" s="39"/>
      <c r="R175" s="81"/>
    </row>
    <row r="176" spans="1:18" ht="11.25" customHeight="1" x14ac:dyDescent="0.2">
      <c r="A176" s="40"/>
      <c r="B176" s="104"/>
      <c r="C176" s="105"/>
      <c r="D176" s="104"/>
      <c r="E176" s="105"/>
      <c r="F176" s="104"/>
      <c r="G176" s="106"/>
      <c r="H176" s="101"/>
      <c r="I176" s="110"/>
      <c r="J176" s="108"/>
      <c r="K176" s="110"/>
      <c r="L176" s="108"/>
      <c r="M176" s="110"/>
      <c r="N176" s="107"/>
      <c r="O176" s="109"/>
      <c r="P176" s="109"/>
      <c r="Q176" s="78"/>
      <c r="R176" s="82"/>
    </row>
    <row r="177" spans="1:18" ht="23" x14ac:dyDescent="0.2">
      <c r="A177" s="75" t="s">
        <v>35</v>
      </c>
      <c r="B177" s="99"/>
      <c r="C177" s="100"/>
      <c r="D177" s="99"/>
      <c r="E177" s="100"/>
      <c r="F177" s="99"/>
      <c r="G177" s="99"/>
      <c r="H177" s="103"/>
      <c r="I177" s="109"/>
      <c r="J177" s="108"/>
      <c r="K177" s="109"/>
      <c r="L177" s="108"/>
      <c r="M177" s="110"/>
      <c r="N177" s="107"/>
      <c r="O177" s="109"/>
      <c r="P177" s="109"/>
      <c r="Q177" s="79"/>
      <c r="R177" s="83"/>
    </row>
    <row r="178" spans="1:18" ht="11.25" customHeight="1" x14ac:dyDescent="0.15">
      <c r="A178" s="68" t="s">
        <v>198</v>
      </c>
      <c r="B178" s="99">
        <v>89590</v>
      </c>
      <c r="C178" s="100">
        <v>74.099999999999994</v>
      </c>
      <c r="D178" s="99">
        <v>31361</v>
      </c>
      <c r="E178" s="100">
        <v>25.9</v>
      </c>
      <c r="F178" s="99">
        <v>120951</v>
      </c>
      <c r="G178" s="99">
        <v>100</v>
      </c>
      <c r="H178" s="103"/>
      <c r="I178" s="106">
        <v>120951</v>
      </c>
      <c r="J178" s="105">
        <v>83.1</v>
      </c>
      <c r="K178" s="106">
        <v>281</v>
      </c>
      <c r="L178" s="105">
        <v>0.2</v>
      </c>
      <c r="M178" s="106">
        <v>24399</v>
      </c>
      <c r="N178" s="105">
        <v>16.8</v>
      </c>
      <c r="O178" s="106">
        <v>145631</v>
      </c>
      <c r="P178" s="106">
        <v>100</v>
      </c>
      <c r="Q178" s="79"/>
      <c r="R178" s="83"/>
    </row>
    <row r="179" spans="1:18" ht="11.25" customHeight="1" x14ac:dyDescent="0.15">
      <c r="A179" s="68" t="s">
        <v>199</v>
      </c>
      <c r="B179" s="99">
        <v>85869</v>
      </c>
      <c r="C179" s="100">
        <v>74</v>
      </c>
      <c r="D179" s="99">
        <v>30159</v>
      </c>
      <c r="E179" s="100">
        <v>26</v>
      </c>
      <c r="F179" s="99">
        <v>116028</v>
      </c>
      <c r="G179" s="99">
        <v>100</v>
      </c>
      <c r="H179" s="103"/>
      <c r="I179" s="106">
        <v>116028</v>
      </c>
      <c r="J179" s="105">
        <v>81.400000000000006</v>
      </c>
      <c r="K179" s="106">
        <v>253</v>
      </c>
      <c r="L179" s="105">
        <v>0.2</v>
      </c>
      <c r="M179" s="106">
        <v>26196</v>
      </c>
      <c r="N179" s="105">
        <v>18.399999999999999</v>
      </c>
      <c r="O179" s="106">
        <v>142477</v>
      </c>
      <c r="P179" s="106">
        <v>100</v>
      </c>
      <c r="Q179" s="79"/>
      <c r="R179" s="83"/>
    </row>
    <row r="180" spans="1:18" ht="22" x14ac:dyDescent="0.15">
      <c r="A180" s="77" t="s">
        <v>36</v>
      </c>
      <c r="B180" s="99">
        <v>175459</v>
      </c>
      <c r="C180" s="100">
        <v>74</v>
      </c>
      <c r="D180" s="99">
        <v>61520</v>
      </c>
      <c r="E180" s="100">
        <v>26</v>
      </c>
      <c r="F180" s="99">
        <v>236979</v>
      </c>
      <c r="G180" s="99">
        <v>100</v>
      </c>
      <c r="H180" s="103"/>
      <c r="I180" s="106">
        <v>236979</v>
      </c>
      <c r="J180" s="105">
        <v>82.3</v>
      </c>
      <c r="K180" s="106">
        <v>534</v>
      </c>
      <c r="L180" s="105">
        <v>0.2</v>
      </c>
      <c r="M180" s="106">
        <v>50595</v>
      </c>
      <c r="N180" s="105">
        <v>17.600000000000001</v>
      </c>
      <c r="O180" s="106">
        <v>288108</v>
      </c>
      <c r="P180" s="106">
        <v>100</v>
      </c>
      <c r="Q180" s="79"/>
      <c r="R180" s="83"/>
    </row>
    <row r="181" spans="1:18" ht="11.25" customHeight="1" x14ac:dyDescent="0.2">
      <c r="B181" s="99"/>
      <c r="C181" s="100"/>
      <c r="D181" s="99"/>
      <c r="E181" s="100"/>
      <c r="F181" s="99"/>
      <c r="G181" s="99"/>
      <c r="H181" s="103"/>
      <c r="I181" s="109"/>
      <c r="J181" s="108"/>
      <c r="K181" s="109"/>
      <c r="L181" s="108"/>
      <c r="M181" s="110"/>
      <c r="N181" s="107"/>
      <c r="O181" s="109"/>
      <c r="P181" s="109"/>
      <c r="Q181" s="79"/>
      <c r="R181" s="83"/>
    </row>
    <row r="182" spans="1:18" ht="11.25" customHeight="1" x14ac:dyDescent="0.2">
      <c r="A182" s="16" t="s">
        <v>20</v>
      </c>
      <c r="B182" s="99"/>
      <c r="C182" s="100"/>
      <c r="D182" s="99"/>
      <c r="E182" s="100"/>
      <c r="F182" s="99"/>
      <c r="G182" s="99"/>
      <c r="H182" s="103"/>
      <c r="I182" s="109"/>
      <c r="J182" s="108"/>
      <c r="K182" s="109"/>
      <c r="L182" s="108"/>
      <c r="M182" s="110"/>
      <c r="N182" s="107"/>
      <c r="O182" s="109"/>
      <c r="P182" s="109"/>
      <c r="Q182" s="79"/>
      <c r="R182" s="83"/>
    </row>
    <row r="183" spans="1:18" ht="11.25" customHeight="1" x14ac:dyDescent="0.15">
      <c r="A183" s="85" t="s">
        <v>186</v>
      </c>
      <c r="B183" s="99">
        <v>7817247</v>
      </c>
      <c r="C183" s="100">
        <v>61.6</v>
      </c>
      <c r="D183" s="99">
        <v>4873987</v>
      </c>
      <c r="E183" s="100">
        <v>38.4</v>
      </c>
      <c r="F183" s="99">
        <v>12691234</v>
      </c>
      <c r="G183" s="99">
        <v>100</v>
      </c>
      <c r="H183" s="103"/>
      <c r="I183" s="106">
        <v>12691234</v>
      </c>
      <c r="J183" s="105">
        <v>79.3</v>
      </c>
      <c r="K183" s="106">
        <v>36686</v>
      </c>
      <c r="L183" s="105">
        <v>0.2</v>
      </c>
      <c r="M183" s="106">
        <v>3278260</v>
      </c>
      <c r="N183" s="105">
        <v>20.5</v>
      </c>
      <c r="O183" s="106">
        <v>16006180</v>
      </c>
      <c r="P183" s="106">
        <v>100</v>
      </c>
      <c r="Q183" s="80"/>
      <c r="R183" s="84"/>
    </row>
    <row r="184" spans="1:18" ht="11.25" customHeight="1" x14ac:dyDescent="0.15">
      <c r="A184" s="15"/>
      <c r="B184" s="80"/>
      <c r="C184" s="84"/>
      <c r="D184" s="80"/>
      <c r="E184" s="84"/>
      <c r="F184" s="80"/>
      <c r="G184" s="84"/>
      <c r="H184" s="80"/>
      <c r="I184" s="84"/>
      <c r="J184" s="80"/>
      <c r="K184" s="84"/>
      <c r="M184" s="80"/>
      <c r="Q184" s="80"/>
      <c r="R184" s="84"/>
    </row>
    <row r="185" spans="1:18" ht="11.25" customHeight="1" x14ac:dyDescent="0.15">
      <c r="A185" s="14" t="s">
        <v>210</v>
      </c>
      <c r="O185" s="10"/>
    </row>
    <row r="186" spans="1:18" ht="11.25" customHeight="1" x14ac:dyDescent="0.15">
      <c r="A186" s="14" t="s">
        <v>196</v>
      </c>
    </row>
    <row r="187" spans="1:18" ht="11.25" customHeight="1" x14ac:dyDescent="0.15">
      <c r="A187" s="17" t="s">
        <v>197</v>
      </c>
    </row>
    <row r="188" spans="1:18" ht="11.25" customHeight="1" x14ac:dyDescent="0.15">
      <c r="A188" s="17" t="s">
        <v>217</v>
      </c>
    </row>
    <row r="189" spans="1:18" ht="11.25" customHeight="1" x14ac:dyDescent="0.15">
      <c r="A189" s="17" t="s">
        <v>218</v>
      </c>
    </row>
    <row r="190" spans="1:18" ht="11.25" customHeight="1" x14ac:dyDescent="0.15"/>
    <row r="191" spans="1:18" ht="11.25" customHeight="1" x14ac:dyDescent="0.15">
      <c r="A191" s="28" t="str">
        <f>Contents!B24</f>
        <v>© Commonwealth of Australia 2017</v>
      </c>
    </row>
    <row r="192" spans="1:18" ht="11.25" customHeight="1" x14ac:dyDescent="0.15"/>
    <row r="193" ht="11.25" customHeight="1" x14ac:dyDescent="0.15"/>
    <row r="194" ht="11.25" customHeight="1" x14ac:dyDescent="0.15"/>
    <row r="195" ht="11.25" customHeight="1" x14ac:dyDescent="0.15"/>
    <row r="196" ht="11.25" customHeight="1" x14ac:dyDescent="0.15"/>
    <row r="197" ht="11.25" customHeight="1" x14ac:dyDescent="0.15"/>
    <row r="198" ht="11.25" customHeight="1" x14ac:dyDescent="0.15"/>
    <row r="199" ht="11.25" customHeight="1" x14ac:dyDescent="0.15"/>
    <row r="200" ht="11.25" customHeight="1" x14ac:dyDescent="0.15"/>
    <row r="201" ht="11.25" customHeight="1" x14ac:dyDescent="0.15"/>
    <row r="202" ht="11.25" customHeight="1" x14ac:dyDescent="0.15"/>
    <row r="203" ht="11.25" customHeight="1" x14ac:dyDescent="0.15"/>
    <row r="204" ht="11.25" customHeight="1" x14ac:dyDescent="0.15"/>
    <row r="205" ht="11.25" customHeight="1" x14ac:dyDescent="0.15"/>
    <row r="206" ht="11.25" customHeight="1" x14ac:dyDescent="0.15"/>
    <row r="207" ht="11.25" customHeight="1" x14ac:dyDescent="0.15"/>
    <row r="208" ht="11.25" customHeight="1" x14ac:dyDescent="0.15"/>
    <row r="209" ht="11.25" customHeight="1" x14ac:dyDescent="0.15"/>
    <row r="210" ht="11.25" customHeight="1" x14ac:dyDescent="0.15"/>
    <row r="211" ht="11.25" customHeight="1" x14ac:dyDescent="0.15"/>
    <row r="212" ht="11.25" customHeight="1" x14ac:dyDescent="0.15"/>
    <row r="213" ht="11.25" customHeight="1" x14ac:dyDescent="0.15"/>
    <row r="214" ht="11.25" customHeight="1" x14ac:dyDescent="0.15"/>
    <row r="215" ht="11.25" customHeight="1" x14ac:dyDescent="0.15"/>
    <row r="216" ht="11.25" customHeight="1" x14ac:dyDescent="0.15"/>
    <row r="217" ht="11.25" customHeight="1" x14ac:dyDescent="0.15"/>
    <row r="218" ht="11.25" customHeight="1" x14ac:dyDescent="0.15"/>
    <row r="219" ht="11.25" customHeight="1" x14ac:dyDescent="0.15"/>
    <row r="220" ht="11.25" customHeight="1" x14ac:dyDescent="0.15"/>
    <row r="221" ht="11.25" customHeight="1" x14ac:dyDescent="0.15"/>
    <row r="222" ht="11.25" customHeight="1" x14ac:dyDescent="0.15"/>
    <row r="223" ht="11.25" customHeight="1" x14ac:dyDescent="0.15"/>
    <row r="224" ht="11.25" customHeight="1" x14ac:dyDescent="0.15"/>
    <row r="225" ht="11.25" customHeight="1" x14ac:dyDescent="0.15"/>
    <row r="226" ht="11.25" customHeight="1" x14ac:dyDescent="0.15"/>
    <row r="227" ht="11.25" customHeight="1" x14ac:dyDescent="0.15"/>
    <row r="228" ht="11.25" customHeight="1" x14ac:dyDescent="0.15"/>
    <row r="229" ht="11.25" customHeight="1" x14ac:dyDescent="0.15"/>
    <row r="230" ht="11.25" customHeight="1" x14ac:dyDescent="0.15"/>
    <row r="231" ht="11.25" customHeight="1" x14ac:dyDescent="0.15"/>
    <row r="232" ht="11.25" customHeight="1" x14ac:dyDescent="0.15"/>
    <row r="233" ht="11.25" customHeight="1" x14ac:dyDescent="0.15"/>
    <row r="234" ht="11.25" customHeight="1" x14ac:dyDescent="0.15"/>
    <row r="235" ht="11.25" customHeight="1" x14ac:dyDescent="0.15"/>
    <row r="236" ht="11.25" customHeight="1" x14ac:dyDescent="0.15"/>
    <row r="237" ht="11.25" customHeight="1" x14ac:dyDescent="0.15"/>
    <row r="238" ht="11.25" customHeight="1" x14ac:dyDescent="0.15"/>
    <row r="239" ht="11.25" customHeight="1" x14ac:dyDescent="0.15"/>
    <row r="240" ht="11.25" customHeight="1" x14ac:dyDescent="0.15"/>
    <row r="241" ht="11.25" customHeight="1" x14ac:dyDescent="0.15"/>
    <row r="242" ht="11.25" customHeight="1" x14ac:dyDescent="0.15"/>
    <row r="243" ht="11.25" customHeight="1" x14ac:dyDescent="0.15"/>
    <row r="244" ht="11.25" customHeight="1" x14ac:dyDescent="0.15"/>
    <row r="245" ht="11.25" customHeight="1" x14ac:dyDescent="0.15"/>
    <row r="246" ht="11.25" customHeight="1" x14ac:dyDescent="0.15"/>
    <row r="247" ht="11.25" customHeight="1" x14ac:dyDescent="0.15"/>
    <row r="248" ht="11.25" customHeight="1" x14ac:dyDescent="0.15"/>
    <row r="249" ht="11.25" customHeight="1" x14ac:dyDescent="0.15"/>
    <row r="250" ht="11.25" customHeight="1" x14ac:dyDescent="0.15"/>
    <row r="251" ht="11.25" customHeight="1" x14ac:dyDescent="0.15"/>
    <row r="252" ht="11.25" customHeight="1" x14ac:dyDescent="0.15"/>
    <row r="253" ht="11.25" customHeight="1" x14ac:dyDescent="0.15"/>
    <row r="254" ht="11.25" customHeight="1" x14ac:dyDescent="0.15"/>
    <row r="255" ht="11.25" customHeight="1" x14ac:dyDescent="0.15"/>
    <row r="256" ht="11.25" customHeight="1" x14ac:dyDescent="0.15"/>
    <row r="257" ht="11.25" customHeight="1" x14ac:dyDescent="0.15"/>
    <row r="258" ht="11.25" customHeight="1" x14ac:dyDescent="0.15"/>
    <row r="259" ht="11.25" customHeight="1" x14ac:dyDescent="0.15"/>
    <row r="260" ht="11.25" customHeight="1" x14ac:dyDescent="0.15"/>
    <row r="261" ht="11.25" customHeight="1" x14ac:dyDescent="0.15"/>
    <row r="262" ht="11.25" customHeight="1" x14ac:dyDescent="0.15"/>
    <row r="263" ht="11.25" customHeight="1" x14ac:dyDescent="0.15"/>
    <row r="264" ht="11.25" customHeight="1" x14ac:dyDescent="0.15"/>
    <row r="265" ht="11.25" customHeight="1" x14ac:dyDescent="0.15"/>
    <row r="266" ht="11.25" customHeight="1" x14ac:dyDescent="0.15"/>
    <row r="267" ht="11.25" customHeight="1" x14ac:dyDescent="0.15"/>
    <row r="268" ht="11.25" customHeight="1" x14ac:dyDescent="0.15"/>
    <row r="269" ht="11.25" customHeight="1" x14ac:dyDescent="0.15"/>
  </sheetData>
  <mergeCells count="9">
    <mergeCell ref="I5:P5"/>
    <mergeCell ref="B5:G5"/>
    <mergeCell ref="I6:J6"/>
    <mergeCell ref="K6:L6"/>
    <mergeCell ref="M6:N6"/>
    <mergeCell ref="B6:C6"/>
    <mergeCell ref="D6:E6"/>
    <mergeCell ref="F6:G6"/>
    <mergeCell ref="O6:P6"/>
  </mergeCells>
  <phoneticPr fontId="0" type="noConversion"/>
  <hyperlinks>
    <hyperlink ref="A191" r:id="rId1" display="http://www.abs.gov.au/websitedbs/d3310114.nsf/Home/%C2%A9+Copyright?OpenDocument"/>
  </hyperlinks>
  <printOptions gridLines="1"/>
  <pageMargins left="0.14000000000000001" right="0.12" top="0.28999999999999998" bottom="0.22" header="0.22" footer="0.18"/>
  <pageSetup paperSize="9" scale="63" orientation="landscape"/>
  <drawing r:id="rId2"/>
  <legacyDrawing r:id="rId3"/>
  <oleObjects>
    <mc:AlternateContent xmlns:mc="http://schemas.openxmlformats.org/markup-compatibility/2006">
      <mc:Choice Requires="x14">
        <oleObject progId="Notes.Link" link="[1]!'!C58C0E00D46F25CA000000000000000000000000000000000000000000000000000000000000000000001D000000506572736F6E616C20576562204E6176696761746F72202852352E3029'" oleUpdate="OLEUPDATE_ALWAYS" shapeId="6145">
          <objectPr defaultSize="0" autoPict="0" dde="1">
            <anchor moveWithCells="1">
              <from>
                <xdr:col>3</xdr:col>
                <xdr:colOff>0</xdr:colOff>
                <xdr:row>64</xdr:row>
                <xdr:rowOff>114300</xdr:rowOff>
              </from>
              <to>
                <xdr:col>4</xdr:col>
                <xdr:colOff>38100</xdr:colOff>
                <xdr:row>68</xdr:row>
                <xdr:rowOff>25400</xdr:rowOff>
              </to>
            </anchor>
          </objectPr>
        </oleObject>
      </mc:Choice>
      <mc:Fallback>
        <oleObject progId="Notes.Link" link="[1]!'!C58C0E00D46F25CA000000000000000000000000000000000000000000000000000000000000000000001D000000506572736F6E616C20576562204E6176696761746F72202852352E3029'" oleUpdate="OLEUPDATE_ALWAYS" shapeId="6145"/>
      </mc:Fallback>
    </mc:AlternateContent>
  </oleObjec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IV53"/>
  <sheetViews>
    <sheetView showGridLines="0" workbookViewId="0">
      <pane ySplit="3" topLeftCell="A4" activePane="bottomLeft" state="frozen"/>
      <selection pane="bottomLeft" sqref="A1:C1"/>
    </sheetView>
  </sheetViews>
  <sheetFormatPr baseColWidth="10" defaultColWidth="8.75" defaultRowHeight="11" x14ac:dyDescent="0.15"/>
  <cols>
    <col min="1" max="1" width="7.75" customWidth="1"/>
    <col min="2" max="2" width="145.75" customWidth="1"/>
    <col min="3" max="3" width="52" customWidth="1"/>
    <col min="4" max="4" width="8.5" hidden="1" customWidth="1"/>
    <col min="5" max="5" width="8.25" customWidth="1"/>
    <col min="6" max="7" width="9" customWidth="1"/>
    <col min="8" max="8" width="9.25" customWidth="1"/>
    <col min="9" max="9" width="8.25" customWidth="1"/>
    <col min="10" max="11" width="9" customWidth="1"/>
  </cols>
  <sheetData>
    <row r="1" spans="1:256" s="9" customFormat="1" ht="60" customHeight="1" x14ac:dyDescent="0.15">
      <c r="A1" s="137" t="s">
        <v>4</v>
      </c>
      <c r="B1" s="137"/>
      <c r="C1" s="137"/>
      <c r="D1" s="57"/>
      <c r="E1" s="57"/>
      <c r="F1" s="57"/>
      <c r="G1" s="57"/>
      <c r="H1" s="57"/>
      <c r="I1" s="57"/>
      <c r="J1" s="57"/>
      <c r="K1" s="57"/>
      <c r="L1" s="57"/>
      <c r="M1" s="57"/>
      <c r="N1" s="57"/>
      <c r="O1" s="57"/>
      <c r="P1" s="57"/>
      <c r="Q1" s="57"/>
      <c r="R1" s="57"/>
      <c r="S1" s="57"/>
      <c r="T1" s="57"/>
      <c r="U1" s="57"/>
      <c r="V1" s="57"/>
      <c r="W1" s="57"/>
      <c r="X1" s="57"/>
      <c r="Y1" s="57"/>
      <c r="Z1" s="57"/>
      <c r="AA1" s="57"/>
      <c r="AB1" s="57"/>
      <c r="AC1" s="57"/>
      <c r="AD1" s="57"/>
      <c r="AE1" s="57"/>
      <c r="AF1" s="57"/>
      <c r="AG1" s="57"/>
      <c r="AH1" s="57"/>
      <c r="AI1" s="57"/>
      <c r="AJ1" s="57"/>
      <c r="AK1" s="57"/>
      <c r="AL1" s="57"/>
      <c r="AM1" s="57"/>
      <c r="AN1" s="57"/>
      <c r="AO1" s="57"/>
      <c r="AP1" s="57"/>
      <c r="AQ1" s="57"/>
      <c r="AR1" s="57"/>
      <c r="AS1" s="57"/>
      <c r="AT1" s="57"/>
      <c r="AU1" s="57"/>
      <c r="AV1" s="57"/>
      <c r="AW1" s="57"/>
      <c r="AX1" s="57"/>
      <c r="AY1" s="57"/>
      <c r="AZ1" s="57"/>
      <c r="BA1" s="57"/>
      <c r="BB1" s="57"/>
      <c r="BC1" s="57"/>
      <c r="BD1" s="57"/>
      <c r="BE1" s="57"/>
      <c r="BF1" s="57"/>
      <c r="BG1" s="57"/>
      <c r="BH1" s="57"/>
      <c r="BI1" s="57"/>
      <c r="BJ1" s="57"/>
      <c r="BK1" s="57"/>
      <c r="BL1" s="57"/>
      <c r="BM1" s="57"/>
      <c r="BN1" s="57"/>
      <c r="BO1" s="57"/>
      <c r="BP1" s="57"/>
      <c r="BQ1" s="57"/>
      <c r="BR1" s="57"/>
      <c r="BS1" s="57"/>
      <c r="BT1" s="57"/>
      <c r="BU1" s="57"/>
      <c r="BV1" s="57"/>
      <c r="BW1" s="57"/>
      <c r="BX1" s="57"/>
      <c r="BY1" s="57"/>
      <c r="BZ1" s="57"/>
      <c r="CA1" s="57"/>
      <c r="CB1" s="57"/>
      <c r="CC1" s="57"/>
      <c r="CD1" s="57"/>
      <c r="CE1" s="57"/>
      <c r="CF1" s="57"/>
      <c r="CG1" s="57"/>
      <c r="CH1" s="57"/>
      <c r="CI1" s="57"/>
      <c r="CJ1" s="57"/>
      <c r="CK1" s="57"/>
      <c r="CL1" s="57"/>
      <c r="CM1" s="57"/>
      <c r="CN1" s="57"/>
      <c r="CO1" s="57"/>
      <c r="CP1" s="57"/>
      <c r="CQ1" s="57"/>
      <c r="CR1" s="57"/>
      <c r="CS1" s="57"/>
      <c r="CT1" s="57"/>
      <c r="CU1" s="57"/>
      <c r="CV1" s="57"/>
      <c r="CW1" s="57"/>
      <c r="CX1" s="57"/>
      <c r="CY1" s="57"/>
      <c r="CZ1" s="57"/>
      <c r="DA1" s="57"/>
      <c r="DB1" s="57"/>
      <c r="DC1" s="57"/>
      <c r="DD1" s="57"/>
      <c r="DE1" s="57"/>
      <c r="DF1" s="57"/>
      <c r="DG1" s="57"/>
      <c r="DH1" s="57"/>
      <c r="DI1" s="57"/>
      <c r="DJ1" s="57"/>
      <c r="DK1" s="57"/>
      <c r="DL1" s="57"/>
      <c r="DM1" s="57"/>
      <c r="DN1" s="57"/>
      <c r="DO1" s="57"/>
      <c r="DP1" s="57"/>
      <c r="DQ1" s="57"/>
      <c r="DR1" s="57"/>
      <c r="DS1" s="57"/>
      <c r="DT1" s="57"/>
      <c r="DU1" s="57"/>
      <c r="DV1" s="57"/>
      <c r="DW1" s="57"/>
      <c r="DX1" s="57"/>
      <c r="DY1" s="57"/>
      <c r="DZ1" s="57"/>
      <c r="EA1" s="57"/>
      <c r="EB1" s="57"/>
      <c r="EC1" s="57"/>
      <c r="ED1" s="57"/>
      <c r="EE1" s="57"/>
      <c r="EF1" s="57"/>
      <c r="EG1" s="57"/>
      <c r="EH1" s="57"/>
      <c r="EI1" s="57"/>
      <c r="EJ1" s="57"/>
      <c r="EK1" s="57"/>
      <c r="EL1" s="57"/>
      <c r="EM1" s="57"/>
      <c r="EN1" s="57"/>
      <c r="EO1" s="57"/>
      <c r="EP1" s="57"/>
      <c r="EQ1" s="57"/>
      <c r="ER1" s="57"/>
      <c r="ES1" s="57"/>
      <c r="ET1" s="57"/>
      <c r="EU1" s="57"/>
      <c r="EV1" s="57"/>
      <c r="EW1" s="57"/>
      <c r="EX1" s="57"/>
      <c r="EY1" s="57"/>
      <c r="EZ1" s="57"/>
      <c r="FA1" s="57"/>
      <c r="FB1" s="57"/>
      <c r="FC1" s="57"/>
      <c r="FD1" s="57"/>
      <c r="FE1" s="57"/>
      <c r="FF1" s="57"/>
      <c r="FG1" s="57"/>
      <c r="FH1" s="57"/>
      <c r="FI1" s="57"/>
      <c r="FJ1" s="57"/>
      <c r="FK1" s="57"/>
      <c r="FL1" s="57"/>
      <c r="FM1" s="57"/>
      <c r="FN1" s="57"/>
      <c r="FO1" s="57"/>
      <c r="FP1" s="57"/>
      <c r="FQ1" s="57"/>
      <c r="FR1" s="57"/>
      <c r="FS1" s="57"/>
      <c r="FT1" s="57"/>
      <c r="FU1" s="57"/>
      <c r="FV1" s="57"/>
      <c r="FW1" s="57"/>
      <c r="FX1" s="57"/>
      <c r="FY1" s="57"/>
      <c r="FZ1" s="57"/>
      <c r="GA1" s="57"/>
      <c r="GB1" s="57"/>
      <c r="GC1" s="57"/>
      <c r="GD1" s="57"/>
      <c r="GE1" s="57"/>
      <c r="GF1" s="57"/>
      <c r="GG1" s="57"/>
      <c r="GH1" s="57"/>
      <c r="GI1" s="57"/>
      <c r="GJ1" s="57"/>
      <c r="GK1" s="57"/>
      <c r="GL1" s="57"/>
      <c r="GM1" s="57"/>
      <c r="GN1" s="57"/>
      <c r="GO1" s="57"/>
      <c r="GP1" s="57"/>
      <c r="GQ1" s="57"/>
      <c r="GR1" s="57"/>
      <c r="GS1" s="57"/>
      <c r="GT1" s="57"/>
      <c r="GU1" s="57"/>
      <c r="GV1" s="57"/>
      <c r="GW1" s="57"/>
      <c r="GX1" s="57"/>
      <c r="GY1" s="57"/>
      <c r="GZ1" s="57"/>
      <c r="HA1" s="57"/>
      <c r="HB1" s="57"/>
      <c r="HC1" s="57"/>
      <c r="HD1" s="57"/>
      <c r="HE1" s="57"/>
      <c r="HF1" s="57"/>
      <c r="HG1" s="57"/>
      <c r="HH1" s="57"/>
      <c r="HI1" s="57"/>
      <c r="HJ1" s="57"/>
      <c r="HK1" s="57"/>
      <c r="HL1" s="57"/>
      <c r="HM1" s="57"/>
      <c r="HN1" s="57"/>
      <c r="HO1" s="57"/>
      <c r="HP1" s="57"/>
      <c r="HQ1" s="57"/>
      <c r="HR1" s="57"/>
      <c r="HS1" s="57"/>
      <c r="HT1" s="57"/>
      <c r="HU1" s="57"/>
      <c r="HV1" s="57"/>
      <c r="HW1" s="57"/>
      <c r="HX1" s="57"/>
      <c r="HY1" s="57"/>
      <c r="HZ1" s="57"/>
      <c r="IA1" s="57"/>
      <c r="IB1" s="57"/>
      <c r="IC1" s="57"/>
      <c r="ID1" s="57"/>
      <c r="IE1" s="57"/>
      <c r="IF1" s="57"/>
      <c r="IG1" s="57"/>
      <c r="IH1" s="57"/>
      <c r="II1" s="57"/>
      <c r="IJ1" s="57"/>
      <c r="IK1" s="57"/>
      <c r="IL1" s="57"/>
      <c r="IM1" s="57"/>
      <c r="IN1" s="57"/>
      <c r="IO1" s="57"/>
      <c r="IP1" s="57"/>
      <c r="IQ1" s="57"/>
      <c r="IR1" s="57"/>
      <c r="IS1" s="57"/>
      <c r="IT1" s="57"/>
      <c r="IU1" s="57"/>
      <c r="IV1" s="57"/>
    </row>
    <row r="2" spans="1:256" s="33" customFormat="1" ht="20" customHeight="1" x14ac:dyDescent="0.2">
      <c r="A2" s="37" t="str">
        <f>Contents!A2</f>
        <v>1800.0 Australian Marriage Law Postal Survey, 2017</v>
      </c>
      <c r="K2" s="34"/>
      <c r="M2" s="35"/>
    </row>
    <row r="3" spans="1:256" s="30" customFormat="1" ht="12.75" customHeight="1" x14ac:dyDescent="0.15">
      <c r="A3" s="38" t="str">
        <f>Contents!A3</f>
        <v>Released on 15 November 2017</v>
      </c>
      <c r="K3" s="31"/>
      <c r="M3" s="32"/>
    </row>
    <row r="4" spans="1:256" s="47" customFormat="1" ht="12.75" customHeight="1" x14ac:dyDescent="0.15">
      <c r="A4" s="46"/>
      <c r="K4" s="48"/>
      <c r="M4" s="49"/>
    </row>
    <row r="5" spans="1:256" s="10" customFormat="1" ht="20" customHeight="1" x14ac:dyDescent="0.2">
      <c r="B5" s="45" t="s">
        <v>3</v>
      </c>
    </row>
    <row r="6" spans="1:256" s="10" customFormat="1" ht="12.75" customHeight="1" x14ac:dyDescent="0.15">
      <c r="B6"/>
    </row>
    <row r="7" spans="1:256" s="10" customFormat="1" ht="13" x14ac:dyDescent="0.15">
      <c r="B7" s="1" t="s">
        <v>205</v>
      </c>
    </row>
    <row r="8" spans="1:256" s="10" customFormat="1" x14ac:dyDescent="0.15">
      <c r="B8"/>
    </row>
    <row r="9" spans="1:256" ht="12.75" customHeight="1" x14ac:dyDescent="0.15">
      <c r="A9" s="21"/>
      <c r="B9" s="11"/>
      <c r="C9" s="11"/>
      <c r="D9" s="11"/>
      <c r="E9" s="11"/>
      <c r="F9" s="11"/>
      <c r="G9" s="11"/>
      <c r="H9" s="11"/>
      <c r="I9" s="11"/>
      <c r="J9" s="11"/>
      <c r="K9" s="11"/>
    </row>
    <row r="10" spans="1:256" ht="12.75" customHeight="1" x14ac:dyDescent="0.15">
      <c r="A10" s="21"/>
      <c r="B10" s="88" t="s">
        <v>204</v>
      </c>
      <c r="C10" s="11"/>
      <c r="D10" s="11"/>
      <c r="E10" s="11"/>
      <c r="F10" s="11"/>
      <c r="G10" s="11"/>
      <c r="H10" s="11"/>
      <c r="I10" s="11"/>
      <c r="J10" s="11"/>
      <c r="K10" s="11"/>
    </row>
    <row r="11" spans="1:256" ht="13" x14ac:dyDescent="0.15">
      <c r="A11" s="21"/>
      <c r="B11" s="11"/>
      <c r="C11" s="11"/>
      <c r="D11" s="11"/>
      <c r="E11" s="11"/>
      <c r="F11" s="11"/>
      <c r="G11" s="11"/>
      <c r="H11" s="11"/>
      <c r="I11" s="11"/>
      <c r="J11" s="11"/>
      <c r="K11" s="11"/>
    </row>
    <row r="12" spans="1:256" ht="78" customHeight="1" x14ac:dyDescent="0.15">
      <c r="A12" s="21"/>
      <c r="B12" s="41" t="s">
        <v>215</v>
      </c>
    </row>
    <row r="13" spans="1:256" ht="13" x14ac:dyDescent="0.15">
      <c r="A13" s="21"/>
      <c r="B13" s="41"/>
    </row>
    <row r="14" spans="1:256" ht="39" x14ac:dyDescent="0.15">
      <c r="A14" s="1"/>
      <c r="B14" s="22" t="s">
        <v>206</v>
      </c>
    </row>
    <row r="15" spans="1:256" ht="13" x14ac:dyDescent="0.15">
      <c r="A15" s="1"/>
      <c r="B15" s="22"/>
    </row>
    <row r="16" spans="1:256" ht="26" x14ac:dyDescent="0.15">
      <c r="A16" s="22"/>
      <c r="B16" s="92" t="s">
        <v>216</v>
      </c>
    </row>
    <row r="17" spans="1:3" ht="13" x14ac:dyDescent="0.15">
      <c r="A17" s="22"/>
      <c r="B17" s="87"/>
    </row>
    <row r="18" spans="1:3" ht="13" x14ac:dyDescent="0.15">
      <c r="A18" s="22"/>
      <c r="B18" s="87" t="s">
        <v>212</v>
      </c>
    </row>
    <row r="19" spans="1:3" ht="13" x14ac:dyDescent="0.15">
      <c r="A19" s="22"/>
      <c r="B19" s="87"/>
    </row>
    <row r="20" spans="1:3" ht="13" x14ac:dyDescent="0.15">
      <c r="A20" s="23"/>
      <c r="B20" s="1" t="s">
        <v>213</v>
      </c>
    </row>
    <row r="21" spans="1:3" ht="13" x14ac:dyDescent="0.15">
      <c r="A21" s="23"/>
      <c r="B21" s="1"/>
    </row>
    <row r="22" spans="1:3" ht="39" x14ac:dyDescent="0.15">
      <c r="B22" s="22" t="s">
        <v>219</v>
      </c>
    </row>
    <row r="23" spans="1:3" ht="13" x14ac:dyDescent="0.15">
      <c r="B23" s="22"/>
    </row>
    <row r="24" spans="1:3" ht="78" x14ac:dyDescent="0.15">
      <c r="A24" s="22"/>
      <c r="B24" s="86" t="s">
        <v>214</v>
      </c>
    </row>
    <row r="25" spans="1:3" ht="13" x14ac:dyDescent="0.15">
      <c r="B25" s="87"/>
    </row>
    <row r="26" spans="1:3" ht="13" x14ac:dyDescent="0.15">
      <c r="A26" s="21"/>
      <c r="B26" s="21"/>
    </row>
    <row r="27" spans="1:3" ht="13" x14ac:dyDescent="0.15">
      <c r="A27" s="1"/>
      <c r="B27" s="20"/>
    </row>
    <row r="28" spans="1:3" ht="13" x14ac:dyDescent="0.15">
      <c r="B28" s="6" t="s">
        <v>188</v>
      </c>
    </row>
    <row r="29" spans="1:3" ht="13" x14ac:dyDescent="0.15">
      <c r="B29" s="1"/>
    </row>
    <row r="30" spans="1:3" ht="13" x14ac:dyDescent="0.15">
      <c r="B30" s="50"/>
    </row>
    <row r="32" spans="1:3" x14ac:dyDescent="0.15">
      <c r="B32" s="136" t="str">
        <f>Contents!B24</f>
        <v>© Commonwealth of Australia 2017</v>
      </c>
      <c r="C32" s="136"/>
    </row>
    <row r="34" spans="1:5" ht="13" x14ac:dyDescent="0.15">
      <c r="A34" s="5"/>
      <c r="E34" s="8"/>
    </row>
    <row r="35" spans="1:5" ht="13" x14ac:dyDescent="0.15">
      <c r="E35" s="8"/>
    </row>
    <row r="36" spans="1:5" ht="13" x14ac:dyDescent="0.15">
      <c r="E36" s="8"/>
    </row>
    <row r="37" spans="1:5" ht="15.75" customHeight="1" x14ac:dyDescent="0.15"/>
    <row r="38" spans="1:5" ht="13" x14ac:dyDescent="0.15">
      <c r="E38" s="8"/>
    </row>
    <row r="39" spans="1:5" ht="13" x14ac:dyDescent="0.15">
      <c r="E39" s="8"/>
    </row>
    <row r="40" spans="1:5" ht="15.75" customHeight="1" x14ac:dyDescent="0.15"/>
    <row r="42" spans="1:5" ht="15.75" customHeight="1" x14ac:dyDescent="0.15"/>
    <row r="44" spans="1:5" ht="15.75" customHeight="1" x14ac:dyDescent="0.15"/>
    <row r="46" spans="1:5" ht="15.75" customHeight="1" x14ac:dyDescent="0.15"/>
    <row r="53" spans="1:1" ht="13" x14ac:dyDescent="0.15">
      <c r="A53" s="6"/>
    </row>
  </sheetData>
  <mergeCells count="2">
    <mergeCell ref="B32:C32"/>
    <mergeCell ref="A1:C1"/>
  </mergeCells>
  <phoneticPr fontId="0" type="noConversion"/>
  <hyperlinks>
    <hyperlink ref="B32:C32" r:id="rId1" display="http://www.abs.gov.au/websitedbs/d3310114.nsf/Home/%C2%A9+Copyright?OpenDocument"/>
    <hyperlink ref="B28" r:id="rId2" display="More information available from the Australian Marriage Law Postal Survey website"/>
  </hyperlinks>
  <printOptions gridLines="1"/>
  <pageMargins left="0.14000000000000001" right="0.12" top="0.28999999999999998" bottom="0.22" header="0.22" footer="0.18"/>
  <pageSetup paperSize="9" scale="63" orientation="landscape"/>
  <drawing r:id="rId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Contents</vt:lpstr>
      <vt:lpstr>Table 1</vt:lpstr>
      <vt:lpstr>Table 2</vt:lpstr>
      <vt:lpstr>Explanatory Notes</vt:lpstr>
    </vt:vector>
  </TitlesOfParts>
  <Company>ABS PCSoft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PCSoft</dc:creator>
  <cp:lastModifiedBy>Microsoft Office User</cp:lastModifiedBy>
  <cp:lastPrinted>2007-02-15T05:50:52Z</cp:lastPrinted>
  <dcterms:created xsi:type="dcterms:W3CDTF">2004-10-31T22:22:48Z</dcterms:created>
  <dcterms:modified xsi:type="dcterms:W3CDTF">2017-11-15T00:26:54Z</dcterms:modified>
  <cp:contentStatus/>
</cp:coreProperties>
</file>