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cores" sheetId="1" r:id="rId1"/>
    <sheet name="Notes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7" i="1" l="1"/>
  <c r="B57" i="1"/>
  <c r="B29" i="1"/>
  <c r="H29" i="1"/>
  <c r="G29" i="1"/>
  <c r="A29" i="1"/>
  <c r="A57" i="1"/>
  <c r="G57" i="1"/>
  <c r="G58" i="1" l="1"/>
  <c r="H58" i="1"/>
  <c r="H30" i="1"/>
  <c r="G30" i="1"/>
</calcChain>
</file>

<file path=xl/sharedStrings.xml><?xml version="1.0" encoding="utf-8"?>
<sst xmlns="http://schemas.openxmlformats.org/spreadsheetml/2006/main" count="146" uniqueCount="45">
  <si>
    <t>WAG</t>
  </si>
  <si>
    <t>MAG</t>
  </si>
  <si>
    <t>Proposed amendments</t>
  </si>
  <si>
    <t>AA</t>
  </si>
  <si>
    <t>Floor</t>
  </si>
  <si>
    <t>Vault</t>
  </si>
  <si>
    <t>Beam</t>
  </si>
  <si>
    <t>2018: https://www.gymdata.co.uk/Download.ashx?ProcessType=document&amp;EventID=807&amp;DocumentID=29</t>
  </si>
  <si>
    <t>2022: https://www.gymdata.co.uk/events/download-documents.aspx?eid=2215</t>
  </si>
  <si>
    <t xml:space="preserve">Nick Harvey </t>
  </si>
  <si>
    <t xml:space="preserve">2022 Scottish Gymnastics: </t>
  </si>
  <si>
    <t>Vault: 12.6</t>
  </si>
  <si>
    <t>Floor: 10.6</t>
  </si>
  <si>
    <t>Junior Av Vault</t>
  </si>
  <si>
    <t>Senior Av Vault</t>
  </si>
  <si>
    <t>Junior Vault 1</t>
  </si>
  <si>
    <t>Senior Vault 1</t>
  </si>
  <si>
    <t>MAG Senior</t>
  </si>
  <si>
    <t>MAG Junior</t>
  </si>
  <si>
    <t>Floor Finals</t>
  </si>
  <si>
    <t>-</t>
  </si>
  <si>
    <t>Senior WAG Beam Final</t>
  </si>
  <si>
    <t>Junior WAG Beam Final</t>
  </si>
  <si>
    <t>Overall - WAG</t>
  </si>
  <si>
    <t>Senior WAG</t>
  </si>
  <si>
    <t>Junior WAG</t>
  </si>
  <si>
    <t>Methodology</t>
  </si>
  <si>
    <t>For AA scores I have only taken Women's scores for women that have competed all 4 pieces.</t>
  </si>
  <si>
    <t>Vault Final</t>
  </si>
  <si>
    <t xml:space="preserve">MAG Senior </t>
  </si>
  <si>
    <t xml:space="preserve">MAG Junior </t>
  </si>
  <si>
    <t>MAG Master (included Senior and Junior</t>
  </si>
  <si>
    <t>2019: https://www.gymdata.co.uk/events/download-documents.aspx?eid=912</t>
  </si>
  <si>
    <t>Senior WAG
Beam Final</t>
  </si>
  <si>
    <t>NOT AVAILABLE</t>
  </si>
  <si>
    <t>MAG Senior Floor</t>
  </si>
  <si>
    <t>MAG Junior Floor</t>
  </si>
  <si>
    <t xml:space="preserve">Senior WAG Beam </t>
  </si>
  <si>
    <t>Junior WAG Beam</t>
  </si>
  <si>
    <t>Welsh Championships</t>
  </si>
  <si>
    <t>Scottish Championships</t>
  </si>
  <si>
    <t>2019: https://www.gymdata.co.uk/events/download-documents.aspx?eid=980</t>
  </si>
  <si>
    <t>English Champs</t>
  </si>
  <si>
    <t>2022: https://www.gymdata.co.uk/events/download-documents.aspx?eid=2221</t>
  </si>
  <si>
    <t>2019: https://www.gymdata.co.uk/events/download-documents.aspx?eid=913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</si>
</sst>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/>
    <xf numFmtId="46" fontId="0" fillId="0" borderId="0" xfId="0" applyNumberFormat="1"/>
    <xf numFmtId="0" fontId="3" fillId="3" borderId="0" xfId="2"/>
    <xf numFmtId="0" fontId="2" fillId="2" borderId="0" xfId="1"/>
    <xf numFmtId="0" fontId="0" fillId="0" borderId="0" xfId="0" applyFont="1"/>
    <xf numFmtId="0" fontId="1" fillId="0" borderId="0" xfId="0" applyFont="1" applyAlignment="1">
      <alignment wrapText="1"/>
    </xf>
    <xf numFmtId="0" fontId="4" fillId="6" borderId="0" xfId="5"/>
    <xf numFmtId="0" fontId="4" fillId="6" borderId="0" xfId="5" applyAlignment="1">
      <alignment horizontal="center" wrapText="1"/>
    </xf>
    <xf numFmtId="164" fontId="6" fillId="0" borderId="1" xfId="0" applyNumberFormat="1" applyFont="1" applyBorder="1" applyAlignment="1">
      <alignment horizontal="justify" vertical="center"/>
    </xf>
    <xf numFmtId="0" fontId="0" fillId="5" borderId="0" xfId="4" applyFont="1" applyAlignment="1">
      <alignment horizontal="center"/>
    </xf>
    <xf numFmtId="0" fontId="4" fillId="5" borderId="0" xfId="4" applyAlignment="1">
      <alignment horizontal="center"/>
    </xf>
    <xf numFmtId="0" fontId="4" fillId="6" borderId="0" xfId="5" applyAlignment="1">
      <alignment horizontal="center" wrapText="1"/>
    </xf>
    <xf numFmtId="0" fontId="5" fillId="4" borderId="0" xfId="3" applyFont="1" applyAlignment="1">
      <alignment horizontal="center"/>
    </xf>
  </cellXfs>
  <cellStyles count="6">
    <cellStyle name="20% - Accent1" xfId="3" builtinId="30"/>
    <cellStyle name="20% - Accent2" xfId="4" builtinId="34"/>
    <cellStyle name="20% - Accent3" xfId="5" builtinId="38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7"/>
  <sheetViews>
    <sheetView tabSelected="1" topLeftCell="A25" zoomScale="70" zoomScaleNormal="70" workbookViewId="0">
      <selection activeCell="P19" sqref="P19"/>
    </sheetView>
  </sheetViews>
  <sheetFormatPr defaultRowHeight="15" x14ac:dyDescent="0.25"/>
  <cols>
    <col min="1" max="1" width="16.7109375" customWidth="1"/>
    <col min="2" max="2" width="16.5703125" bestFit="1" customWidth="1"/>
    <col min="3" max="3" width="13.7109375" customWidth="1"/>
    <col min="4" max="4" width="16.85546875" bestFit="1" customWidth="1"/>
    <col min="5" max="5" width="16.5703125" bestFit="1" customWidth="1"/>
    <col min="7" max="7" width="19.85546875" bestFit="1" customWidth="1"/>
    <col min="8" max="8" width="17.28515625" customWidth="1"/>
    <col min="11" max="16" width="13.85546875" customWidth="1"/>
    <col min="17" max="17" width="16.140625" customWidth="1"/>
    <col min="18" max="18" width="13.85546875" customWidth="1"/>
  </cols>
  <sheetData>
    <row r="1" spans="1:31" x14ac:dyDescent="0.25">
      <c r="A1" t="s">
        <v>2</v>
      </c>
      <c r="T1" t="s">
        <v>9</v>
      </c>
    </row>
    <row r="2" spans="1:31" x14ac:dyDescent="0.25">
      <c r="B2" t="s">
        <v>1</v>
      </c>
      <c r="C2" t="s">
        <v>0</v>
      </c>
      <c r="T2" t="s">
        <v>10</v>
      </c>
    </row>
    <row r="3" spans="1:31" x14ac:dyDescent="0.25">
      <c r="A3" t="s">
        <v>3</v>
      </c>
      <c r="C3">
        <v>-0.5</v>
      </c>
      <c r="T3" t="s">
        <v>11</v>
      </c>
    </row>
    <row r="4" spans="1:31" x14ac:dyDescent="0.25">
      <c r="A4" t="s">
        <v>4</v>
      </c>
      <c r="B4">
        <v>-0.2</v>
      </c>
      <c r="T4" t="s">
        <v>12</v>
      </c>
    </row>
    <row r="5" spans="1:31" x14ac:dyDescent="0.25">
      <c r="A5" t="s">
        <v>5</v>
      </c>
      <c r="B5">
        <v>-0.4</v>
      </c>
      <c r="C5">
        <v>-0.4</v>
      </c>
    </row>
    <row r="6" spans="1:31" x14ac:dyDescent="0.25">
      <c r="A6" t="s">
        <v>6</v>
      </c>
      <c r="C6">
        <v>-0.1</v>
      </c>
    </row>
    <row r="12" spans="1:31" x14ac:dyDescent="0.25">
      <c r="A12" s="1" t="s">
        <v>40</v>
      </c>
      <c r="K12" t="s">
        <v>42</v>
      </c>
      <c r="AE12" s="1" t="s">
        <v>39</v>
      </c>
    </row>
    <row r="13" spans="1:31" x14ac:dyDescent="0.25">
      <c r="A13" s="2" t="s">
        <v>7</v>
      </c>
    </row>
    <row r="14" spans="1:31" x14ac:dyDescent="0.25">
      <c r="A14" s="2" t="s">
        <v>32</v>
      </c>
      <c r="K14" t="s">
        <v>44</v>
      </c>
      <c r="AE14" t="s">
        <v>41</v>
      </c>
    </row>
    <row r="15" spans="1:31" x14ac:dyDescent="0.25">
      <c r="A15" s="2" t="s">
        <v>8</v>
      </c>
      <c r="K15" t="s">
        <v>43</v>
      </c>
      <c r="AE15" t="s">
        <v>8</v>
      </c>
    </row>
    <row r="16" spans="1:31" x14ac:dyDescent="0.25">
      <c r="A16" s="2"/>
    </row>
    <row r="17" spans="1:18" x14ac:dyDescent="0.25">
      <c r="A17" s="1">
        <v>2018</v>
      </c>
      <c r="B17" s="1">
        <v>2018</v>
      </c>
      <c r="C17" s="1"/>
      <c r="D17" s="1">
        <v>2019</v>
      </c>
      <c r="E17" s="1">
        <v>2019</v>
      </c>
      <c r="F17" s="1"/>
      <c r="G17" s="1">
        <v>2022</v>
      </c>
      <c r="H17" s="1">
        <v>2022</v>
      </c>
      <c r="K17" s="1">
        <v>2018</v>
      </c>
      <c r="L17" s="1">
        <v>2018</v>
      </c>
      <c r="M17" s="1"/>
      <c r="N17" s="1">
        <v>2019</v>
      </c>
      <c r="O17" s="1">
        <v>2019</v>
      </c>
      <c r="P17" s="1"/>
      <c r="Q17" s="1">
        <v>2022</v>
      </c>
      <c r="R17" s="1">
        <v>2022</v>
      </c>
    </row>
    <row r="18" spans="1:18" x14ac:dyDescent="0.25">
      <c r="A18" s="10" t="s">
        <v>5</v>
      </c>
      <c r="B18" s="11"/>
      <c r="C18" s="11"/>
      <c r="D18" s="11"/>
      <c r="E18" s="11"/>
      <c r="F18" s="11"/>
      <c r="G18" s="11"/>
      <c r="H18" s="11"/>
      <c r="K18" s="10" t="s">
        <v>5</v>
      </c>
      <c r="L18" s="11"/>
      <c r="M18" s="11"/>
      <c r="N18" s="11"/>
      <c r="O18" s="11"/>
      <c r="P18" s="11"/>
      <c r="Q18" s="11"/>
      <c r="R18" s="11"/>
    </row>
    <row r="19" spans="1:18" x14ac:dyDescent="0.25">
      <c r="A19" s="1" t="s">
        <v>0</v>
      </c>
      <c r="K19" s="1" t="s">
        <v>0</v>
      </c>
    </row>
    <row r="20" spans="1:18" x14ac:dyDescent="0.25">
      <c r="A20" s="1" t="s">
        <v>14</v>
      </c>
      <c r="B20" s="1" t="s">
        <v>13</v>
      </c>
      <c r="C20" s="1"/>
      <c r="D20" s="1" t="s">
        <v>14</v>
      </c>
      <c r="E20" s="1" t="s">
        <v>13</v>
      </c>
      <c r="F20" s="1"/>
      <c r="G20" s="1" t="s">
        <v>14</v>
      </c>
      <c r="H20" s="1" t="s">
        <v>13</v>
      </c>
      <c r="K20" s="1" t="s">
        <v>14</v>
      </c>
      <c r="L20" s="1" t="s">
        <v>13</v>
      </c>
      <c r="M20" s="1"/>
      <c r="N20" s="1" t="s">
        <v>14</v>
      </c>
      <c r="O20" s="1" t="s">
        <v>13</v>
      </c>
      <c r="P20" s="1"/>
      <c r="Q20" s="1" t="s">
        <v>14</v>
      </c>
      <c r="R20" s="1" t="s">
        <v>13</v>
      </c>
    </row>
    <row r="21" spans="1:18" x14ac:dyDescent="0.25">
      <c r="A21">
        <v>12.7</v>
      </c>
      <c r="B21">
        <v>12.525</v>
      </c>
      <c r="D21">
        <v>12.95</v>
      </c>
      <c r="E21">
        <v>12.55</v>
      </c>
      <c r="G21">
        <v>12.867000000000001</v>
      </c>
      <c r="H21">
        <v>12.15</v>
      </c>
      <c r="Q21">
        <v>14.15</v>
      </c>
      <c r="R21">
        <v>12.675000000000001</v>
      </c>
    </row>
    <row r="22" spans="1:18" x14ac:dyDescent="0.25">
      <c r="A22">
        <v>12.65</v>
      </c>
      <c r="B22">
        <v>12.525</v>
      </c>
      <c r="D22">
        <v>12.725</v>
      </c>
      <c r="E22">
        <v>12.45</v>
      </c>
      <c r="G22">
        <v>12.417</v>
      </c>
      <c r="H22">
        <v>12.016999999999999</v>
      </c>
      <c r="Q22">
        <v>13.05</v>
      </c>
      <c r="R22">
        <v>12.625</v>
      </c>
    </row>
    <row r="23" spans="1:18" x14ac:dyDescent="0.25">
      <c r="A23">
        <v>12.375</v>
      </c>
      <c r="B23">
        <v>12.375</v>
      </c>
      <c r="D23">
        <v>12.7</v>
      </c>
      <c r="E23">
        <v>12.275</v>
      </c>
      <c r="G23">
        <v>12.284000000000001</v>
      </c>
      <c r="H23">
        <v>11.933999999999999</v>
      </c>
      <c r="Q23">
        <v>12.975</v>
      </c>
      <c r="R23">
        <v>12.574999999999999</v>
      </c>
    </row>
    <row r="24" spans="1:18" x14ac:dyDescent="0.25">
      <c r="A24">
        <v>11.925000000000001</v>
      </c>
      <c r="B24">
        <v>12.35</v>
      </c>
      <c r="D24">
        <v>12.65</v>
      </c>
      <c r="E24">
        <v>12.25</v>
      </c>
      <c r="G24">
        <v>12.266999999999999</v>
      </c>
      <c r="H24">
        <v>11.901</v>
      </c>
      <c r="Q24">
        <v>12.775</v>
      </c>
      <c r="R24">
        <v>12.35</v>
      </c>
    </row>
    <row r="25" spans="1:18" x14ac:dyDescent="0.25">
      <c r="A25">
        <v>11.574999999999999</v>
      </c>
      <c r="B25">
        <v>12.35</v>
      </c>
      <c r="D25">
        <v>12.525</v>
      </c>
      <c r="E25">
        <v>12.175000000000001</v>
      </c>
      <c r="G25">
        <v>11.85</v>
      </c>
      <c r="H25">
        <v>11.817</v>
      </c>
      <c r="Q25">
        <v>12.775</v>
      </c>
      <c r="R25">
        <v>12.125</v>
      </c>
    </row>
    <row r="26" spans="1:18" x14ac:dyDescent="0.25">
      <c r="A26">
        <v>11.35</v>
      </c>
      <c r="B26">
        <v>12.275</v>
      </c>
      <c r="D26">
        <v>11.35</v>
      </c>
      <c r="E26">
        <v>12.1</v>
      </c>
      <c r="G26">
        <v>11.516999999999999</v>
      </c>
      <c r="H26">
        <v>11.8</v>
      </c>
      <c r="Q26">
        <v>12.5</v>
      </c>
      <c r="R26">
        <v>12.05</v>
      </c>
    </row>
    <row r="27" spans="1:18" x14ac:dyDescent="0.25">
      <c r="A27">
        <v>11.275</v>
      </c>
      <c r="B27">
        <v>12.275</v>
      </c>
      <c r="E27">
        <v>12</v>
      </c>
      <c r="G27">
        <v>11.266999999999999</v>
      </c>
      <c r="H27">
        <v>11.634</v>
      </c>
      <c r="Q27">
        <v>12.5</v>
      </c>
      <c r="R27">
        <v>11.975</v>
      </c>
    </row>
    <row r="28" spans="1:18" x14ac:dyDescent="0.25">
      <c r="A28">
        <v>11</v>
      </c>
      <c r="B28">
        <v>12.125</v>
      </c>
      <c r="E28">
        <v>5.9249999999999998</v>
      </c>
      <c r="G28">
        <v>6.3</v>
      </c>
      <c r="H28">
        <v>11.401</v>
      </c>
      <c r="Q28">
        <v>12.475</v>
      </c>
      <c r="R28">
        <v>11.95</v>
      </c>
    </row>
    <row r="29" spans="1:18" x14ac:dyDescent="0.25">
      <c r="A29" s="3">
        <f>AVERAGE(A21:A28)</f>
        <v>11.856250000000001</v>
      </c>
      <c r="B29" s="3">
        <f>AVERAGE(B21:B28)</f>
        <v>12.350000000000001</v>
      </c>
      <c r="C29" s="3"/>
      <c r="D29" s="3"/>
      <c r="E29" s="3"/>
      <c r="G29" s="3">
        <f>AVERAGE(G21:G28)</f>
        <v>11.346124999999999</v>
      </c>
      <c r="H29" s="3">
        <f>AVERAGE(H21:H28)</f>
        <v>11.83175</v>
      </c>
      <c r="Q29">
        <v>12.3</v>
      </c>
      <c r="R29">
        <v>11.925000000000001</v>
      </c>
    </row>
    <row r="30" spans="1:18" x14ac:dyDescent="0.25">
      <c r="G30" s="4">
        <f>G29-A29</f>
        <v>-0.51012500000000216</v>
      </c>
      <c r="H30" s="4">
        <f>H29-B29</f>
        <v>-0.51825000000000188</v>
      </c>
      <c r="Q30">
        <v>12.275</v>
      </c>
      <c r="R30">
        <v>11.824999999999999</v>
      </c>
    </row>
    <row r="31" spans="1:18" ht="15.75" customHeight="1" x14ac:dyDescent="0.25">
      <c r="Q31">
        <v>12.025</v>
      </c>
      <c r="R31">
        <v>11.824999999999999</v>
      </c>
    </row>
    <row r="32" spans="1:18" ht="15.75" customHeight="1" x14ac:dyDescent="0.25">
      <c r="Q32">
        <v>11.725</v>
      </c>
    </row>
    <row r="33" spans="1:18" ht="15.75" customHeight="1" x14ac:dyDescent="0.25"/>
    <row r="34" spans="1:18" x14ac:dyDescent="0.25">
      <c r="A34" s="1" t="s">
        <v>0</v>
      </c>
      <c r="K34" s="1" t="s">
        <v>0</v>
      </c>
    </row>
    <row r="35" spans="1:18" x14ac:dyDescent="0.25">
      <c r="A35" s="1" t="s">
        <v>16</v>
      </c>
      <c r="B35" s="1" t="s">
        <v>15</v>
      </c>
      <c r="C35" s="1"/>
      <c r="D35" s="1" t="s">
        <v>16</v>
      </c>
      <c r="E35" s="1" t="s">
        <v>15</v>
      </c>
      <c r="F35" s="1"/>
      <c r="G35" s="1" t="s">
        <v>16</v>
      </c>
      <c r="H35" s="1" t="s">
        <v>15</v>
      </c>
      <c r="K35" s="1" t="s">
        <v>16</v>
      </c>
      <c r="L35" s="1" t="s">
        <v>15</v>
      </c>
      <c r="M35" s="1"/>
      <c r="N35" s="1" t="s">
        <v>16</v>
      </c>
      <c r="O35" s="1" t="s">
        <v>15</v>
      </c>
      <c r="P35" s="1"/>
      <c r="Q35" s="1" t="s">
        <v>16</v>
      </c>
      <c r="R35" s="1" t="s">
        <v>15</v>
      </c>
    </row>
    <row r="36" spans="1:18" x14ac:dyDescent="0.25">
      <c r="A36">
        <v>13.5</v>
      </c>
      <c r="B36">
        <v>12.9</v>
      </c>
      <c r="D36">
        <v>13.55</v>
      </c>
      <c r="E36">
        <v>12.95</v>
      </c>
      <c r="G36">
        <v>13.8</v>
      </c>
      <c r="H36">
        <v>11.4</v>
      </c>
      <c r="Q36">
        <v>14.25</v>
      </c>
    </row>
    <row r="37" spans="1:18" x14ac:dyDescent="0.25">
      <c r="A37">
        <v>13.134</v>
      </c>
      <c r="B37">
        <v>12.534000000000001</v>
      </c>
      <c r="D37">
        <v>13.2</v>
      </c>
      <c r="E37">
        <v>12.7</v>
      </c>
      <c r="G37">
        <v>13.05</v>
      </c>
      <c r="H37">
        <v>12.15</v>
      </c>
      <c r="Q37">
        <v>13.75</v>
      </c>
    </row>
    <row r="38" spans="1:18" x14ac:dyDescent="0.25">
      <c r="A38">
        <v>13.766999999999999</v>
      </c>
      <c r="B38">
        <v>12.467000000000001</v>
      </c>
      <c r="D38">
        <v>13.45</v>
      </c>
      <c r="E38">
        <v>11.85</v>
      </c>
      <c r="G38">
        <v>12.45</v>
      </c>
      <c r="H38">
        <v>12.4</v>
      </c>
      <c r="Q38">
        <v>11.75</v>
      </c>
    </row>
    <row r="39" spans="1:18" x14ac:dyDescent="0.25">
      <c r="A39">
        <v>13.5</v>
      </c>
      <c r="B39">
        <v>12.266999999999999</v>
      </c>
      <c r="D39">
        <v>13.35</v>
      </c>
      <c r="E39">
        <v>11.95</v>
      </c>
      <c r="G39">
        <v>13.05</v>
      </c>
      <c r="H39">
        <v>12.35</v>
      </c>
      <c r="Q39">
        <v>13.7</v>
      </c>
    </row>
    <row r="40" spans="1:18" x14ac:dyDescent="0.25">
      <c r="A40">
        <v>12.6</v>
      </c>
      <c r="B40">
        <v>12.534000000000001</v>
      </c>
      <c r="D40">
        <v>13.15</v>
      </c>
      <c r="E40">
        <v>12.45</v>
      </c>
      <c r="G40">
        <v>11.65</v>
      </c>
      <c r="H40">
        <v>12.3</v>
      </c>
      <c r="Q40">
        <v>13.6</v>
      </c>
    </row>
    <row r="41" spans="1:18" x14ac:dyDescent="0.25">
      <c r="A41">
        <v>13.567</v>
      </c>
      <c r="B41">
        <v>11.266999999999999</v>
      </c>
      <c r="D41">
        <v>13</v>
      </c>
      <c r="E41">
        <v>11.45</v>
      </c>
      <c r="G41">
        <v>11.5</v>
      </c>
      <c r="H41">
        <v>11.7</v>
      </c>
      <c r="Q41">
        <v>13.2</v>
      </c>
    </row>
    <row r="42" spans="1:18" x14ac:dyDescent="0.25">
      <c r="A42">
        <v>12.734</v>
      </c>
      <c r="B42">
        <v>12.567</v>
      </c>
      <c r="D42">
        <v>12.5</v>
      </c>
      <c r="E42">
        <v>12.25</v>
      </c>
      <c r="G42">
        <v>11.95</v>
      </c>
      <c r="H42">
        <v>12</v>
      </c>
      <c r="Q42">
        <v>12.7</v>
      </c>
    </row>
    <row r="43" spans="1:18" x14ac:dyDescent="0.25">
      <c r="A43">
        <v>13.067</v>
      </c>
      <c r="B43">
        <v>12.5</v>
      </c>
      <c r="D43">
        <v>12.4</v>
      </c>
      <c r="E43">
        <v>11.7</v>
      </c>
      <c r="G43">
        <v>12.2</v>
      </c>
      <c r="H43">
        <v>12.15</v>
      </c>
      <c r="Q43">
        <v>12.9</v>
      </c>
    </row>
    <row r="44" spans="1:18" x14ac:dyDescent="0.25">
      <c r="A44">
        <v>12.567</v>
      </c>
      <c r="B44">
        <v>11.034000000000001</v>
      </c>
      <c r="D44">
        <v>12.7</v>
      </c>
      <c r="E44">
        <v>12.1</v>
      </c>
      <c r="G44">
        <v>12.05</v>
      </c>
      <c r="H44">
        <v>12.05</v>
      </c>
      <c r="Q44">
        <v>12.85</v>
      </c>
    </row>
    <row r="45" spans="1:18" x14ac:dyDescent="0.25">
      <c r="A45">
        <v>12.567</v>
      </c>
      <c r="B45">
        <v>11.266999999999999</v>
      </c>
      <c r="D45">
        <v>11.9</v>
      </c>
      <c r="E45">
        <v>12.8</v>
      </c>
      <c r="G45">
        <v>11.85</v>
      </c>
      <c r="H45">
        <v>12</v>
      </c>
      <c r="Q45">
        <v>13.1</v>
      </c>
    </row>
    <row r="46" spans="1:18" x14ac:dyDescent="0.25">
      <c r="A46">
        <v>12.867000000000001</v>
      </c>
      <c r="B46">
        <v>12.5</v>
      </c>
      <c r="D46">
        <v>12</v>
      </c>
      <c r="E46">
        <v>12.35</v>
      </c>
      <c r="G46">
        <v>11.2</v>
      </c>
      <c r="H46">
        <v>11.8</v>
      </c>
      <c r="Q46">
        <v>13.3</v>
      </c>
    </row>
    <row r="47" spans="1:18" x14ac:dyDescent="0.25">
      <c r="A47">
        <v>12.634</v>
      </c>
      <c r="B47">
        <v>12.2</v>
      </c>
      <c r="D47">
        <v>12.4</v>
      </c>
      <c r="E47">
        <v>11.05</v>
      </c>
      <c r="G47">
        <v>12.6</v>
      </c>
      <c r="H47">
        <v>11.7</v>
      </c>
      <c r="Q47">
        <v>12.7</v>
      </c>
    </row>
    <row r="48" spans="1:18" x14ac:dyDescent="0.25">
      <c r="A48">
        <v>10.567</v>
      </c>
      <c r="B48">
        <v>11.4</v>
      </c>
      <c r="D48">
        <v>11.8</v>
      </c>
      <c r="E48">
        <v>11.5</v>
      </c>
      <c r="G48">
        <v>11.7</v>
      </c>
      <c r="H48">
        <v>11.45</v>
      </c>
      <c r="Q48">
        <v>12.85</v>
      </c>
    </row>
    <row r="49" spans="1:17" x14ac:dyDescent="0.25">
      <c r="B49">
        <v>12.2</v>
      </c>
      <c r="D49">
        <v>12.25</v>
      </c>
      <c r="G49">
        <v>11.55</v>
      </c>
      <c r="H49">
        <v>10.8</v>
      </c>
      <c r="Q49">
        <v>12.8</v>
      </c>
    </row>
    <row r="50" spans="1:17" x14ac:dyDescent="0.25">
      <c r="B50">
        <v>11.034000000000001</v>
      </c>
      <c r="D50">
        <v>10.6</v>
      </c>
      <c r="G50">
        <v>11.95</v>
      </c>
      <c r="H50">
        <v>11.65</v>
      </c>
      <c r="Q50">
        <v>12.15</v>
      </c>
    </row>
    <row r="51" spans="1:17" x14ac:dyDescent="0.25">
      <c r="B51">
        <v>10.9</v>
      </c>
      <c r="D51">
        <v>12.35</v>
      </c>
      <c r="G51">
        <v>11.7</v>
      </c>
      <c r="H51">
        <v>11</v>
      </c>
      <c r="Q51">
        <v>12.15</v>
      </c>
    </row>
    <row r="52" spans="1:17" x14ac:dyDescent="0.25">
      <c r="B52">
        <v>12.467000000000001</v>
      </c>
      <c r="G52">
        <v>12.25</v>
      </c>
      <c r="H52">
        <v>12.4</v>
      </c>
      <c r="Q52">
        <v>12.1</v>
      </c>
    </row>
    <row r="53" spans="1:17" x14ac:dyDescent="0.25">
      <c r="G53">
        <v>12.45</v>
      </c>
      <c r="H53">
        <v>12</v>
      </c>
      <c r="Q53">
        <v>12.65</v>
      </c>
    </row>
    <row r="54" spans="1:17" x14ac:dyDescent="0.25">
      <c r="G54">
        <v>12.45</v>
      </c>
      <c r="H54">
        <v>10.9</v>
      </c>
      <c r="Q54">
        <v>12.55</v>
      </c>
    </row>
    <row r="55" spans="1:17" x14ac:dyDescent="0.25">
      <c r="G55">
        <v>11.95</v>
      </c>
      <c r="H55">
        <v>12</v>
      </c>
      <c r="Q55">
        <v>12.9</v>
      </c>
    </row>
    <row r="56" spans="1:17" x14ac:dyDescent="0.25">
      <c r="G56">
        <v>11.5</v>
      </c>
      <c r="Q56">
        <v>12.1</v>
      </c>
    </row>
    <row r="57" spans="1:17" x14ac:dyDescent="0.25">
      <c r="A57" s="3">
        <f>AVERAGE(A36:A48)</f>
        <v>12.851615384615382</v>
      </c>
      <c r="B57" s="3">
        <f>AVERAGE(B36:B52)</f>
        <v>12.002235294117646</v>
      </c>
      <c r="C57" s="3"/>
      <c r="D57" s="3"/>
      <c r="E57" s="3"/>
      <c r="G57" s="3">
        <f>AVERAGE(G36:G56)</f>
        <v>12.135714285714283</v>
      </c>
      <c r="H57" s="3">
        <f>AVERAGE(H36:H55)</f>
        <v>11.81</v>
      </c>
      <c r="Q57">
        <v>12.45</v>
      </c>
    </row>
    <row r="58" spans="1:17" x14ac:dyDescent="0.25">
      <c r="G58" s="4">
        <f>G57-A57</f>
        <v>-0.71590109890109943</v>
      </c>
      <c r="H58" s="4">
        <f>H57-B57</f>
        <v>-0.19223529411764595</v>
      </c>
      <c r="Q58">
        <v>11.4</v>
      </c>
    </row>
    <row r="59" spans="1:17" x14ac:dyDescent="0.25">
      <c r="Q59">
        <v>12.75</v>
      </c>
    </row>
    <row r="60" spans="1:17" x14ac:dyDescent="0.25">
      <c r="Q60">
        <v>12.55</v>
      </c>
    </row>
    <row r="61" spans="1:17" x14ac:dyDescent="0.25">
      <c r="Q61">
        <v>12.3</v>
      </c>
    </row>
    <row r="62" spans="1:17" x14ac:dyDescent="0.25">
      <c r="Q62">
        <v>11.95</v>
      </c>
    </row>
    <row r="63" spans="1:17" x14ac:dyDescent="0.25">
      <c r="Q63">
        <v>11.9</v>
      </c>
    </row>
    <row r="64" spans="1:17" x14ac:dyDescent="0.25">
      <c r="Q64">
        <v>11.8</v>
      </c>
    </row>
    <row r="65" spans="17:17" x14ac:dyDescent="0.25">
      <c r="Q65">
        <v>12.4</v>
      </c>
    </row>
    <row r="66" spans="17:17" x14ac:dyDescent="0.25">
      <c r="Q66">
        <v>12.4</v>
      </c>
    </row>
    <row r="67" spans="17:17" x14ac:dyDescent="0.25">
      <c r="Q67">
        <v>13.5</v>
      </c>
    </row>
    <row r="68" spans="17:17" x14ac:dyDescent="0.25">
      <c r="Q68">
        <v>11.2</v>
      </c>
    </row>
    <row r="69" spans="17:17" x14ac:dyDescent="0.25">
      <c r="Q69">
        <v>12.2</v>
      </c>
    </row>
    <row r="70" spans="17:17" x14ac:dyDescent="0.25">
      <c r="Q70">
        <v>12.4</v>
      </c>
    </row>
    <row r="71" spans="17:17" x14ac:dyDescent="0.25">
      <c r="Q71">
        <v>11.75</v>
      </c>
    </row>
    <row r="72" spans="17:17" x14ac:dyDescent="0.25">
      <c r="Q72">
        <v>12.9</v>
      </c>
    </row>
    <row r="73" spans="17:17" x14ac:dyDescent="0.25">
      <c r="Q73">
        <v>11.6</v>
      </c>
    </row>
    <row r="74" spans="17:17" x14ac:dyDescent="0.25">
      <c r="Q74">
        <v>12.3</v>
      </c>
    </row>
    <row r="75" spans="17:17" x14ac:dyDescent="0.25">
      <c r="Q75">
        <v>11.55</v>
      </c>
    </row>
    <row r="76" spans="17:17" x14ac:dyDescent="0.25">
      <c r="Q76">
        <v>12.15</v>
      </c>
    </row>
    <row r="77" spans="17:17" x14ac:dyDescent="0.25">
      <c r="Q77">
        <v>11.95</v>
      </c>
    </row>
    <row r="78" spans="17:17" x14ac:dyDescent="0.25">
      <c r="Q78">
        <v>11.9</v>
      </c>
    </row>
    <row r="79" spans="17:17" x14ac:dyDescent="0.25">
      <c r="Q79">
        <v>11.75</v>
      </c>
    </row>
    <row r="80" spans="17:17" x14ac:dyDescent="0.25">
      <c r="Q80">
        <v>10.9</v>
      </c>
    </row>
    <row r="81" spans="17:17" x14ac:dyDescent="0.25">
      <c r="Q81">
        <v>11.65</v>
      </c>
    </row>
    <row r="82" spans="17:17" x14ac:dyDescent="0.25">
      <c r="Q82">
        <v>11.45</v>
      </c>
    </row>
    <row r="83" spans="17:17" x14ac:dyDescent="0.25">
      <c r="Q83">
        <v>11.35</v>
      </c>
    </row>
    <row r="84" spans="17:17" x14ac:dyDescent="0.25">
      <c r="Q84">
        <v>11.65</v>
      </c>
    </row>
    <row r="85" spans="17:17" x14ac:dyDescent="0.25">
      <c r="Q85">
        <v>11.6</v>
      </c>
    </row>
    <row r="86" spans="17:17" x14ac:dyDescent="0.25">
      <c r="Q86">
        <v>11.75</v>
      </c>
    </row>
    <row r="87" spans="17:17" x14ac:dyDescent="0.25">
      <c r="Q87">
        <v>11.7</v>
      </c>
    </row>
    <row r="88" spans="17:17" x14ac:dyDescent="0.25">
      <c r="Q88">
        <v>12.2</v>
      </c>
    </row>
    <row r="89" spans="17:17" x14ac:dyDescent="0.25">
      <c r="Q89">
        <v>11.85</v>
      </c>
    </row>
    <row r="90" spans="17:17" x14ac:dyDescent="0.25">
      <c r="Q90">
        <v>11.15</v>
      </c>
    </row>
    <row r="91" spans="17:17" x14ac:dyDescent="0.25">
      <c r="Q91">
        <v>11.05</v>
      </c>
    </row>
    <row r="92" spans="17:17" x14ac:dyDescent="0.25">
      <c r="Q92">
        <v>11.8</v>
      </c>
    </row>
    <row r="93" spans="17:17" x14ac:dyDescent="0.25">
      <c r="Q93">
        <v>11.55</v>
      </c>
    </row>
    <row r="94" spans="17:17" x14ac:dyDescent="0.25">
      <c r="Q94">
        <v>10.4</v>
      </c>
    </row>
    <row r="95" spans="17:17" x14ac:dyDescent="0.25">
      <c r="Q95">
        <v>12</v>
      </c>
    </row>
    <row r="96" spans="17:17" x14ac:dyDescent="0.25">
      <c r="Q96">
        <v>10.65</v>
      </c>
    </row>
    <row r="97" spans="17:17" x14ac:dyDescent="0.25">
      <c r="Q97">
        <v>12.5</v>
      </c>
    </row>
    <row r="126" spans="1:18" ht="15.75" customHeight="1" x14ac:dyDescent="0.25"/>
    <row r="128" spans="1:18" x14ac:dyDescent="0.25">
      <c r="A128" s="11" t="s">
        <v>6</v>
      </c>
      <c r="B128" s="11"/>
      <c r="C128" s="11"/>
      <c r="D128" s="11"/>
      <c r="E128" s="11"/>
      <c r="F128" s="11"/>
      <c r="G128" s="11"/>
      <c r="H128" s="11"/>
      <c r="K128" s="11" t="s">
        <v>6</v>
      </c>
      <c r="L128" s="11"/>
      <c r="M128" s="11"/>
      <c r="N128" s="11"/>
      <c r="O128" s="11"/>
      <c r="P128" s="11"/>
      <c r="Q128" s="11"/>
      <c r="R128" s="11"/>
    </row>
    <row r="129" spans="1:18" ht="30" customHeight="1" x14ac:dyDescent="0.25">
      <c r="A129">
        <v>2018</v>
      </c>
      <c r="D129">
        <v>2019</v>
      </c>
      <c r="G129">
        <v>2022</v>
      </c>
      <c r="K129">
        <v>2018</v>
      </c>
      <c r="N129">
        <v>2019</v>
      </c>
      <c r="Q129">
        <v>2022</v>
      </c>
    </row>
    <row r="130" spans="1:18" ht="30" x14ac:dyDescent="0.25">
      <c r="A130" s="6" t="s">
        <v>21</v>
      </c>
      <c r="B130" s="6" t="s">
        <v>22</v>
      </c>
      <c r="C130" s="6"/>
      <c r="D130" s="6" t="s">
        <v>33</v>
      </c>
      <c r="E130" s="6" t="s">
        <v>22</v>
      </c>
      <c r="G130" s="6" t="s">
        <v>21</v>
      </c>
      <c r="H130" s="6" t="s">
        <v>22</v>
      </c>
      <c r="K130" s="6" t="s">
        <v>21</v>
      </c>
      <c r="L130" s="6" t="s">
        <v>22</v>
      </c>
      <c r="M130" s="6"/>
      <c r="N130" s="6" t="s">
        <v>33</v>
      </c>
      <c r="O130" s="6" t="s">
        <v>22</v>
      </c>
      <c r="Q130" s="6" t="s">
        <v>21</v>
      </c>
      <c r="R130" s="6" t="s">
        <v>22</v>
      </c>
    </row>
    <row r="131" spans="1:18" x14ac:dyDescent="0.25">
      <c r="A131">
        <v>12.5</v>
      </c>
      <c r="B131">
        <v>12.4</v>
      </c>
      <c r="D131">
        <v>13.2</v>
      </c>
      <c r="E131">
        <v>12.5</v>
      </c>
      <c r="G131">
        <v>12.4</v>
      </c>
      <c r="H131">
        <v>12.567</v>
      </c>
      <c r="Q131">
        <v>13.75</v>
      </c>
      <c r="R131">
        <v>12.35</v>
      </c>
    </row>
    <row r="132" spans="1:18" x14ac:dyDescent="0.25">
      <c r="A132">
        <v>12.35</v>
      </c>
      <c r="B132">
        <v>12</v>
      </c>
      <c r="D132">
        <v>13.05</v>
      </c>
      <c r="E132">
        <v>12.2</v>
      </c>
      <c r="G132">
        <v>12.2</v>
      </c>
      <c r="H132">
        <v>12.034000000000001</v>
      </c>
      <c r="Q132">
        <v>13.4</v>
      </c>
      <c r="R132">
        <v>11.9</v>
      </c>
    </row>
    <row r="133" spans="1:18" x14ac:dyDescent="0.25">
      <c r="A133">
        <v>12.15</v>
      </c>
      <c r="B133">
        <v>11.85</v>
      </c>
      <c r="D133">
        <v>11.6</v>
      </c>
      <c r="E133">
        <v>12.1</v>
      </c>
      <c r="G133">
        <v>11.867000000000001</v>
      </c>
      <c r="H133">
        <v>11.933999999999999</v>
      </c>
      <c r="Q133">
        <v>13.4</v>
      </c>
      <c r="R133">
        <v>11.85</v>
      </c>
    </row>
    <row r="134" spans="1:18" x14ac:dyDescent="0.25">
      <c r="A134">
        <v>12.1</v>
      </c>
      <c r="B134">
        <v>11.3</v>
      </c>
      <c r="D134">
        <v>11.35</v>
      </c>
      <c r="E134">
        <v>12.1</v>
      </c>
      <c r="G134">
        <v>11.867000000000001</v>
      </c>
      <c r="H134">
        <v>11.266999999999999</v>
      </c>
      <c r="Q134">
        <v>13.1</v>
      </c>
      <c r="R134">
        <v>11.7</v>
      </c>
    </row>
    <row r="135" spans="1:18" x14ac:dyDescent="0.25">
      <c r="A135">
        <v>12.05</v>
      </c>
      <c r="B135">
        <v>10.95</v>
      </c>
      <c r="D135">
        <v>11.05</v>
      </c>
      <c r="E135">
        <v>11.3</v>
      </c>
      <c r="G135">
        <v>11.6</v>
      </c>
      <c r="H135">
        <v>11.2</v>
      </c>
      <c r="Q135">
        <v>12.75</v>
      </c>
      <c r="R135">
        <v>11.55</v>
      </c>
    </row>
    <row r="136" spans="1:18" x14ac:dyDescent="0.25">
      <c r="A136">
        <v>11.9</v>
      </c>
      <c r="B136">
        <v>10.85</v>
      </c>
      <c r="D136">
        <v>11.05</v>
      </c>
      <c r="E136">
        <v>11.25</v>
      </c>
      <c r="G136">
        <v>10.967000000000001</v>
      </c>
      <c r="H136">
        <v>10.7</v>
      </c>
      <c r="Q136">
        <v>12.65</v>
      </c>
      <c r="R136">
        <v>11.25</v>
      </c>
    </row>
    <row r="137" spans="1:18" x14ac:dyDescent="0.25">
      <c r="A137">
        <v>11.25</v>
      </c>
      <c r="B137">
        <v>10.75</v>
      </c>
      <c r="D137">
        <v>10.6</v>
      </c>
      <c r="E137">
        <v>10.3</v>
      </c>
      <c r="G137">
        <v>10.9</v>
      </c>
      <c r="H137">
        <v>9.8339999999999996</v>
      </c>
      <c r="Q137">
        <v>12.5</v>
      </c>
      <c r="R137">
        <v>11.2</v>
      </c>
    </row>
    <row r="138" spans="1:18" x14ac:dyDescent="0.25">
      <c r="A138">
        <v>11.05</v>
      </c>
      <c r="B138">
        <v>10</v>
      </c>
      <c r="D138">
        <v>9.0500000000000007</v>
      </c>
      <c r="E138">
        <v>10.15</v>
      </c>
      <c r="G138">
        <v>10.199999999999999</v>
      </c>
      <c r="H138">
        <v>9.5</v>
      </c>
      <c r="Q138">
        <v>12.25</v>
      </c>
      <c r="R138">
        <v>11.2</v>
      </c>
    </row>
    <row r="139" spans="1:18" x14ac:dyDescent="0.25">
      <c r="H139">
        <v>8.4339999999999993</v>
      </c>
      <c r="Q139">
        <v>11.95</v>
      </c>
      <c r="R139">
        <v>11.15</v>
      </c>
    </row>
    <row r="140" spans="1:18" x14ac:dyDescent="0.25">
      <c r="Q140">
        <v>11.9</v>
      </c>
      <c r="R140">
        <v>11.1</v>
      </c>
    </row>
    <row r="141" spans="1:18" x14ac:dyDescent="0.25">
      <c r="Q141">
        <v>11.7</v>
      </c>
      <c r="R141">
        <v>11.1</v>
      </c>
    </row>
    <row r="142" spans="1:18" x14ac:dyDescent="0.25">
      <c r="Q142">
        <v>11.7</v>
      </c>
      <c r="R142">
        <v>11.05</v>
      </c>
    </row>
    <row r="143" spans="1:18" x14ac:dyDescent="0.25">
      <c r="Q143">
        <v>11.7</v>
      </c>
    </row>
    <row r="150" spans="1:18" ht="30" x14ac:dyDescent="0.25">
      <c r="A150" s="6" t="s">
        <v>37</v>
      </c>
      <c r="B150" s="6" t="s">
        <v>38</v>
      </c>
      <c r="C150" s="6"/>
      <c r="D150" s="6" t="s">
        <v>37</v>
      </c>
      <c r="E150" s="6" t="s">
        <v>38</v>
      </c>
      <c r="G150" s="6" t="s">
        <v>37</v>
      </c>
      <c r="H150" s="6" t="s">
        <v>38</v>
      </c>
      <c r="K150" s="6" t="s">
        <v>37</v>
      </c>
      <c r="L150" s="6" t="s">
        <v>38</v>
      </c>
      <c r="M150" s="6"/>
      <c r="N150" s="6" t="s">
        <v>37</v>
      </c>
      <c r="O150" s="6" t="s">
        <v>38</v>
      </c>
      <c r="Q150" s="6" t="s">
        <v>37</v>
      </c>
      <c r="R150" s="6" t="s">
        <v>38</v>
      </c>
    </row>
    <row r="151" spans="1:18" x14ac:dyDescent="0.25">
      <c r="A151">
        <v>12.25</v>
      </c>
      <c r="B151">
        <v>11</v>
      </c>
      <c r="D151">
        <v>12</v>
      </c>
      <c r="E151">
        <v>12.2</v>
      </c>
      <c r="G151">
        <v>13.25</v>
      </c>
      <c r="H151">
        <v>12.95</v>
      </c>
      <c r="Q151">
        <v>13.1</v>
      </c>
    </row>
    <row r="152" spans="1:18" x14ac:dyDescent="0.25">
      <c r="A152">
        <v>12.05</v>
      </c>
      <c r="B152">
        <v>11.45</v>
      </c>
      <c r="D152">
        <v>12.8</v>
      </c>
      <c r="E152">
        <v>12.25</v>
      </c>
      <c r="G152">
        <v>12.15</v>
      </c>
      <c r="H152">
        <v>11.85</v>
      </c>
      <c r="Q152">
        <v>12.75</v>
      </c>
    </row>
    <row r="153" spans="1:18" x14ac:dyDescent="0.25">
      <c r="A153">
        <v>11.85</v>
      </c>
      <c r="B153">
        <v>11.2</v>
      </c>
      <c r="D153">
        <v>11.75</v>
      </c>
      <c r="E153">
        <v>11.7</v>
      </c>
      <c r="G153">
        <v>12.95</v>
      </c>
      <c r="H153">
        <v>11.25</v>
      </c>
      <c r="Q153">
        <v>13.75</v>
      </c>
    </row>
    <row r="154" spans="1:18" x14ac:dyDescent="0.25">
      <c r="A154">
        <v>11.65</v>
      </c>
      <c r="B154">
        <v>11.35</v>
      </c>
      <c r="D154">
        <v>11.75</v>
      </c>
      <c r="E154">
        <v>12.4</v>
      </c>
      <c r="G154">
        <v>10.050000000000001</v>
      </c>
      <c r="H154">
        <v>11.4</v>
      </c>
      <c r="Q154">
        <v>13.4</v>
      </c>
    </row>
    <row r="155" spans="1:18" x14ac:dyDescent="0.25">
      <c r="A155">
        <v>11.1</v>
      </c>
      <c r="B155">
        <v>11.55</v>
      </c>
      <c r="D155">
        <v>11.1</v>
      </c>
      <c r="E155">
        <v>10.85</v>
      </c>
      <c r="G155">
        <v>12.3</v>
      </c>
      <c r="H155">
        <v>10.050000000000001</v>
      </c>
      <c r="Q155">
        <v>11.7</v>
      </c>
    </row>
    <row r="156" spans="1:18" x14ac:dyDescent="0.25">
      <c r="A156">
        <v>11.15</v>
      </c>
      <c r="B156">
        <v>11.25</v>
      </c>
      <c r="D156">
        <v>11.9</v>
      </c>
      <c r="E156">
        <v>11.85</v>
      </c>
      <c r="G156">
        <v>11.55</v>
      </c>
      <c r="H156">
        <v>10.25</v>
      </c>
      <c r="Q156">
        <v>13.4</v>
      </c>
    </row>
    <row r="157" spans="1:18" x14ac:dyDescent="0.25">
      <c r="A157">
        <v>11.25</v>
      </c>
      <c r="B157">
        <v>9.1</v>
      </c>
      <c r="D157">
        <v>11.3</v>
      </c>
      <c r="E157">
        <v>10</v>
      </c>
      <c r="G157">
        <v>10.35</v>
      </c>
      <c r="H157">
        <v>10.45</v>
      </c>
      <c r="Q157">
        <v>11.95</v>
      </c>
    </row>
    <row r="158" spans="1:18" x14ac:dyDescent="0.25">
      <c r="A158">
        <v>11.45</v>
      </c>
      <c r="B158">
        <v>11.1</v>
      </c>
      <c r="D158">
        <v>12.15</v>
      </c>
      <c r="E158">
        <v>11.5</v>
      </c>
      <c r="G158">
        <v>11.35</v>
      </c>
      <c r="H158">
        <v>10.15</v>
      </c>
      <c r="Q158">
        <v>11.9</v>
      </c>
    </row>
    <row r="159" spans="1:18" x14ac:dyDescent="0.25">
      <c r="A159">
        <v>10.9</v>
      </c>
      <c r="B159">
        <v>11.7</v>
      </c>
      <c r="D159">
        <v>11</v>
      </c>
      <c r="E159">
        <v>10.1</v>
      </c>
      <c r="G159">
        <v>10.6</v>
      </c>
      <c r="H159">
        <v>10.8</v>
      </c>
      <c r="Q159">
        <v>12.25</v>
      </c>
    </row>
    <row r="160" spans="1:18" x14ac:dyDescent="0.25">
      <c r="A160">
        <v>10</v>
      </c>
      <c r="B160">
        <v>11.75</v>
      </c>
      <c r="D160">
        <v>12.35</v>
      </c>
      <c r="E160">
        <v>9.6</v>
      </c>
      <c r="G160">
        <v>11.2</v>
      </c>
      <c r="H160">
        <v>9.8000000000000007</v>
      </c>
      <c r="Q160">
        <v>11.55</v>
      </c>
    </row>
    <row r="161" spans="1:17" x14ac:dyDescent="0.25">
      <c r="A161">
        <v>10.55</v>
      </c>
      <c r="B161">
        <v>10.050000000000001</v>
      </c>
      <c r="D161">
        <v>10.45</v>
      </c>
      <c r="E161">
        <v>8.3000000000000007</v>
      </c>
      <c r="G161">
        <v>11.2</v>
      </c>
      <c r="H161">
        <v>10.45</v>
      </c>
      <c r="Q161">
        <v>11.3</v>
      </c>
    </row>
    <row r="162" spans="1:17" x14ac:dyDescent="0.25">
      <c r="A162">
        <v>10.75</v>
      </c>
      <c r="B162">
        <v>9.75</v>
      </c>
      <c r="D162">
        <v>10</v>
      </c>
      <c r="E162">
        <v>7.7</v>
      </c>
      <c r="G162">
        <v>9.4</v>
      </c>
      <c r="H162">
        <v>8.0500000000000007</v>
      </c>
      <c r="Q162">
        <v>10.75</v>
      </c>
    </row>
    <row r="163" spans="1:17" x14ac:dyDescent="0.25">
      <c r="A163">
        <v>12.75</v>
      </c>
      <c r="B163">
        <v>10.35</v>
      </c>
      <c r="D163">
        <v>10.65</v>
      </c>
      <c r="E163">
        <v>8.6999999999999993</v>
      </c>
      <c r="G163">
        <v>11.05</v>
      </c>
      <c r="H163">
        <v>9.9499999999999993</v>
      </c>
      <c r="Q163">
        <v>10.199999999999999</v>
      </c>
    </row>
    <row r="164" spans="1:17" x14ac:dyDescent="0.25">
      <c r="A164">
        <v>11.2</v>
      </c>
      <c r="B164">
        <v>10.95</v>
      </c>
      <c r="D164">
        <v>11.35</v>
      </c>
      <c r="E164">
        <v>12.4</v>
      </c>
      <c r="G164">
        <v>9.65</v>
      </c>
      <c r="H164">
        <v>9.6999999999999993</v>
      </c>
      <c r="Q164">
        <v>10.6</v>
      </c>
    </row>
    <row r="165" spans="1:17" x14ac:dyDescent="0.25">
      <c r="A165">
        <v>10.15</v>
      </c>
      <c r="B165">
        <v>9.1</v>
      </c>
      <c r="D165">
        <v>10.5</v>
      </c>
      <c r="E165">
        <v>9.85</v>
      </c>
      <c r="G165">
        <v>11.2</v>
      </c>
      <c r="H165">
        <v>7.8</v>
      </c>
      <c r="Q165">
        <v>10.1</v>
      </c>
    </row>
    <row r="166" spans="1:17" x14ac:dyDescent="0.25">
      <c r="B166">
        <v>9.1999999999999993</v>
      </c>
      <c r="D166">
        <v>9.35</v>
      </c>
      <c r="G166">
        <v>10.199999999999999</v>
      </c>
      <c r="H166">
        <v>9.1</v>
      </c>
      <c r="Q166">
        <v>11.65</v>
      </c>
    </row>
    <row r="167" spans="1:17" x14ac:dyDescent="0.25">
      <c r="B167">
        <v>10.25</v>
      </c>
      <c r="D167">
        <v>9.3000000000000007</v>
      </c>
      <c r="G167">
        <v>10.4</v>
      </c>
      <c r="H167">
        <v>10.25</v>
      </c>
      <c r="Q167">
        <v>10.9</v>
      </c>
    </row>
    <row r="168" spans="1:17" x14ac:dyDescent="0.25">
      <c r="B168">
        <v>11.3</v>
      </c>
      <c r="G168">
        <v>9.65</v>
      </c>
      <c r="H168">
        <v>9.35</v>
      </c>
      <c r="Q168">
        <v>10.4</v>
      </c>
    </row>
    <row r="169" spans="1:17" x14ac:dyDescent="0.25">
      <c r="B169">
        <v>7.75</v>
      </c>
      <c r="G169">
        <v>9.8000000000000007</v>
      </c>
      <c r="H169">
        <v>10.4</v>
      </c>
      <c r="Q169">
        <v>10.5</v>
      </c>
    </row>
    <row r="170" spans="1:17" x14ac:dyDescent="0.25">
      <c r="B170">
        <v>10.7</v>
      </c>
      <c r="G170">
        <v>11.7</v>
      </c>
      <c r="H170">
        <v>6.35</v>
      </c>
      <c r="Q170">
        <v>10.15</v>
      </c>
    </row>
    <row r="171" spans="1:17" x14ac:dyDescent="0.25">
      <c r="B171">
        <v>7.35</v>
      </c>
      <c r="G171">
        <v>10.050000000000001</v>
      </c>
      <c r="Q171">
        <v>11.05</v>
      </c>
    </row>
    <row r="172" spans="1:17" x14ac:dyDescent="0.25">
      <c r="G172">
        <v>11.15</v>
      </c>
      <c r="Q172">
        <v>10.1</v>
      </c>
    </row>
    <row r="173" spans="1:17" x14ac:dyDescent="0.25">
      <c r="G173">
        <v>11.15</v>
      </c>
      <c r="Q173">
        <v>11.7</v>
      </c>
    </row>
    <row r="174" spans="1:17" x14ac:dyDescent="0.25">
      <c r="Q174">
        <v>9.9</v>
      </c>
    </row>
    <row r="175" spans="1:17" x14ac:dyDescent="0.25">
      <c r="Q175">
        <v>9.25</v>
      </c>
    </row>
    <row r="176" spans="1:17" x14ac:dyDescent="0.25">
      <c r="Q176">
        <v>11.05</v>
      </c>
    </row>
    <row r="177" spans="17:17" x14ac:dyDescent="0.25">
      <c r="Q177">
        <v>10.9</v>
      </c>
    </row>
    <row r="178" spans="17:17" x14ac:dyDescent="0.25">
      <c r="Q178">
        <v>11.5</v>
      </c>
    </row>
    <row r="179" spans="17:17" x14ac:dyDescent="0.25">
      <c r="Q179">
        <v>8.9</v>
      </c>
    </row>
    <row r="180" spans="17:17" x14ac:dyDescent="0.25">
      <c r="Q180">
        <v>10.050000000000001</v>
      </c>
    </row>
    <row r="181" spans="17:17" x14ac:dyDescent="0.25">
      <c r="Q181">
        <v>11.4</v>
      </c>
    </row>
    <row r="182" spans="17:17" x14ac:dyDescent="0.25">
      <c r="Q182">
        <v>11.15</v>
      </c>
    </row>
    <row r="183" spans="17:17" x14ac:dyDescent="0.25">
      <c r="Q183">
        <v>9.85</v>
      </c>
    </row>
    <row r="184" spans="17:17" x14ac:dyDescent="0.25">
      <c r="Q184">
        <v>10.3</v>
      </c>
    </row>
    <row r="185" spans="17:17" x14ac:dyDescent="0.25">
      <c r="Q185">
        <v>9.6999999999999993</v>
      </c>
    </row>
    <row r="186" spans="17:17" x14ac:dyDescent="0.25">
      <c r="Q186">
        <v>9.9499999999999993</v>
      </c>
    </row>
    <row r="187" spans="17:17" x14ac:dyDescent="0.25">
      <c r="Q187">
        <v>10.4</v>
      </c>
    </row>
    <row r="188" spans="17:17" x14ac:dyDescent="0.25">
      <c r="Q188">
        <v>10.25</v>
      </c>
    </row>
    <row r="189" spans="17:17" x14ac:dyDescent="0.25">
      <c r="Q189">
        <v>10.25</v>
      </c>
    </row>
    <row r="190" spans="17:17" x14ac:dyDescent="0.25">
      <c r="Q190">
        <v>9.1</v>
      </c>
    </row>
    <row r="191" spans="17:17" x14ac:dyDescent="0.25">
      <c r="Q191">
        <v>9.15</v>
      </c>
    </row>
    <row r="192" spans="17:17" x14ac:dyDescent="0.25">
      <c r="Q192">
        <v>9.5500000000000007</v>
      </c>
    </row>
    <row r="193" spans="17:17" x14ac:dyDescent="0.25">
      <c r="Q193">
        <v>9.15</v>
      </c>
    </row>
    <row r="194" spans="17:17" x14ac:dyDescent="0.25">
      <c r="Q194">
        <v>9.85</v>
      </c>
    </row>
    <row r="195" spans="17:17" x14ac:dyDescent="0.25">
      <c r="Q195">
        <v>10.8</v>
      </c>
    </row>
    <row r="196" spans="17:17" x14ac:dyDescent="0.25">
      <c r="Q196">
        <v>9.5</v>
      </c>
    </row>
    <row r="197" spans="17:17" x14ac:dyDescent="0.25">
      <c r="Q197">
        <v>9.4499999999999993</v>
      </c>
    </row>
    <row r="198" spans="17:17" x14ac:dyDescent="0.25">
      <c r="Q198">
        <v>12.65</v>
      </c>
    </row>
    <row r="199" spans="17:17" x14ac:dyDescent="0.25">
      <c r="Q199">
        <v>7.95</v>
      </c>
    </row>
    <row r="200" spans="17:17" x14ac:dyDescent="0.25">
      <c r="Q200">
        <v>10.65</v>
      </c>
    </row>
    <row r="201" spans="17:17" x14ac:dyDescent="0.25">
      <c r="Q201">
        <v>7</v>
      </c>
    </row>
    <row r="202" spans="17:17" x14ac:dyDescent="0.25">
      <c r="Q202">
        <v>8.6999999999999993</v>
      </c>
    </row>
    <row r="203" spans="17:17" x14ac:dyDescent="0.25">
      <c r="Q203">
        <v>12.5</v>
      </c>
    </row>
    <row r="204" spans="17:17" x14ac:dyDescent="0.25">
      <c r="Q204">
        <v>8.9499999999999993</v>
      </c>
    </row>
    <row r="205" spans="17:17" x14ac:dyDescent="0.25">
      <c r="Q205">
        <v>9.85</v>
      </c>
    </row>
    <row r="206" spans="17:17" x14ac:dyDescent="0.25">
      <c r="Q206">
        <v>8.8000000000000007</v>
      </c>
    </row>
    <row r="207" spans="17:17" x14ac:dyDescent="0.25">
      <c r="Q207">
        <v>8.3000000000000007</v>
      </c>
    </row>
    <row r="208" spans="17:17" x14ac:dyDescent="0.25">
      <c r="Q208">
        <v>8.6</v>
      </c>
    </row>
    <row r="209" spans="17:17" x14ac:dyDescent="0.25">
      <c r="Q209">
        <v>8.5500000000000007</v>
      </c>
    </row>
    <row r="210" spans="17:17" x14ac:dyDescent="0.25">
      <c r="Q210">
        <v>8.5</v>
      </c>
    </row>
    <row r="211" spans="17:17" x14ac:dyDescent="0.25">
      <c r="Q211">
        <v>8.35</v>
      </c>
    </row>
    <row r="212" spans="17:17" x14ac:dyDescent="0.25">
      <c r="Q212">
        <v>10.3</v>
      </c>
    </row>
    <row r="213" spans="17:17" x14ac:dyDescent="0.25">
      <c r="Q213">
        <v>8.1999999999999993</v>
      </c>
    </row>
    <row r="214" spans="17:17" x14ac:dyDescent="0.25">
      <c r="Q214">
        <v>11.35</v>
      </c>
    </row>
    <row r="215" spans="17:17" x14ac:dyDescent="0.25">
      <c r="Q215">
        <v>9.5</v>
      </c>
    </row>
    <row r="216" spans="17:17" x14ac:dyDescent="0.25">
      <c r="Q216">
        <v>7.9</v>
      </c>
    </row>
    <row r="217" spans="17:17" x14ac:dyDescent="0.25">
      <c r="Q217">
        <v>11.7</v>
      </c>
    </row>
    <row r="218" spans="17:17" x14ac:dyDescent="0.25">
      <c r="Q218">
        <v>9.0500000000000007</v>
      </c>
    </row>
    <row r="219" spans="17:17" x14ac:dyDescent="0.25">
      <c r="Q219">
        <v>9.5500000000000007</v>
      </c>
    </row>
    <row r="220" spans="17:17" x14ac:dyDescent="0.25">
      <c r="Q220">
        <v>11.2</v>
      </c>
    </row>
    <row r="231" spans="1:8" x14ac:dyDescent="0.25">
      <c r="A231" s="11" t="s">
        <v>23</v>
      </c>
      <c r="B231" s="11"/>
      <c r="C231" s="11"/>
      <c r="D231" s="11"/>
      <c r="E231" s="11"/>
      <c r="F231" s="11"/>
      <c r="G231" s="11"/>
      <c r="H231" s="11"/>
    </row>
    <row r="232" spans="1:8" x14ac:dyDescent="0.25">
      <c r="A232" s="6" t="s">
        <v>24</v>
      </c>
      <c r="B232" s="6" t="s">
        <v>25</v>
      </c>
      <c r="C232" s="6"/>
      <c r="D232" s="6" t="s">
        <v>24</v>
      </c>
      <c r="E232" s="6" t="s">
        <v>25</v>
      </c>
      <c r="G232" s="6" t="s">
        <v>24</v>
      </c>
      <c r="H232" s="6" t="s">
        <v>25</v>
      </c>
    </row>
    <row r="233" spans="1:8" x14ac:dyDescent="0.25">
      <c r="A233">
        <v>50.15</v>
      </c>
      <c r="B233">
        <v>47.1</v>
      </c>
      <c r="D233">
        <v>50.45</v>
      </c>
      <c r="E233">
        <v>48.5</v>
      </c>
      <c r="G233">
        <v>52.5</v>
      </c>
      <c r="H233">
        <v>47.05</v>
      </c>
    </row>
    <row r="234" spans="1:8" x14ac:dyDescent="0.25">
      <c r="A234">
        <v>49.234000000000002</v>
      </c>
      <c r="B234">
        <v>46.484000000000002</v>
      </c>
      <c r="D234">
        <v>50.15</v>
      </c>
      <c r="E234">
        <v>47.95</v>
      </c>
      <c r="G234">
        <v>48.3</v>
      </c>
      <c r="H234">
        <v>45.8</v>
      </c>
    </row>
    <row r="235" spans="1:8" x14ac:dyDescent="0.25">
      <c r="A235">
        <v>49.216999999999999</v>
      </c>
      <c r="B235">
        <v>45.466999999999999</v>
      </c>
      <c r="D235">
        <v>49.35</v>
      </c>
      <c r="E235">
        <v>45.65</v>
      </c>
      <c r="G235">
        <v>48.05</v>
      </c>
      <c r="H235">
        <v>44.35</v>
      </c>
    </row>
    <row r="236" spans="1:8" x14ac:dyDescent="0.25">
      <c r="A236">
        <v>49.05</v>
      </c>
      <c r="B236">
        <v>45.267000000000003</v>
      </c>
      <c r="D236">
        <v>48.6</v>
      </c>
      <c r="E236">
        <v>44.95</v>
      </c>
      <c r="G236">
        <v>46.75</v>
      </c>
      <c r="H236">
        <v>42.55</v>
      </c>
    </row>
    <row r="237" spans="1:8" x14ac:dyDescent="0.25">
      <c r="A237">
        <v>47.2</v>
      </c>
      <c r="B237">
        <v>44.933999999999997</v>
      </c>
      <c r="D237">
        <v>48.55</v>
      </c>
      <c r="E237">
        <v>44.25</v>
      </c>
      <c r="G237">
        <v>45.7</v>
      </c>
      <c r="H237">
        <v>42.55</v>
      </c>
    </row>
    <row r="238" spans="1:8" x14ac:dyDescent="0.25">
      <c r="A238">
        <v>47.167000000000002</v>
      </c>
      <c r="B238">
        <v>44.917000000000002</v>
      </c>
      <c r="D238">
        <v>47.85</v>
      </c>
      <c r="E238">
        <v>43.65</v>
      </c>
      <c r="G238">
        <v>43.6</v>
      </c>
      <c r="H238">
        <v>42.05</v>
      </c>
    </row>
    <row r="239" spans="1:8" x14ac:dyDescent="0.25">
      <c r="A239">
        <v>46.584000000000003</v>
      </c>
      <c r="B239">
        <v>43.366999999999997</v>
      </c>
      <c r="D239">
        <v>46.95</v>
      </c>
      <c r="E239">
        <v>42.05</v>
      </c>
      <c r="G239">
        <v>43.15</v>
      </c>
      <c r="H239">
        <v>41.95</v>
      </c>
    </row>
    <row r="240" spans="1:8" x14ac:dyDescent="0.25">
      <c r="A240">
        <v>45.267000000000003</v>
      </c>
      <c r="B240">
        <v>43</v>
      </c>
      <c r="D240">
        <v>46.85</v>
      </c>
      <c r="E240">
        <v>41.95</v>
      </c>
      <c r="G240">
        <v>42.15</v>
      </c>
      <c r="H240">
        <v>41.85</v>
      </c>
    </row>
    <row r="241" spans="1:8" x14ac:dyDescent="0.25">
      <c r="A241">
        <v>44.366999999999997</v>
      </c>
      <c r="B241">
        <v>42.634</v>
      </c>
      <c r="D241">
        <v>45.55</v>
      </c>
      <c r="E241">
        <v>41</v>
      </c>
      <c r="G241">
        <v>42.05</v>
      </c>
      <c r="H241">
        <v>41.7</v>
      </c>
    </row>
    <row r="242" spans="1:8" x14ac:dyDescent="0.25">
      <c r="A242">
        <v>43.167000000000002</v>
      </c>
      <c r="B242">
        <v>42.616999999999997</v>
      </c>
      <c r="D242">
        <v>45.45</v>
      </c>
      <c r="E242">
        <v>39.200000000000003</v>
      </c>
      <c r="G242">
        <v>41.95</v>
      </c>
      <c r="H242">
        <v>41.5</v>
      </c>
    </row>
    <row r="243" spans="1:8" x14ac:dyDescent="0.25">
      <c r="A243">
        <v>41.216999999999999</v>
      </c>
      <c r="B243">
        <v>42.2</v>
      </c>
      <c r="D243">
        <v>44.5</v>
      </c>
      <c r="E243">
        <v>39.049999999999997</v>
      </c>
      <c r="G243">
        <v>41.6</v>
      </c>
      <c r="H243">
        <v>40.950000000000003</v>
      </c>
    </row>
    <row r="244" spans="1:8" x14ac:dyDescent="0.25">
      <c r="A244">
        <v>33.917000000000002</v>
      </c>
      <c r="B244">
        <v>41.85</v>
      </c>
      <c r="D244">
        <v>44.45</v>
      </c>
      <c r="E244">
        <v>37.950000000000003</v>
      </c>
      <c r="G244">
        <v>41.5</v>
      </c>
      <c r="H244">
        <v>40.1</v>
      </c>
    </row>
    <row r="245" spans="1:8" x14ac:dyDescent="0.25">
      <c r="B245">
        <v>40.35</v>
      </c>
      <c r="D245">
        <v>44.35</v>
      </c>
      <c r="E245">
        <v>37.799999999999997</v>
      </c>
      <c r="G245">
        <v>41.45</v>
      </c>
      <c r="H245">
        <v>39.799999999999997</v>
      </c>
    </row>
    <row r="246" spans="1:8" x14ac:dyDescent="0.25">
      <c r="B246">
        <v>37.799999999999997</v>
      </c>
      <c r="D246">
        <v>42.95</v>
      </c>
      <c r="G246">
        <v>40.15</v>
      </c>
      <c r="H246">
        <v>39.299999999999997</v>
      </c>
    </row>
    <row r="247" spans="1:8" x14ac:dyDescent="0.25">
      <c r="B247">
        <v>37.634</v>
      </c>
      <c r="D247">
        <v>41.7</v>
      </c>
      <c r="G247">
        <v>35.15</v>
      </c>
      <c r="H247">
        <v>39.200000000000003</v>
      </c>
    </row>
    <row r="248" spans="1:8" x14ac:dyDescent="0.25">
      <c r="B248">
        <v>36.299999999999997</v>
      </c>
      <c r="G248">
        <v>34.9</v>
      </c>
      <c r="H248">
        <v>39.049999999999997</v>
      </c>
    </row>
    <row r="249" spans="1:8" x14ac:dyDescent="0.25">
      <c r="H249">
        <v>38.75</v>
      </c>
    </row>
    <row r="250" spans="1:8" x14ac:dyDescent="0.25">
      <c r="H250">
        <v>38.049999999999997</v>
      </c>
    </row>
    <row r="251" spans="1:8" x14ac:dyDescent="0.25">
      <c r="H251">
        <v>32</v>
      </c>
    </row>
    <row r="252" spans="1:8" x14ac:dyDescent="0.25">
      <c r="H252">
        <v>28.5</v>
      </c>
    </row>
    <row r="259" spans="1:8" ht="36" customHeight="1" x14ac:dyDescent="0.25"/>
    <row r="260" spans="1:8" x14ac:dyDescent="0.25">
      <c r="A260" s="13" t="s">
        <v>1</v>
      </c>
      <c r="B260" s="13"/>
      <c r="C260" s="13"/>
      <c r="D260" s="13"/>
      <c r="E260" s="13"/>
      <c r="F260" s="13"/>
      <c r="G260" s="13"/>
      <c r="H260" s="13"/>
    </row>
    <row r="261" spans="1:8" x14ac:dyDescent="0.25">
      <c r="A261" s="13"/>
      <c r="B261" s="13"/>
      <c r="C261" s="13"/>
      <c r="D261" s="13"/>
      <c r="E261" s="13"/>
      <c r="F261" s="13"/>
      <c r="G261" s="13"/>
      <c r="H261" s="13"/>
    </row>
    <row r="262" spans="1:8" x14ac:dyDescent="0.25">
      <c r="A262" s="7">
        <v>2018</v>
      </c>
      <c r="B262" s="7"/>
      <c r="C262" s="7"/>
      <c r="D262" s="7"/>
      <c r="E262" s="7"/>
      <c r="F262" s="7"/>
      <c r="G262" s="7">
        <v>2022</v>
      </c>
      <c r="H262" s="7"/>
    </row>
    <row r="263" spans="1:8" ht="33" customHeight="1" x14ac:dyDescent="0.25">
      <c r="A263" s="12" t="s">
        <v>31</v>
      </c>
      <c r="B263" s="12"/>
      <c r="C263" s="8"/>
      <c r="D263" s="7" t="s">
        <v>17</v>
      </c>
      <c r="E263" s="7" t="s">
        <v>18</v>
      </c>
      <c r="F263" s="7"/>
      <c r="G263" s="7" t="s">
        <v>17</v>
      </c>
      <c r="H263" s="7" t="s">
        <v>18</v>
      </c>
    </row>
    <row r="264" spans="1:8" ht="15.75" thickBot="1" x14ac:dyDescent="0.3">
      <c r="A264" s="7" t="s">
        <v>28</v>
      </c>
      <c r="B264" s="7" t="s">
        <v>28</v>
      </c>
      <c r="C264" s="7"/>
      <c r="D264" s="7" t="s">
        <v>28</v>
      </c>
      <c r="E264" s="7" t="s">
        <v>28</v>
      </c>
      <c r="F264" s="7"/>
      <c r="G264" s="7" t="s">
        <v>28</v>
      </c>
      <c r="H264" s="7" t="s">
        <v>28</v>
      </c>
    </row>
    <row r="265" spans="1:8" ht="15.75" thickBot="1" x14ac:dyDescent="0.3">
      <c r="A265" s="7">
        <v>13.625</v>
      </c>
      <c r="B265" s="7"/>
      <c r="C265" s="7"/>
      <c r="D265" s="9">
        <v>12.85</v>
      </c>
      <c r="E265" s="9">
        <v>12.45</v>
      </c>
      <c r="F265" s="7"/>
      <c r="G265" s="7">
        <v>13.775</v>
      </c>
      <c r="H265" s="7">
        <v>12.574999999999999</v>
      </c>
    </row>
    <row r="266" spans="1:8" ht="15.75" thickBot="1" x14ac:dyDescent="0.3">
      <c r="A266" s="7">
        <v>12.6</v>
      </c>
      <c r="B266" s="7"/>
      <c r="C266" s="7"/>
      <c r="D266" s="9">
        <v>12.55</v>
      </c>
      <c r="E266" s="9">
        <v>11.875</v>
      </c>
      <c r="F266" s="7"/>
      <c r="G266" s="7">
        <v>13.574999999999999</v>
      </c>
      <c r="H266" s="7">
        <v>12.574999999999999</v>
      </c>
    </row>
    <row r="267" spans="1:8" ht="15.75" thickBot="1" x14ac:dyDescent="0.3">
      <c r="A267" s="7">
        <v>11.6</v>
      </c>
      <c r="B267" s="7"/>
      <c r="C267" s="7"/>
      <c r="D267" s="9">
        <v>11.225</v>
      </c>
      <c r="E267" s="9">
        <v>11.4</v>
      </c>
      <c r="F267" s="7"/>
      <c r="G267" s="7">
        <v>13.4</v>
      </c>
      <c r="H267" s="7">
        <v>12.55</v>
      </c>
    </row>
    <row r="268" spans="1:8" x14ac:dyDescent="0.25">
      <c r="A268" s="7"/>
      <c r="B268" s="7"/>
      <c r="C268" s="7"/>
      <c r="D268" s="7"/>
      <c r="E268" s="7"/>
      <c r="F268" s="7"/>
      <c r="G268" s="7">
        <v>12.6</v>
      </c>
      <c r="H268" s="7">
        <v>11.75</v>
      </c>
    </row>
    <row r="269" spans="1:8" x14ac:dyDescent="0.25">
      <c r="A269" s="7"/>
      <c r="B269" s="7"/>
      <c r="C269" s="7"/>
      <c r="D269" s="7"/>
      <c r="E269" s="7"/>
      <c r="F269" s="7"/>
      <c r="G269" s="7"/>
      <c r="H269" s="7">
        <v>11.725</v>
      </c>
    </row>
    <row r="270" spans="1:8" x14ac:dyDescent="0.25">
      <c r="A270" s="7"/>
      <c r="B270" s="7"/>
      <c r="C270" s="7"/>
      <c r="D270" s="7"/>
      <c r="E270" s="7"/>
      <c r="F270" s="7"/>
      <c r="G270" s="7"/>
      <c r="H270" s="7">
        <v>11.574999999999999</v>
      </c>
    </row>
    <row r="271" spans="1:8" x14ac:dyDescent="0.25">
      <c r="A271" s="7"/>
      <c r="B271" s="7"/>
      <c r="C271" s="7"/>
      <c r="D271" s="7"/>
      <c r="E271" s="7"/>
      <c r="F271" s="7"/>
      <c r="G271" s="7"/>
      <c r="H271" s="7">
        <v>11.25</v>
      </c>
    </row>
    <row r="272" spans="1:8" x14ac:dyDescent="0.25">
      <c r="G272" s="1"/>
      <c r="H272" s="5"/>
    </row>
    <row r="273" spans="1:18" x14ac:dyDescent="0.25">
      <c r="G273" s="1"/>
      <c r="H273" s="5"/>
    </row>
    <row r="274" spans="1:18" x14ac:dyDescent="0.25">
      <c r="G274" s="1"/>
      <c r="H274" s="5"/>
    </row>
    <row r="275" spans="1:18" x14ac:dyDescent="0.25">
      <c r="G275" s="1"/>
      <c r="H275" s="5"/>
    </row>
    <row r="276" spans="1:18" x14ac:dyDescent="0.25">
      <c r="G276" s="1"/>
      <c r="H276" s="5"/>
    </row>
    <row r="277" spans="1:18" x14ac:dyDescent="0.25">
      <c r="A277" s="1">
        <v>2018</v>
      </c>
      <c r="D277" s="1">
        <v>2019</v>
      </c>
      <c r="G277" s="1">
        <v>2022</v>
      </c>
      <c r="H277" s="5"/>
      <c r="K277" s="1">
        <v>2018</v>
      </c>
      <c r="N277" s="1">
        <v>2019</v>
      </c>
      <c r="Q277" s="1">
        <v>2022</v>
      </c>
      <c r="R277" s="5"/>
    </row>
    <row r="278" spans="1:18" x14ac:dyDescent="0.25">
      <c r="A278" s="1" t="s">
        <v>29</v>
      </c>
      <c r="B278" s="1" t="s">
        <v>30</v>
      </c>
      <c r="C278" s="1"/>
      <c r="D278" s="1" t="s">
        <v>29</v>
      </c>
      <c r="E278" s="1" t="s">
        <v>30</v>
      </c>
      <c r="G278" s="1" t="s">
        <v>29</v>
      </c>
      <c r="H278" s="1" t="s">
        <v>30</v>
      </c>
      <c r="K278" s="1" t="s">
        <v>29</v>
      </c>
      <c r="L278" s="1" t="s">
        <v>30</v>
      </c>
      <c r="M278" s="1"/>
      <c r="N278" s="1" t="s">
        <v>29</v>
      </c>
      <c r="O278" s="1" t="s">
        <v>30</v>
      </c>
      <c r="Q278" s="1" t="s">
        <v>29</v>
      </c>
      <c r="R278" s="1" t="s">
        <v>30</v>
      </c>
    </row>
    <row r="279" spans="1:18" x14ac:dyDescent="0.25">
      <c r="A279" s="1" t="s">
        <v>5</v>
      </c>
      <c r="B279" s="1" t="s">
        <v>5</v>
      </c>
      <c r="C279" s="1"/>
      <c r="D279" s="1" t="s">
        <v>5</v>
      </c>
      <c r="E279" s="1" t="s">
        <v>5</v>
      </c>
      <c r="G279" s="1" t="s">
        <v>5</v>
      </c>
      <c r="H279" s="1" t="s">
        <v>5</v>
      </c>
      <c r="K279" s="1" t="s">
        <v>5</v>
      </c>
      <c r="L279" s="1" t="s">
        <v>5</v>
      </c>
      <c r="M279" s="1"/>
      <c r="N279" s="1" t="s">
        <v>5</v>
      </c>
      <c r="O279" s="1" t="s">
        <v>5</v>
      </c>
      <c r="Q279" s="1" t="s">
        <v>5</v>
      </c>
      <c r="R279" s="1" t="s">
        <v>5</v>
      </c>
    </row>
    <row r="280" spans="1:18" x14ac:dyDescent="0.25">
      <c r="A280">
        <v>14.15</v>
      </c>
      <c r="B280">
        <v>12.65</v>
      </c>
      <c r="D280">
        <v>14.5</v>
      </c>
      <c r="E280">
        <v>14.1</v>
      </c>
      <c r="G280">
        <v>13.75</v>
      </c>
      <c r="H280">
        <v>13.1</v>
      </c>
    </row>
    <row r="281" spans="1:18" x14ac:dyDescent="0.25">
      <c r="A281">
        <v>14.1</v>
      </c>
      <c r="B281">
        <v>12.75</v>
      </c>
      <c r="D281">
        <v>13.25</v>
      </c>
      <c r="E281">
        <v>14.1</v>
      </c>
      <c r="G281">
        <v>13.9</v>
      </c>
      <c r="H281">
        <v>12.8</v>
      </c>
    </row>
    <row r="282" spans="1:18" x14ac:dyDescent="0.25">
      <c r="A282">
        <v>14.25</v>
      </c>
      <c r="B282">
        <v>13.7</v>
      </c>
      <c r="D282">
        <v>13.65</v>
      </c>
      <c r="E282">
        <v>11.7</v>
      </c>
      <c r="G282">
        <v>13.3</v>
      </c>
      <c r="H282">
        <v>12.8</v>
      </c>
    </row>
    <row r="283" spans="1:18" x14ac:dyDescent="0.25">
      <c r="A283">
        <v>13.5</v>
      </c>
      <c r="B283">
        <v>11.1</v>
      </c>
      <c r="D283">
        <v>11.9</v>
      </c>
      <c r="E283">
        <v>12.2</v>
      </c>
      <c r="G283">
        <v>13.5</v>
      </c>
      <c r="H283">
        <v>12.7</v>
      </c>
    </row>
    <row r="284" spans="1:18" x14ac:dyDescent="0.25">
      <c r="A284">
        <v>13.25</v>
      </c>
      <c r="D284">
        <v>12.95</v>
      </c>
      <c r="E284">
        <v>10.65</v>
      </c>
      <c r="G284">
        <v>13.4</v>
      </c>
      <c r="H284">
        <v>11.55</v>
      </c>
    </row>
    <row r="285" spans="1:18" x14ac:dyDescent="0.25">
      <c r="D285">
        <v>13.25</v>
      </c>
      <c r="E285">
        <v>11.85</v>
      </c>
      <c r="G285">
        <v>13.75</v>
      </c>
      <c r="H285">
        <v>12.95</v>
      </c>
    </row>
    <row r="286" spans="1:18" x14ac:dyDescent="0.25">
      <c r="G286">
        <v>12.45</v>
      </c>
      <c r="H286">
        <v>12.35</v>
      </c>
    </row>
    <row r="287" spans="1:18" x14ac:dyDescent="0.25">
      <c r="G287">
        <v>12.7</v>
      </c>
      <c r="H287" s="5"/>
    </row>
    <row r="288" spans="1:18" x14ac:dyDescent="0.25">
      <c r="G288">
        <v>12.9</v>
      </c>
      <c r="H288" s="5"/>
    </row>
    <row r="289" spans="1:8" x14ac:dyDescent="0.25">
      <c r="G289">
        <v>13.95</v>
      </c>
    </row>
    <row r="290" spans="1:8" x14ac:dyDescent="0.25">
      <c r="G290" s="5">
        <v>13.6</v>
      </c>
      <c r="H290" s="5"/>
    </row>
    <row r="291" spans="1:8" x14ac:dyDescent="0.25">
      <c r="H291" s="5"/>
    </row>
    <row r="292" spans="1:8" x14ac:dyDescent="0.25">
      <c r="H292" s="5"/>
    </row>
    <row r="293" spans="1:8" x14ac:dyDescent="0.25">
      <c r="H293" s="5"/>
    </row>
    <row r="295" spans="1:8" x14ac:dyDescent="0.25">
      <c r="A295" s="1" t="s">
        <v>17</v>
      </c>
      <c r="B295" s="1" t="s">
        <v>18</v>
      </c>
      <c r="C295" s="1"/>
      <c r="D295" s="1" t="s">
        <v>17</v>
      </c>
      <c r="E295" s="1" t="s">
        <v>18</v>
      </c>
      <c r="G295" s="1" t="s">
        <v>17</v>
      </c>
      <c r="H295" s="1" t="s">
        <v>18</v>
      </c>
    </row>
    <row r="296" spans="1:8" x14ac:dyDescent="0.25">
      <c r="A296" s="1" t="s">
        <v>19</v>
      </c>
      <c r="B296" s="1" t="s">
        <v>19</v>
      </c>
      <c r="C296" s="1"/>
      <c r="D296" s="1" t="s">
        <v>19</v>
      </c>
      <c r="E296" s="1" t="s">
        <v>19</v>
      </c>
      <c r="G296" s="1" t="s">
        <v>19</v>
      </c>
      <c r="H296" s="1" t="s">
        <v>19</v>
      </c>
    </row>
    <row r="297" spans="1:8" x14ac:dyDescent="0.25">
      <c r="A297">
        <v>14.5</v>
      </c>
      <c r="B297" t="s">
        <v>34</v>
      </c>
      <c r="D297">
        <v>14.25</v>
      </c>
      <c r="E297">
        <v>13.05</v>
      </c>
      <c r="G297">
        <v>13.45</v>
      </c>
      <c r="H297">
        <v>12.45</v>
      </c>
    </row>
    <row r="298" spans="1:8" x14ac:dyDescent="0.25">
      <c r="A298">
        <v>13.9</v>
      </c>
      <c r="B298" t="s">
        <v>20</v>
      </c>
      <c r="D298">
        <v>13.35</v>
      </c>
      <c r="E298">
        <v>13.05</v>
      </c>
      <c r="G298">
        <v>13.45</v>
      </c>
      <c r="H298">
        <v>12.3</v>
      </c>
    </row>
    <row r="299" spans="1:8" x14ac:dyDescent="0.25">
      <c r="A299">
        <v>12.7</v>
      </c>
      <c r="B299" t="s">
        <v>20</v>
      </c>
      <c r="D299">
        <v>13.05</v>
      </c>
      <c r="E299">
        <v>12.65</v>
      </c>
      <c r="G299">
        <v>11.4</v>
      </c>
      <c r="H299">
        <v>12</v>
      </c>
    </row>
    <row r="300" spans="1:8" x14ac:dyDescent="0.25">
      <c r="A300">
        <v>12.3</v>
      </c>
      <c r="B300" t="s">
        <v>20</v>
      </c>
      <c r="D300">
        <v>8.75</v>
      </c>
      <c r="E300">
        <v>11.45</v>
      </c>
      <c r="G300">
        <v>12.85</v>
      </c>
      <c r="H300">
        <v>11.8</v>
      </c>
    </row>
    <row r="301" spans="1:8" x14ac:dyDescent="0.25">
      <c r="A301">
        <v>11.5</v>
      </c>
      <c r="B301" t="s">
        <v>20</v>
      </c>
      <c r="E301">
        <v>10.95</v>
      </c>
      <c r="G301">
        <v>12.25</v>
      </c>
      <c r="H301">
        <v>11.8</v>
      </c>
    </row>
    <row r="302" spans="1:8" x14ac:dyDescent="0.25">
      <c r="A302">
        <v>10.15</v>
      </c>
      <c r="B302" t="s">
        <v>20</v>
      </c>
      <c r="E302">
        <v>10.7</v>
      </c>
      <c r="G302">
        <v>10.5</v>
      </c>
      <c r="H302">
        <v>11.05</v>
      </c>
    </row>
    <row r="303" spans="1:8" x14ac:dyDescent="0.25">
      <c r="E303">
        <v>8.8000000000000007</v>
      </c>
      <c r="H303">
        <v>10.55</v>
      </c>
    </row>
    <row r="304" spans="1:8" x14ac:dyDescent="0.25">
      <c r="H304">
        <v>10.55</v>
      </c>
    </row>
    <row r="306" spans="1:8" x14ac:dyDescent="0.25">
      <c r="A306" s="1" t="s">
        <v>35</v>
      </c>
      <c r="B306" s="1" t="s">
        <v>36</v>
      </c>
      <c r="C306" s="1"/>
      <c r="D306" s="1" t="s">
        <v>35</v>
      </c>
      <c r="E306" s="1" t="s">
        <v>36</v>
      </c>
      <c r="G306" s="1" t="s">
        <v>35</v>
      </c>
      <c r="H306" s="1" t="s">
        <v>36</v>
      </c>
    </row>
    <row r="307" spans="1:8" x14ac:dyDescent="0.25">
      <c r="A307">
        <v>14</v>
      </c>
      <c r="B307">
        <v>13.5</v>
      </c>
      <c r="D307">
        <v>13.55</v>
      </c>
      <c r="E307">
        <v>11.6</v>
      </c>
      <c r="G307">
        <v>13.45</v>
      </c>
      <c r="H307">
        <v>12.35</v>
      </c>
    </row>
    <row r="308" spans="1:8" x14ac:dyDescent="0.25">
      <c r="A308">
        <v>14.9</v>
      </c>
      <c r="B308">
        <v>12.4</v>
      </c>
      <c r="D308">
        <v>12.5</v>
      </c>
      <c r="E308">
        <v>13.05</v>
      </c>
      <c r="G308">
        <v>13.1</v>
      </c>
      <c r="H308">
        <v>12.25</v>
      </c>
    </row>
    <row r="309" spans="1:8" x14ac:dyDescent="0.25">
      <c r="A309">
        <v>14.25</v>
      </c>
      <c r="B309">
        <v>12.7</v>
      </c>
      <c r="D309">
        <v>14.1</v>
      </c>
      <c r="E309">
        <v>12.65</v>
      </c>
      <c r="G309">
        <v>13.15</v>
      </c>
      <c r="H309">
        <v>12.65</v>
      </c>
    </row>
    <row r="310" spans="1:8" x14ac:dyDescent="0.25">
      <c r="A310">
        <v>14.1</v>
      </c>
      <c r="B310">
        <v>8.5</v>
      </c>
      <c r="D310">
        <v>12.65</v>
      </c>
      <c r="E310">
        <v>10.65</v>
      </c>
      <c r="G310">
        <v>13.45</v>
      </c>
      <c r="H310">
        <v>11.2</v>
      </c>
    </row>
    <row r="311" spans="1:8" x14ac:dyDescent="0.25">
      <c r="A311">
        <v>13.4</v>
      </c>
      <c r="D311">
        <v>11.4</v>
      </c>
      <c r="E311">
        <v>8.9</v>
      </c>
      <c r="G311">
        <v>12.85</v>
      </c>
      <c r="H311">
        <v>10.55</v>
      </c>
    </row>
    <row r="312" spans="1:8" x14ac:dyDescent="0.25">
      <c r="D312">
        <v>12.2</v>
      </c>
      <c r="G312">
        <v>12.7</v>
      </c>
      <c r="H312">
        <v>11.5</v>
      </c>
    </row>
    <row r="313" spans="1:8" x14ac:dyDescent="0.25">
      <c r="G313">
        <v>10.8</v>
      </c>
      <c r="H313">
        <v>11.7</v>
      </c>
    </row>
    <row r="314" spans="1:8" x14ac:dyDescent="0.25">
      <c r="G314">
        <v>9.65</v>
      </c>
      <c r="H314">
        <v>9.4499999999999993</v>
      </c>
    </row>
    <row r="315" spans="1:8" x14ac:dyDescent="0.25">
      <c r="G315">
        <v>12.35</v>
      </c>
      <c r="H315">
        <v>11.6</v>
      </c>
    </row>
    <row r="316" spans="1:8" x14ac:dyDescent="0.25">
      <c r="G316">
        <v>11.1</v>
      </c>
      <c r="H316">
        <v>10.9</v>
      </c>
    </row>
    <row r="317" spans="1:8" x14ac:dyDescent="0.25">
      <c r="G317">
        <v>10.6</v>
      </c>
      <c r="H317">
        <v>10.95</v>
      </c>
    </row>
    <row r="318" spans="1:8" x14ac:dyDescent="0.25">
      <c r="H318">
        <v>9.9499999999999993</v>
      </c>
    </row>
    <row r="319" spans="1:8" x14ac:dyDescent="0.25">
      <c r="H319">
        <v>10.1</v>
      </c>
    </row>
    <row r="320" spans="1:8" x14ac:dyDescent="0.25">
      <c r="H320">
        <v>9.35</v>
      </c>
    </row>
    <row r="321" spans="8:8" x14ac:dyDescent="0.25">
      <c r="H321">
        <v>11.35</v>
      </c>
    </row>
    <row r="322" spans="8:8" x14ac:dyDescent="0.25">
      <c r="H322">
        <v>11.8</v>
      </c>
    </row>
    <row r="323" spans="8:8" x14ac:dyDescent="0.25">
      <c r="H323">
        <v>11.95</v>
      </c>
    </row>
    <row r="324" spans="8:8" x14ac:dyDescent="0.25">
      <c r="H324">
        <v>11</v>
      </c>
    </row>
    <row r="325" spans="8:8" x14ac:dyDescent="0.25">
      <c r="H325">
        <v>11.9</v>
      </c>
    </row>
    <row r="326" spans="8:8" x14ac:dyDescent="0.25">
      <c r="H326">
        <v>9.4</v>
      </c>
    </row>
    <row r="327" spans="8:8" x14ac:dyDescent="0.25">
      <c r="H327">
        <v>11.15</v>
      </c>
    </row>
  </sheetData>
  <mergeCells count="7">
    <mergeCell ref="K18:R18"/>
    <mergeCell ref="K128:R128"/>
    <mergeCell ref="A263:B263"/>
    <mergeCell ref="A260:H261"/>
    <mergeCell ref="A128:H128"/>
    <mergeCell ref="A18:H18"/>
    <mergeCell ref="A231:H231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26</v>
      </c>
    </row>
    <row r="3" spans="1:1" x14ac:dyDescent="0.25">
      <c r="A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2022-04-04T06:14:27Z</dcterms:modified>
</cp:coreProperties>
</file>