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start_offset/"/>
    </mc:Choice>
  </mc:AlternateContent>
  <xr:revisionPtr revIDLastSave="0" documentId="13_ncr:1_{85A99184-D2A6-7241-A8DD-F1E88F8BBFE5}" xr6:coauthVersionLast="47" xr6:coauthVersionMax="47" xr10:uidLastSave="{00000000-0000-0000-0000-000000000000}"/>
  <bookViews>
    <workbookView xWindow="14960" yWindow="34300" windowWidth="28560" windowHeight="1692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18" i="1"/>
  <c r="G2" i="1"/>
  <c r="F2" i="1" s="1"/>
  <c r="G3" i="1"/>
  <c r="F3" i="1" s="1"/>
  <c r="G4" i="1"/>
  <c r="F4" i="1" s="1"/>
  <c r="G5" i="1"/>
  <c r="F5" i="1" s="1"/>
  <c r="G6" i="1"/>
  <c r="F6" i="1" s="1"/>
  <c r="S6" i="1"/>
  <c r="R6" i="1"/>
  <c r="O6" i="1" s="1"/>
  <c r="J6" i="1"/>
  <c r="I6" i="1" s="1"/>
  <c r="S5" i="1"/>
  <c r="R5" i="1"/>
  <c r="J5" i="1"/>
  <c r="S4" i="1"/>
  <c r="O4" i="1" s="1"/>
  <c r="R4" i="1"/>
  <c r="J4" i="1"/>
  <c r="S3" i="1"/>
  <c r="O3" i="1" s="1"/>
  <c r="R3" i="1"/>
  <c r="J3" i="1"/>
  <c r="S2" i="1"/>
  <c r="R2" i="1"/>
  <c r="O2" i="1"/>
  <c r="J2" i="1"/>
  <c r="I2" i="1" s="1"/>
  <c r="O5" i="1" l="1"/>
  <c r="L5" i="1"/>
  <c r="M5" i="1" s="1"/>
  <c r="P5" i="1" s="1"/>
  <c r="I3" i="1"/>
  <c r="L2" i="1"/>
  <c r="M2" i="1" s="1"/>
  <c r="P2" i="1" s="1"/>
  <c r="L3" i="1"/>
  <c r="M3" i="1" s="1"/>
  <c r="P3" i="1" s="1"/>
  <c r="I5" i="1"/>
  <c r="L6" i="1"/>
  <c r="M6" i="1" s="1"/>
  <c r="P6" i="1" s="1"/>
  <c r="I4" i="1"/>
  <c r="L4" i="1"/>
  <c r="M4" i="1" s="1"/>
  <c r="P4" i="1" s="1"/>
</calcChain>
</file>

<file path=xl/sharedStrings.xml><?xml version="1.0" encoding="utf-8"?>
<sst xmlns="http://schemas.openxmlformats.org/spreadsheetml/2006/main" count="55" uniqueCount="54">
  <si>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</si>
  <si>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</si>
  <si>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</si>
  <si>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</si>
  <si>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</si>
  <si>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</si>
  <si>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</si>
  <si>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</si>
  <si>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</si>
  <si>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</si>
  <si>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</si>
  <si>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</si>
  <si>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</si>
  <si>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</si>
  <si>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</si>
  <si>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Team 1</t>
  </si>
  <si>
    <t>Women Senior</t>
  </si>
  <si>
    <t>Team 2</t>
  </si>
  <si>
    <t>Open 50+</t>
  </si>
  <si>
    <t>Women 50+</t>
  </si>
  <si>
    <t>Open Senior</t>
  </si>
  <si>
    <t># Elapsed duration from start of leg 1 to mass start time for each leg.</t>
  </si>
  <si>
    <t># 23:59:59 indicates no mass start.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</si>
  <si>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</si>
  <si>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</si>
  <si>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</si>
  <si>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</si>
  <si>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</si>
  <si>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MASS_START_ELAPSED_TIMES =</t>
  </si>
  <si>
    <t>DNF_LEGS =</t>
  </si>
  <si>
    <t>John Smith</t>
  </si>
  <si>
    <t>Bartosz Thomson</t>
  </si>
  <si>
    <t>Jackbruce</t>
  </si>
  <si>
    <t>Sofia O'Connor</t>
  </si>
  <si>
    <t>Clark O' Connor</t>
  </si>
  <si>
    <t>Hailey Dickson:) &amp; Alix Crawford</t>
  </si>
  <si>
    <t>John Smith &amp; Zuzanna Miller-Ford</t>
  </si>
  <si>
    <t>Martin King &amp; Leland Donaldson</t>
  </si>
  <si>
    <t>Philip O‚ÄôDonohue &amp; Hasan Robertson</t>
  </si>
  <si>
    <t>Nina Joan Fiona Walker &amp; Hope Christie</t>
  </si>
  <si>
    <t>Rhys M√ºllar &amp; Paige Thompson</t>
  </si>
  <si>
    <t>Leo McKenzie &amp; Henry Muir</t>
  </si>
  <si>
    <t>Neil MacDonald &amp; Myles  Christie</t>
  </si>
  <si>
    <t>Lena K. Maclean &amp; Isabel Ritchie</t>
  </si>
  <si>
    <t>Cayla Duncan &amp; Scott Kelly</t>
  </si>
  <si>
    <t>Am√© MacDonald</t>
  </si>
  <si>
    <t>Regan Millar</t>
  </si>
  <si>
    <t>Hubert Gray</t>
  </si>
  <si>
    <t>Martha Gibson</t>
  </si>
  <si>
    <t>Amelia Muir</t>
  </si>
  <si>
    <t>START_OFFSET = 0:01:00</t>
  </si>
  <si>
    <t>Team 3</t>
  </si>
  <si>
    <t>Team 4</t>
  </si>
  <si>
    <t>Team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</si>
</sst>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0" fontId="18" fillId="0" borderId="0" xfId="0" applyFont="1"/>
    <xf numFmtId="21" fontId="0" fillId="33" borderId="0" xfId="0" applyNumberForma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selection activeCell="B2" sqref="B2"/>
    </sheetView>
  </sheetViews>
  <sheetFormatPr baseColWidth="10" defaultRowHeight="16" x14ac:dyDescent="0.2"/>
  <cols>
    <col min="4" max="4" width="13.33203125" bestFit="1" customWidth="1"/>
    <col min="12" max="12" width="12" customWidth="1"/>
    <col min="18" max="18" width="14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</v>
      </c>
      <c r="R1" t="s">
        <v>25</v>
      </c>
      <c r="S1" t="s">
        <v>26</v>
      </c>
    </row>
    <row r="2" spans="1:19" x14ac:dyDescent="0.2">
      <c r="A2">
        <v>1</v>
      </c>
      <c r="B2">
        <v>1</v>
      </c>
      <c r="C2" t="s">
        <v>15</v>
      </c>
      <c r="D2" t="s">
        <v>16</v>
      </c>
      <c r="E2" t="s">
        <v>30</v>
      </c>
      <c r="F2" s="1">
        <f>G2</f>
        <v>3.03587962962963E-2</v>
      </c>
      <c r="G2" s="1">
        <f>B18</f>
        <v>3.03587962962963E-2</v>
      </c>
      <c r="H2" t="s">
        <v>35</v>
      </c>
      <c r="I2" s="1">
        <f>J2-G2</f>
        <v>3.0752314814814809E-2</v>
      </c>
      <c r="J2" s="1">
        <f>B19</f>
        <v>6.1111111111111109E-2</v>
      </c>
      <c r="K2" t="s">
        <v>40</v>
      </c>
      <c r="L2" s="1">
        <f>R2-MIN(L$10,J2)</f>
        <v>4.7280092592592589E-2</v>
      </c>
      <c r="M2" s="1">
        <f t="shared" ref="M2:M6" si="0">J2+L2</f>
        <v>0.1083912037037037</v>
      </c>
      <c r="N2" t="s">
        <v>45</v>
      </c>
      <c r="O2" s="1">
        <f>S2-MIN(O$10,R2)</f>
        <v>5.0613425925925937E-2</v>
      </c>
      <c r="P2" s="1">
        <f t="shared" ref="P2:P3" si="1">M2+O2</f>
        <v>0.15900462962962963</v>
      </c>
      <c r="R2" s="1">
        <f>B20</f>
        <v>0.1083912037037037</v>
      </c>
      <c r="S2" s="1">
        <f>B21</f>
        <v>0.15900462962962963</v>
      </c>
    </row>
    <row r="3" spans="1:19" x14ac:dyDescent="0.2">
      <c r="A3">
        <v>2</v>
      </c>
      <c r="B3">
        <v>2</v>
      </c>
      <c r="C3" t="s">
        <v>17</v>
      </c>
      <c r="D3" t="s">
        <v>18</v>
      </c>
      <c r="E3" t="s">
        <v>31</v>
      </c>
      <c r="F3" s="1">
        <f>G3</f>
        <v>3.1157407407407411E-2</v>
      </c>
      <c r="G3" s="1">
        <f>B22</f>
        <v>3.1157407407407411E-2</v>
      </c>
      <c r="H3" t="s">
        <v>36</v>
      </c>
      <c r="I3" s="1">
        <f>J3-G3</f>
        <v>4.1157407407407406E-2</v>
      </c>
      <c r="J3" s="1">
        <f>B23</f>
        <v>7.2314814814814818E-2</v>
      </c>
      <c r="K3" t="s">
        <v>41</v>
      </c>
      <c r="L3" s="1">
        <f>R3-MIN(L$10,J3)</f>
        <v>3.6412037037037048E-2</v>
      </c>
      <c r="M3" s="1">
        <f t="shared" si="0"/>
        <v>0.10872685185185187</v>
      </c>
      <c r="N3" t="s">
        <v>46</v>
      </c>
      <c r="O3" s="1">
        <f>S3-MIN(O$10,R3)</f>
        <v>5.0555555555555534E-2</v>
      </c>
      <c r="P3" s="1">
        <f t="shared" si="1"/>
        <v>0.1592824074074074</v>
      </c>
      <c r="R3" s="1">
        <f>B24</f>
        <v>0.10872685185185187</v>
      </c>
      <c r="S3" s="1">
        <f>B25</f>
        <v>0.1592824074074074</v>
      </c>
    </row>
    <row r="4" spans="1:19" x14ac:dyDescent="0.2">
      <c r="A4">
        <v>3</v>
      </c>
      <c r="B4">
        <v>3</v>
      </c>
      <c r="C4" t="s">
        <v>51</v>
      </c>
      <c r="D4" t="s">
        <v>20</v>
      </c>
      <c r="E4" t="s">
        <v>32</v>
      </c>
      <c r="F4" s="1">
        <f>G4</f>
        <v>3.1932870370370375E-2</v>
      </c>
      <c r="G4" s="1">
        <f>B26</f>
        <v>3.1932870370370375E-2</v>
      </c>
      <c r="H4" t="s">
        <v>37</v>
      </c>
      <c r="I4" s="1">
        <f>J4-G4</f>
        <v>4.0844907407407399E-2</v>
      </c>
      <c r="J4" s="1">
        <f>B27</f>
        <v>7.2777777777777775E-2</v>
      </c>
      <c r="K4" t="s">
        <v>42</v>
      </c>
      <c r="L4" s="1">
        <f>R4-MIN(L$10,J4)</f>
        <v>3.6238425925925924E-2</v>
      </c>
      <c r="M4" s="1">
        <f>J4+L4</f>
        <v>0.1090162037037037</v>
      </c>
      <c r="N4" t="s">
        <v>47</v>
      </c>
      <c r="O4" s="1">
        <f>S4-MIN(O$10,R4)</f>
        <v>5.0347222222222224E-2</v>
      </c>
      <c r="P4" s="1">
        <f>M4+O4</f>
        <v>0.15936342592592592</v>
      </c>
      <c r="R4" s="1">
        <f>B28</f>
        <v>0.1090162037037037</v>
      </c>
      <c r="S4" s="1">
        <f>B29</f>
        <v>0.15936342592592592</v>
      </c>
    </row>
    <row r="5" spans="1:19" x14ac:dyDescent="0.2">
      <c r="A5">
        <v>4</v>
      </c>
      <c r="B5">
        <v>4</v>
      </c>
      <c r="C5" t="s">
        <v>52</v>
      </c>
      <c r="D5" t="s">
        <v>19</v>
      </c>
      <c r="E5" t="s">
        <v>33</v>
      </c>
      <c r="F5" s="1">
        <f>G5</f>
        <v>3.2349537037037038E-2</v>
      </c>
      <c r="G5" s="1">
        <f>B30</f>
        <v>3.2349537037037038E-2</v>
      </c>
      <c r="H5" t="s">
        <v>38</v>
      </c>
      <c r="I5" s="1">
        <f>J5-G5</f>
        <v>4.2916666666666659E-2</v>
      </c>
      <c r="J5" s="1">
        <f>B31</f>
        <v>7.5266203703703696E-2</v>
      </c>
      <c r="K5" t="s">
        <v>43</v>
      </c>
      <c r="L5" s="1">
        <f>R5-MIN(L$10,J5)</f>
        <v>3.3877314814814818E-2</v>
      </c>
      <c r="M5" s="1">
        <f t="shared" si="0"/>
        <v>0.10914351851851851</v>
      </c>
      <c r="N5" t="s">
        <v>48</v>
      </c>
      <c r="O5" s="1">
        <f>S5-MIN(O$10,R5)</f>
        <v>5.0821759259259261E-2</v>
      </c>
      <c r="P5" s="1">
        <f t="shared" ref="P5:P6" si="2">M5+O5</f>
        <v>0.15996527777777778</v>
      </c>
      <c r="R5" s="1">
        <f>B32</f>
        <v>0.10914351851851851</v>
      </c>
      <c r="S5" s="1">
        <f>B33</f>
        <v>0.15996527777777778</v>
      </c>
    </row>
    <row r="6" spans="1:19" x14ac:dyDescent="0.2">
      <c r="B6">
        <v>5</v>
      </c>
      <c r="C6" t="s">
        <v>53</v>
      </c>
      <c r="D6" t="s">
        <v>20</v>
      </c>
      <c r="E6" t="s">
        <v>34</v>
      </c>
      <c r="F6" s="1">
        <f>G6</f>
        <v>3.2442129629629626E-2</v>
      </c>
      <c r="G6" s="1">
        <f>B34</f>
        <v>3.2442129629629626E-2</v>
      </c>
      <c r="H6" t="s">
        <v>39</v>
      </c>
      <c r="I6" s="1">
        <f>J6-G6</f>
        <v>4.3067129629629636E-2</v>
      </c>
      <c r="J6" s="1">
        <f>B35</f>
        <v>7.5509259259259262E-2</v>
      </c>
      <c r="K6" t="s">
        <v>44</v>
      </c>
      <c r="L6" s="1">
        <f>R6-MIN(L$10,J6)</f>
        <v>3.4432870370370364E-2</v>
      </c>
      <c r="M6" s="1">
        <f t="shared" si="0"/>
        <v>0.10994212962962963</v>
      </c>
      <c r="N6" t="s">
        <v>49</v>
      </c>
      <c r="O6" s="1">
        <f>S6-MIN(O$10,R6)</f>
        <v>5.0381944444444465E-2</v>
      </c>
      <c r="P6" s="1">
        <f t="shared" si="2"/>
        <v>0.16032407407407409</v>
      </c>
      <c r="R6" s="1">
        <f>B36</f>
        <v>0.10994212962962963</v>
      </c>
      <c r="S6" s="1">
        <f>B37</f>
        <v>0.16032407407407409</v>
      </c>
    </row>
    <row r="8" spans="1:19" x14ac:dyDescent="0.2">
      <c r="A8" s="2" t="s">
        <v>21</v>
      </c>
    </row>
    <row r="9" spans="1:19" x14ac:dyDescent="0.2">
      <c r="A9" s="2" t="s">
        <v>22</v>
      </c>
    </row>
    <row r="10" spans="1:19" x14ac:dyDescent="0.2">
      <c r="A10" s="4" t="s">
        <v>28</v>
      </c>
      <c r="L10" s="3">
        <v>0.99998842592592585</v>
      </c>
      <c r="O10" s="3">
        <v>0.99998842592592585</v>
      </c>
      <c r="P10" s="3"/>
    </row>
    <row r="12" spans="1:19" x14ac:dyDescent="0.2">
      <c r="A12" s="2" t="s">
        <v>23</v>
      </c>
      <c r="L12" s="1"/>
      <c r="O12" s="1"/>
      <c r="P12" s="1"/>
    </row>
    <row r="13" spans="1:19" x14ac:dyDescent="0.2">
      <c r="A13" s="2" t="s">
        <v>24</v>
      </c>
      <c r="L13" s="1"/>
      <c r="O13" s="1"/>
      <c r="P13" s="1"/>
    </row>
    <row r="14" spans="1:19" x14ac:dyDescent="0.2">
      <c r="A14" s="4" t="s">
        <v>29</v>
      </c>
      <c r="L14" s="1"/>
      <c r="O14" s="1"/>
      <c r="P14" s="1"/>
    </row>
    <row r="15" spans="1:19" x14ac:dyDescent="0.2">
      <c r="L15" s="1"/>
      <c r="O15" s="1"/>
      <c r="P15" s="1"/>
    </row>
    <row r="16" spans="1:19" x14ac:dyDescent="0.2">
      <c r="A16" s="4" t="s">
        <v>50</v>
      </c>
      <c r="E16" s="1">
        <v>6.9444444444444447E-4</v>
      </c>
      <c r="L16" s="1"/>
      <c r="O16" s="1"/>
      <c r="P16" s="1"/>
    </row>
    <row r="17" spans="1:16" x14ac:dyDescent="0.2">
      <c r="L17" s="1"/>
      <c r="O17" s="1"/>
      <c r="P17" s="1"/>
    </row>
    <row r="18" spans="1:16" x14ac:dyDescent="0.2">
      <c r="A18">
        <v>1</v>
      </c>
      <c r="B18" s="1">
        <v>3.03587962962963E-2</v>
      </c>
      <c r="D18">
        <v>1</v>
      </c>
      <c r="E18" s="1">
        <v>2.9664351851851855E-2</v>
      </c>
      <c r="F18" s="1">
        <f>E18+E$16</f>
        <v>3.03587962962963E-2</v>
      </c>
      <c r="L18" s="1"/>
      <c r="O18" s="1"/>
      <c r="P18" s="1"/>
    </row>
    <row r="19" spans="1:16" x14ac:dyDescent="0.2">
      <c r="A19">
        <v>1</v>
      </c>
      <c r="B19" s="1">
        <v>6.1111111111111109E-2</v>
      </c>
      <c r="D19">
        <v>1</v>
      </c>
      <c r="E19" s="1">
        <v>6.0416666666666667E-2</v>
      </c>
      <c r="F19" s="1">
        <f t="shared" ref="F19:F37" si="3">E19+E$16</f>
        <v>6.1111111111111109E-2</v>
      </c>
    </row>
    <row r="20" spans="1:16" x14ac:dyDescent="0.2">
      <c r="A20">
        <v>1</v>
      </c>
      <c r="B20" s="1">
        <v>0.1083912037037037</v>
      </c>
      <c r="D20">
        <v>1</v>
      </c>
      <c r="E20" s="1">
        <v>0.10769675925925926</v>
      </c>
      <c r="F20" s="1">
        <f t="shared" si="3"/>
        <v>0.1083912037037037</v>
      </c>
    </row>
    <row r="21" spans="1:16" x14ac:dyDescent="0.2">
      <c r="A21">
        <v>1</v>
      </c>
      <c r="B21" s="1">
        <v>0.15900462962962963</v>
      </c>
      <c r="D21">
        <v>1</v>
      </c>
      <c r="E21" s="1">
        <v>0.15831018518518519</v>
      </c>
      <c r="F21" s="1">
        <f t="shared" si="3"/>
        <v>0.15900462962962963</v>
      </c>
    </row>
    <row r="22" spans="1:16" x14ac:dyDescent="0.2">
      <c r="A22">
        <v>2</v>
      </c>
      <c r="B22" s="1">
        <v>3.1157407407407411E-2</v>
      </c>
      <c r="D22">
        <v>2</v>
      </c>
      <c r="E22" s="1">
        <v>3.0462962962962966E-2</v>
      </c>
      <c r="F22" s="1">
        <f t="shared" si="3"/>
        <v>3.1157407407407411E-2</v>
      </c>
    </row>
    <row r="23" spans="1:16" x14ac:dyDescent="0.2">
      <c r="A23">
        <v>2</v>
      </c>
      <c r="B23" s="1">
        <v>7.2314814814814818E-2</v>
      </c>
      <c r="D23">
        <v>2</v>
      </c>
      <c r="E23" s="1">
        <v>7.1620370370370376E-2</v>
      </c>
      <c r="F23" s="1">
        <f t="shared" si="3"/>
        <v>7.2314814814814818E-2</v>
      </c>
    </row>
    <row r="24" spans="1:16" x14ac:dyDescent="0.2">
      <c r="A24">
        <v>2</v>
      </c>
      <c r="B24" s="1">
        <v>0.10872685185185187</v>
      </c>
      <c r="D24">
        <v>2</v>
      </c>
      <c r="E24" s="1">
        <v>0.10803240740740742</v>
      </c>
      <c r="F24" s="1">
        <f t="shared" si="3"/>
        <v>0.10872685185185187</v>
      </c>
    </row>
    <row r="25" spans="1:16" x14ac:dyDescent="0.2">
      <c r="A25">
        <v>2</v>
      </c>
      <c r="B25" s="1">
        <v>0.1592824074074074</v>
      </c>
      <c r="D25">
        <v>2</v>
      </c>
      <c r="E25" s="1">
        <v>0.15858796296296296</v>
      </c>
      <c r="F25" s="1">
        <f t="shared" si="3"/>
        <v>0.1592824074074074</v>
      </c>
    </row>
    <row r="26" spans="1:16" x14ac:dyDescent="0.2">
      <c r="A26">
        <v>3</v>
      </c>
      <c r="B26" s="1">
        <v>3.1932870370370375E-2</v>
      </c>
      <c r="D26">
        <v>3</v>
      </c>
      <c r="E26" s="1">
        <v>3.123842592592593E-2</v>
      </c>
      <c r="F26" s="1">
        <f t="shared" si="3"/>
        <v>3.1932870370370375E-2</v>
      </c>
    </row>
    <row r="27" spans="1:16" x14ac:dyDescent="0.2">
      <c r="A27">
        <v>3</v>
      </c>
      <c r="B27" s="1">
        <v>7.2777777777777775E-2</v>
      </c>
      <c r="D27">
        <v>3</v>
      </c>
      <c r="E27" s="1">
        <v>7.2083333333333333E-2</v>
      </c>
      <c r="F27" s="1">
        <f t="shared" si="3"/>
        <v>7.2777777777777775E-2</v>
      </c>
    </row>
    <row r="28" spans="1:16" ht="15" customHeight="1" x14ac:dyDescent="0.2">
      <c r="A28">
        <v>3</v>
      </c>
      <c r="B28" s="1">
        <v>0.1090162037037037</v>
      </c>
      <c r="D28">
        <v>3</v>
      </c>
      <c r="E28" s="1">
        <v>0.10832175925925926</v>
      </c>
      <c r="F28" s="1">
        <f t="shared" si="3"/>
        <v>0.1090162037037037</v>
      </c>
    </row>
    <row r="29" spans="1:16" x14ac:dyDescent="0.2">
      <c r="A29">
        <v>3</v>
      </c>
      <c r="B29" s="1">
        <v>0.15936342592592592</v>
      </c>
      <c r="D29">
        <v>3</v>
      </c>
      <c r="E29" s="1">
        <v>0.15866898148148148</v>
      </c>
      <c r="F29" s="1">
        <f t="shared" si="3"/>
        <v>0.15936342592592592</v>
      </c>
    </row>
    <row r="30" spans="1:16" x14ac:dyDescent="0.2">
      <c r="A30">
        <v>4</v>
      </c>
      <c r="B30" s="1">
        <v>3.2349537037037038E-2</v>
      </c>
      <c r="D30">
        <v>4</v>
      </c>
      <c r="E30" s="1">
        <v>3.1655092592592596E-2</v>
      </c>
      <c r="F30" s="1">
        <f t="shared" si="3"/>
        <v>3.2349537037037038E-2</v>
      </c>
    </row>
    <row r="31" spans="1:16" x14ac:dyDescent="0.2">
      <c r="A31">
        <v>4</v>
      </c>
      <c r="B31" s="1">
        <v>7.5266203703703696E-2</v>
      </c>
      <c r="D31">
        <v>4</v>
      </c>
      <c r="E31" s="1">
        <v>7.4571759259259254E-2</v>
      </c>
      <c r="F31" s="1">
        <f t="shared" si="3"/>
        <v>7.5266203703703696E-2</v>
      </c>
    </row>
    <row r="32" spans="1:16" x14ac:dyDescent="0.2">
      <c r="A32">
        <v>4</v>
      </c>
      <c r="B32" s="1">
        <v>0.10914351851851851</v>
      </c>
      <c r="D32">
        <v>4</v>
      </c>
      <c r="E32" s="1">
        <v>0.10844907407407407</v>
      </c>
      <c r="F32" s="1">
        <f t="shared" si="3"/>
        <v>0.10914351851851851</v>
      </c>
    </row>
    <row r="33" spans="1:6" x14ac:dyDescent="0.2">
      <c r="A33">
        <v>4</v>
      </c>
      <c r="B33" s="1">
        <v>0.15996527777777778</v>
      </c>
      <c r="D33">
        <v>4</v>
      </c>
      <c r="E33" s="1">
        <v>0.15927083333333333</v>
      </c>
      <c r="F33" s="1">
        <f t="shared" si="3"/>
        <v>0.15996527777777778</v>
      </c>
    </row>
    <row r="34" spans="1:6" x14ac:dyDescent="0.2">
      <c r="A34">
        <v>5</v>
      </c>
      <c r="B34" s="1">
        <v>3.2442129629629626E-2</v>
      </c>
      <c r="D34">
        <v>5</v>
      </c>
      <c r="E34" s="1">
        <v>3.1747685185185184E-2</v>
      </c>
      <c r="F34" s="1">
        <f t="shared" si="3"/>
        <v>3.2442129629629626E-2</v>
      </c>
    </row>
    <row r="35" spans="1:6" x14ac:dyDescent="0.2">
      <c r="A35">
        <v>5</v>
      </c>
      <c r="B35" s="1">
        <v>7.5509259259259262E-2</v>
      </c>
      <c r="D35">
        <v>5</v>
      </c>
      <c r="E35" s="1">
        <v>7.481481481481482E-2</v>
      </c>
      <c r="F35" s="1">
        <f t="shared" si="3"/>
        <v>7.5509259259259262E-2</v>
      </c>
    </row>
    <row r="36" spans="1:6" x14ac:dyDescent="0.2">
      <c r="A36">
        <v>5</v>
      </c>
      <c r="B36" s="1">
        <v>0.10994212962962963</v>
      </c>
      <c r="D36">
        <v>5</v>
      </c>
      <c r="E36" s="1">
        <v>0.10924768518518518</v>
      </c>
      <c r="F36" s="1">
        <f t="shared" si="3"/>
        <v>0.10994212962962963</v>
      </c>
    </row>
    <row r="37" spans="1:6" x14ac:dyDescent="0.2">
      <c r="A37">
        <v>5</v>
      </c>
      <c r="B37" s="1">
        <v>0.16032407407407409</v>
      </c>
      <c r="D37">
        <v>5</v>
      </c>
      <c r="E37" s="1">
        <v>0.15962962962962965</v>
      </c>
      <c r="F37" s="1">
        <f t="shared" si="3"/>
        <v>0.16032407407407409</v>
      </c>
    </row>
  </sheetData>
  <sortState xmlns:xlrd2="http://schemas.microsoft.com/office/spreadsheetml/2017/richdata2" ref="B2:S6">
    <sortCondition ref="B2:B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2024-01-31T08:17:20Z</dcterms:modified>
</cp:coreProperties>
</file>