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legs_5/"/>
    </mc:Choice>
  </mc:AlternateContent>
  <xr:revisionPtr revIDLastSave="0" documentId="13_ncr:1_{23F5395F-81DD-984C-99EA-F558853C7D69}" xr6:coauthVersionLast="47" xr6:coauthVersionMax="47" xr10:uidLastSave="{00000000-0000-0000-0000-000000000000}"/>
  <bookViews>
    <workbookView xWindow="240" yWindow="500" windowWidth="285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R3" i="1"/>
  <c r="R4" i="1"/>
  <c r="R5" i="1"/>
  <c r="R6" i="1"/>
  <c r="R2" i="1"/>
  <c r="S2" i="1" s="1"/>
  <c r="W6" i="1"/>
  <c r="W5" i="1"/>
  <c r="W4" i="1"/>
  <c r="W3" i="1"/>
  <c r="W2" i="1"/>
  <c r="V6" i="1"/>
  <c r="U6" i="1"/>
  <c r="J6" i="1"/>
  <c r="G6" i="1"/>
  <c r="F6" i="1" s="1"/>
  <c r="V5" i="1"/>
  <c r="U5" i="1"/>
  <c r="J5" i="1"/>
  <c r="G5" i="1"/>
  <c r="V4" i="1"/>
  <c r="U4" i="1"/>
  <c r="J4" i="1"/>
  <c r="G4" i="1"/>
  <c r="F4" i="1" s="1"/>
  <c r="V3" i="1"/>
  <c r="U3" i="1"/>
  <c r="J3" i="1"/>
  <c r="L3" i="1" s="1"/>
  <c r="M3" i="1" s="1"/>
  <c r="G3" i="1"/>
  <c r="F3" i="1" s="1"/>
  <c r="V2" i="1"/>
  <c r="U2" i="1"/>
  <c r="J2" i="1"/>
  <c r="G2" i="1"/>
  <c r="F2" i="1" s="1"/>
  <c r="I6" i="1" l="1"/>
  <c r="L2" i="1"/>
  <c r="O3" i="1"/>
  <c r="P3" i="1" s="1"/>
  <c r="I5" i="1"/>
  <c r="L5" i="1"/>
  <c r="M5" i="1" s="1"/>
  <c r="O2" i="1"/>
  <c r="O4" i="1"/>
  <c r="M2" i="1"/>
  <c r="O5" i="1"/>
  <c r="I3" i="1"/>
  <c r="I2" i="1"/>
  <c r="O6" i="1"/>
  <c r="L6" i="1"/>
  <c r="M6" i="1" s="1"/>
  <c r="P6" i="1" s="1"/>
  <c r="I4" i="1"/>
  <c r="F5" i="1"/>
  <c r="L4" i="1"/>
  <c r="M4" i="1" s="1"/>
  <c r="P5" i="1" l="1"/>
  <c r="P4" i="1"/>
  <c r="P2" i="1"/>
</calcChain>
</file>

<file path=xl/sharedStrings.xml><?xml version="1.0" encoding="utf-8"?>
<sst xmlns="http://schemas.openxmlformats.org/spreadsheetml/2006/main" count="62" uniqueCount="61">
  <si>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</si>
  <si>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</si>
  <si>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</si>
  <si>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</si>
  <si>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</si>
  <si>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</si>
  <si>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</si>
  <si>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</si>
  <si>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</si>
  <si>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</si>
  <si>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</si>
  <si>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</si>
  <si>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</si>
  <si>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</si>
  <si>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</si>
  <si>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</si>
  <si>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</si>
  <si>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</si>
  <si>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</si>
  <si>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</si>
  <si>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</si>
  <si>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</si>
  <si>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</si>
  <si>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</si>
  <si>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</si>
  <si>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</si>
  <si>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</si>
  <si>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</si>
  <si>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</si>
  <si>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</si>
  <si>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</si>
  <si>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</si>
  <si>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</si>
  <si>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</si>
  <si>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</si>
  <si>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</si>
  <si>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</si>
  <si>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</si>
  <si>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</si>
  <si>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</si>
  <si>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</si>
  <si>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</si>
  <si>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</si>
  <si>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</si>
  <si>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</si>
  <si>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</si>
  <si>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</si>
  <si>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</si>
  <si>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</si>
  <si>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</si>
  <si>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</si>
  <si>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</si>
  <si>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</si>
  <si>
    <t>Recorded Split 5</t>
  </si>
  <si>
    <t>Leg 5 Team 1</t>
  </si>
  <si>
    <t>Leg 5 Team 2</t>
  </si>
  <si>
    <t>Leg 5 Team 3</t>
  </si>
  <si>
    <t>Leg 5 Team 4</t>
  </si>
  <si>
    <t>Leg 5 Team 5</t>
  </si>
  <si>
    <t>Leg 5</t>
  </si>
  <si>
    <t>Split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</si>
</sst>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workbookViewId="0">
      <selection activeCell="B2" sqref="B2:S6"/>
    </sheetView>
  </sheetViews>
  <sheetFormatPr baseColWidth="10" defaultRowHeight="16" x14ac:dyDescent="0.2"/>
  <cols>
    <col min="4" max="4" width="13.33203125" bestFit="1" customWidth="1"/>
    <col min="12" max="12" width="12" customWidth="1"/>
    <col min="21" max="21" width="14.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59</v>
      </c>
      <c r="S1" t="s">
        <v>60</v>
      </c>
      <c r="U1" t="s">
        <v>48</v>
      </c>
      <c r="V1" t="s">
        <v>49</v>
      </c>
      <c r="W1" t="s">
        <v>53</v>
      </c>
    </row>
    <row r="2" spans="1:23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U2-MIN(L$10,J2)</f>
        <v>4.7280092592592589E-2</v>
      </c>
      <c r="M2" s="1">
        <f t="shared" ref="M2:M6" si="0">J2+L2</f>
        <v>0.10769675925925926</v>
      </c>
      <c r="N2" t="s">
        <v>20</v>
      </c>
      <c r="O2" s="1">
        <f>V2-MIN(O$10,U2)</f>
        <v>5.0613425925925937E-2</v>
      </c>
      <c r="P2" s="1">
        <f t="shared" ref="P2:P3" si="1">M2+O2</f>
        <v>0.15831018518518519</v>
      </c>
      <c r="Q2" s="1" t="s">
        <v>54</v>
      </c>
      <c r="R2" s="1">
        <f>W2-MIN(O$10,V2)</f>
        <v>2.9432870370370373E-2</v>
      </c>
      <c r="S2" s="1">
        <f>P2+R2</f>
        <v>0.18774305555555557</v>
      </c>
      <c r="U2" s="1">
        <f>B18</f>
        <v>0.10769675925925926</v>
      </c>
      <c r="V2" s="1">
        <f>B19</f>
        <v>0.15831018518518519</v>
      </c>
      <c r="W2" s="1">
        <f>B20</f>
        <v>0.18774305555555557</v>
      </c>
    </row>
    <row r="3" spans="1:23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B21</f>
        <v>3.0462962962962966E-2</v>
      </c>
      <c r="H3" t="s">
        <v>24</v>
      </c>
      <c r="I3" s="1">
        <f>J3-G3</f>
        <v>4.1157407407407406E-2</v>
      </c>
      <c r="J3" s="1">
        <f>B22</f>
        <v>7.1620370370370376E-2</v>
      </c>
      <c r="K3" t="s">
        <v>25</v>
      </c>
      <c r="L3" s="1">
        <f>U3-MIN(L$10,J3)</f>
        <v>3.6412037037037048E-2</v>
      </c>
      <c r="M3" s="1">
        <f t="shared" si="0"/>
        <v>0.10803240740740742</v>
      </c>
      <c r="N3" t="s">
        <v>26</v>
      </c>
      <c r="O3" s="1">
        <f>V3-MIN(O$10,U3)</f>
        <v>5.0555555555555534E-2</v>
      </c>
      <c r="P3" s="1">
        <f t="shared" si="1"/>
        <v>0.15858796296296296</v>
      </c>
      <c r="Q3" s="1" t="s">
        <v>55</v>
      </c>
      <c r="R3" s="1">
        <f t="shared" ref="R3:R6" si="2">W3-MIN(O$10,V3)</f>
        <v>3.5960648148148144E-2</v>
      </c>
      <c r="S3" s="1">
        <f t="shared" ref="S3:S6" si="3">P3+R3</f>
        <v>0.1945486111111111</v>
      </c>
      <c r="U3" s="1">
        <f>B23</f>
        <v>0.10803240740740742</v>
      </c>
      <c r="V3" s="1">
        <f>B24</f>
        <v>0.15858796296296296</v>
      </c>
      <c r="W3" s="1">
        <f>B25</f>
        <v>0.1945486111111111</v>
      </c>
    </row>
    <row r="4" spans="1:23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B26</f>
        <v>3.123842592592593E-2</v>
      </c>
      <c r="H4" t="s">
        <v>41</v>
      </c>
      <c r="I4" s="1">
        <f>J4-G4</f>
        <v>4.0844907407407399E-2</v>
      </c>
      <c r="J4" s="1">
        <f>B27</f>
        <v>7.2083333333333333E-2</v>
      </c>
      <c r="K4" t="s">
        <v>42</v>
      </c>
      <c r="L4" s="1">
        <f>U4-MIN(L$10,J4)</f>
        <v>3.6238425925925924E-2</v>
      </c>
      <c r="M4" s="1">
        <f>J4+L4</f>
        <v>0.10832175925925926</v>
      </c>
      <c r="N4" t="s">
        <v>43</v>
      </c>
      <c r="O4" s="1">
        <f>V4-MIN(O$10,U4)</f>
        <v>5.0347222222222224E-2</v>
      </c>
      <c r="P4" s="1">
        <f>M4+O4</f>
        <v>0.15866898148148148</v>
      </c>
      <c r="Q4" s="1" t="s">
        <v>56</v>
      </c>
      <c r="R4" s="1">
        <f t="shared" si="2"/>
        <v>2.535879629629631E-2</v>
      </c>
      <c r="S4" s="1">
        <f t="shared" si="3"/>
        <v>0.18402777777777779</v>
      </c>
      <c r="U4" s="1">
        <f>B28</f>
        <v>0.10832175925925926</v>
      </c>
      <c r="V4" s="1">
        <f>B29</f>
        <v>0.15866898148148148</v>
      </c>
      <c r="W4" s="1">
        <f>B30</f>
        <v>0.18402777777777779</v>
      </c>
    </row>
    <row r="5" spans="1:23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B31</f>
        <v>3.1655092592592596E-2</v>
      </c>
      <c r="H5" t="s">
        <v>30</v>
      </c>
      <c r="I5" s="1">
        <f>J5-G5</f>
        <v>4.2916666666666659E-2</v>
      </c>
      <c r="J5" s="1">
        <f>B32</f>
        <v>7.4571759259259254E-2</v>
      </c>
      <c r="K5" t="s">
        <v>31</v>
      </c>
      <c r="L5" s="1">
        <f>U5-MIN(L$10,J5)</f>
        <v>3.3877314814814818E-2</v>
      </c>
      <c r="M5" s="1">
        <f t="shared" si="0"/>
        <v>0.10844907407407407</v>
      </c>
      <c r="N5" t="s">
        <v>32</v>
      </c>
      <c r="O5" s="1">
        <f>V5-MIN(O$10,U5)</f>
        <v>5.0821759259259261E-2</v>
      </c>
      <c r="P5" s="1">
        <f t="shared" ref="P5:P6" si="4">M5+O5</f>
        <v>0.15927083333333333</v>
      </c>
      <c r="Q5" s="1" t="s">
        <v>57</v>
      </c>
      <c r="R5" s="1">
        <f t="shared" si="2"/>
        <v>3.9016203703703678E-2</v>
      </c>
      <c r="S5" s="1">
        <f t="shared" si="3"/>
        <v>0.19828703703703701</v>
      </c>
      <c r="U5" s="1">
        <f>B33</f>
        <v>0.10844907407407407</v>
      </c>
      <c r="V5" s="1">
        <f>B34</f>
        <v>0.15927083333333333</v>
      </c>
      <c r="W5" s="1">
        <f>B35</f>
        <v>0.19828703703703701</v>
      </c>
    </row>
    <row r="6" spans="1:23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B36</f>
        <v>3.1747685185185184E-2</v>
      </c>
      <c r="H6" t="s">
        <v>36</v>
      </c>
      <c r="I6" s="1">
        <f>J6-G6</f>
        <v>4.3067129629629636E-2</v>
      </c>
      <c r="J6" s="1">
        <f>B37</f>
        <v>7.481481481481482E-2</v>
      </c>
      <c r="K6" t="s">
        <v>37</v>
      </c>
      <c r="L6" s="1">
        <f>U6-MIN(L$10,J6)</f>
        <v>3.4432870370370364E-2</v>
      </c>
      <c r="M6" s="1">
        <f t="shared" si="0"/>
        <v>0.10924768518518518</v>
      </c>
      <c r="N6" t="s">
        <v>38</v>
      </c>
      <c r="O6" s="1">
        <f>V6-MIN(O$10,U6)</f>
        <v>5.0381944444444465E-2</v>
      </c>
      <c r="P6" s="1">
        <f t="shared" si="4"/>
        <v>0.15962962962962965</v>
      </c>
      <c r="Q6" s="1" t="s">
        <v>58</v>
      </c>
      <c r="R6" s="1">
        <f t="shared" si="2"/>
        <v>4.1759259259259218E-2</v>
      </c>
      <c r="S6" s="1">
        <f t="shared" si="3"/>
        <v>0.20138888888888887</v>
      </c>
      <c r="U6" s="1">
        <f>B38</f>
        <v>0.10924768518518518</v>
      </c>
      <c r="V6" s="1">
        <f>B39</f>
        <v>0.15962962962962965</v>
      </c>
      <c r="W6" s="1">
        <f>B40</f>
        <v>0.20138888888888887</v>
      </c>
    </row>
    <row r="8" spans="1:23" x14ac:dyDescent="0.2">
      <c r="A8" s="2" t="s">
        <v>44</v>
      </c>
    </row>
    <row r="9" spans="1:23" x14ac:dyDescent="0.2">
      <c r="A9" s="2" t="s">
        <v>45</v>
      </c>
    </row>
    <row r="10" spans="1:23" x14ac:dyDescent="0.2">
      <c r="A10" s="4" t="s">
        <v>51</v>
      </c>
      <c r="L10" s="3">
        <v>0.99998842592592585</v>
      </c>
      <c r="O10" s="3">
        <v>0.99998842592592585</v>
      </c>
      <c r="P10" s="3"/>
      <c r="Q10" s="3"/>
      <c r="R10" s="3"/>
      <c r="S10" s="3"/>
    </row>
    <row r="12" spans="1:23" x14ac:dyDescent="0.2">
      <c r="A12" s="2" t="s">
        <v>46</v>
      </c>
      <c r="L12" s="1"/>
      <c r="O12" s="1"/>
      <c r="P12" s="1"/>
      <c r="Q12" s="1"/>
      <c r="R12" s="1"/>
      <c r="S12" s="1"/>
    </row>
    <row r="13" spans="1:23" x14ac:dyDescent="0.2">
      <c r="A13" s="2" t="s">
        <v>47</v>
      </c>
      <c r="L13" s="1"/>
      <c r="O13" s="1"/>
      <c r="P13" s="1"/>
      <c r="Q13" s="1"/>
      <c r="R13" s="1"/>
      <c r="S13" s="1"/>
    </row>
    <row r="14" spans="1:23" x14ac:dyDescent="0.2">
      <c r="A14" s="4" t="s">
        <v>52</v>
      </c>
      <c r="L14" s="1"/>
      <c r="O14" s="1"/>
      <c r="P14" s="1"/>
      <c r="Q14" s="1"/>
      <c r="R14" s="1"/>
      <c r="S14" s="1"/>
    </row>
    <row r="15" spans="1:23" x14ac:dyDescent="0.2">
      <c r="L15" s="1"/>
      <c r="O15" s="1"/>
      <c r="P15" s="1"/>
      <c r="Q15" s="1"/>
      <c r="R15" s="1"/>
      <c r="S15" s="1"/>
    </row>
    <row r="16" spans="1:23" x14ac:dyDescent="0.2">
      <c r="A16">
        <v>1</v>
      </c>
      <c r="B16" s="1">
        <v>2.9664351851851855E-2</v>
      </c>
      <c r="D16">
        <v>1</v>
      </c>
      <c r="E16" s="1">
        <v>2.9664351851851855E-2</v>
      </c>
      <c r="L16" s="1"/>
      <c r="O16" s="1"/>
      <c r="P16" s="1"/>
      <c r="Q16" s="1"/>
      <c r="R16" s="1"/>
      <c r="S16" s="1"/>
    </row>
    <row r="17" spans="1:5" x14ac:dyDescent="0.2">
      <c r="A17">
        <v>1</v>
      </c>
      <c r="B17" s="1">
        <v>6.0416666666666667E-2</v>
      </c>
      <c r="D17">
        <v>2</v>
      </c>
      <c r="E17" s="1">
        <v>3.0462962962962966E-2</v>
      </c>
    </row>
    <row r="18" spans="1:5" x14ac:dyDescent="0.2">
      <c r="A18">
        <v>1</v>
      </c>
      <c r="B18" s="1">
        <v>0.10769675925925926</v>
      </c>
      <c r="D18">
        <v>3</v>
      </c>
      <c r="E18" s="1">
        <v>3.123842592592593E-2</v>
      </c>
    </row>
    <row r="19" spans="1:5" x14ac:dyDescent="0.2">
      <c r="A19">
        <v>1</v>
      </c>
      <c r="B19" s="1">
        <v>0.15831018518518519</v>
      </c>
      <c r="D19">
        <v>4</v>
      </c>
      <c r="E19" s="1">
        <v>3.1655092592592596E-2</v>
      </c>
    </row>
    <row r="20" spans="1:5" x14ac:dyDescent="0.2">
      <c r="A20">
        <v>1</v>
      </c>
      <c r="B20" s="1">
        <v>0.18774305555555557</v>
      </c>
      <c r="D20">
        <v>5</v>
      </c>
      <c r="E20" s="1">
        <v>3.1747685185185184E-2</v>
      </c>
    </row>
    <row r="21" spans="1:5" x14ac:dyDescent="0.2">
      <c r="A21">
        <v>2</v>
      </c>
      <c r="B21" s="1">
        <v>3.0462962962962966E-2</v>
      </c>
      <c r="D21">
        <v>1</v>
      </c>
      <c r="E21" s="1">
        <v>6.0416666666666667E-2</v>
      </c>
    </row>
    <row r="22" spans="1:5" x14ac:dyDescent="0.2">
      <c r="A22">
        <v>2</v>
      </c>
      <c r="B22" s="1">
        <v>7.1620370370370376E-2</v>
      </c>
      <c r="D22">
        <v>2</v>
      </c>
      <c r="E22" s="1">
        <v>7.1620370370370376E-2</v>
      </c>
    </row>
    <row r="23" spans="1:5" x14ac:dyDescent="0.2">
      <c r="A23">
        <v>2</v>
      </c>
      <c r="B23" s="1">
        <v>0.10803240740740742</v>
      </c>
      <c r="D23">
        <v>3</v>
      </c>
      <c r="E23" s="1">
        <v>7.2083333333333333E-2</v>
      </c>
    </row>
    <row r="24" spans="1:5" x14ac:dyDescent="0.2">
      <c r="A24">
        <v>2</v>
      </c>
      <c r="B24" s="1">
        <v>0.15858796296296296</v>
      </c>
      <c r="D24">
        <v>4</v>
      </c>
      <c r="E24" s="1">
        <v>7.4571759259259254E-2</v>
      </c>
    </row>
    <row r="25" spans="1:5" x14ac:dyDescent="0.2">
      <c r="A25">
        <v>2</v>
      </c>
      <c r="B25" s="1">
        <v>0.1945486111111111</v>
      </c>
      <c r="D25">
        <v>5</v>
      </c>
      <c r="E25" s="1">
        <v>7.481481481481482E-2</v>
      </c>
    </row>
    <row r="26" spans="1:5" ht="15" customHeight="1" x14ac:dyDescent="0.2">
      <c r="A26">
        <v>3</v>
      </c>
      <c r="B26" s="1">
        <v>3.123842592592593E-2</v>
      </c>
      <c r="D26">
        <v>1</v>
      </c>
      <c r="E26" s="1">
        <v>0.10769675925925926</v>
      </c>
    </row>
    <row r="27" spans="1:5" x14ac:dyDescent="0.2">
      <c r="A27">
        <v>3</v>
      </c>
      <c r="B27" s="1">
        <v>7.2083333333333333E-2</v>
      </c>
      <c r="D27">
        <v>2</v>
      </c>
      <c r="E27" s="1">
        <v>0.10803240740740742</v>
      </c>
    </row>
    <row r="28" spans="1:5" x14ac:dyDescent="0.2">
      <c r="A28">
        <v>3</v>
      </c>
      <c r="B28" s="1">
        <v>0.10832175925925926</v>
      </c>
      <c r="D28">
        <v>3</v>
      </c>
      <c r="E28" s="1">
        <v>0.10832175925925926</v>
      </c>
    </row>
    <row r="29" spans="1:5" x14ac:dyDescent="0.2">
      <c r="A29">
        <v>3</v>
      </c>
      <c r="B29" s="1">
        <v>0.15866898148148148</v>
      </c>
      <c r="D29">
        <v>4</v>
      </c>
      <c r="E29" s="1">
        <v>0.10844907407407407</v>
      </c>
    </row>
    <row r="30" spans="1:5" x14ac:dyDescent="0.2">
      <c r="A30">
        <v>3</v>
      </c>
      <c r="B30" s="1">
        <v>0.18402777777777779</v>
      </c>
      <c r="D30">
        <v>5</v>
      </c>
      <c r="E30" s="1">
        <v>0.10924768518518518</v>
      </c>
    </row>
    <row r="31" spans="1:5" x14ac:dyDescent="0.2">
      <c r="A31">
        <v>4</v>
      </c>
      <c r="B31" s="1">
        <v>3.1655092592592596E-2</v>
      </c>
      <c r="D31">
        <v>1</v>
      </c>
      <c r="E31" s="1">
        <v>0.15831018518518519</v>
      </c>
    </row>
    <row r="32" spans="1:5" x14ac:dyDescent="0.2">
      <c r="A32">
        <v>4</v>
      </c>
      <c r="B32" s="1">
        <v>7.4571759259259254E-2</v>
      </c>
      <c r="D32">
        <v>2</v>
      </c>
      <c r="E32" s="1">
        <v>0.15858796296296296</v>
      </c>
    </row>
    <row r="33" spans="1:5" x14ac:dyDescent="0.2">
      <c r="A33">
        <v>4</v>
      </c>
      <c r="B33" s="1">
        <v>0.10844907407407407</v>
      </c>
      <c r="D33">
        <v>3</v>
      </c>
      <c r="E33" s="1">
        <v>0.15866898148148148</v>
      </c>
    </row>
    <row r="34" spans="1:5" x14ac:dyDescent="0.2">
      <c r="A34">
        <v>4</v>
      </c>
      <c r="B34" s="1">
        <v>0.15927083333333333</v>
      </c>
      <c r="D34">
        <v>4</v>
      </c>
      <c r="E34" s="1">
        <v>0.15927083333333333</v>
      </c>
    </row>
    <row r="35" spans="1:5" x14ac:dyDescent="0.2">
      <c r="A35">
        <v>4</v>
      </c>
      <c r="B35" s="1">
        <v>0.19828703703703701</v>
      </c>
      <c r="D35">
        <v>5</v>
      </c>
      <c r="E35" s="1">
        <v>0.15962962962962965</v>
      </c>
    </row>
    <row r="36" spans="1:5" x14ac:dyDescent="0.2">
      <c r="A36">
        <v>5</v>
      </c>
      <c r="B36" s="1">
        <v>3.1747685185185184E-2</v>
      </c>
      <c r="D36">
        <v>3</v>
      </c>
      <c r="E36" s="1">
        <v>0.18402777777777779</v>
      </c>
    </row>
    <row r="37" spans="1:5" x14ac:dyDescent="0.2">
      <c r="A37">
        <v>5</v>
      </c>
      <c r="B37" s="1">
        <v>7.481481481481482E-2</v>
      </c>
      <c r="D37">
        <v>1</v>
      </c>
      <c r="E37" s="1">
        <v>0.18774305555555557</v>
      </c>
    </row>
    <row r="38" spans="1:5" x14ac:dyDescent="0.2">
      <c r="A38">
        <v>5</v>
      </c>
      <c r="B38" s="1">
        <v>0.10924768518518518</v>
      </c>
      <c r="D38">
        <v>2</v>
      </c>
      <c r="E38" s="1">
        <v>0.1945486111111111</v>
      </c>
    </row>
    <row r="39" spans="1:5" x14ac:dyDescent="0.2">
      <c r="A39">
        <v>5</v>
      </c>
      <c r="B39" s="1">
        <v>0.15962962962962965</v>
      </c>
      <c r="D39">
        <v>4</v>
      </c>
      <c r="E39" s="1">
        <v>0.19828703703703701</v>
      </c>
    </row>
    <row r="40" spans="1:5" x14ac:dyDescent="0.2">
      <c r="A40">
        <v>5</v>
      </c>
      <c r="B40" s="1">
        <v>0.20138888888888887</v>
      </c>
      <c r="D40">
        <v>5</v>
      </c>
      <c r="E40" s="1">
        <v>0.20138888888888887</v>
      </c>
    </row>
  </sheetData>
  <sortState xmlns:xlrd2="http://schemas.microsoft.com/office/spreadsheetml/2017/richdata2" ref="D16:E40">
    <sortCondition ref="E16:E40"/>
  </sortState>
  <phoneticPr fontId="1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2024-01-03T18:14:39Z</dcterms:modified>
</cp:coreProperties>
</file>