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b/"/>
    </mc:Choice>
  </mc:AlternateContent>
  <xr:revisionPtr revIDLastSave="0" documentId="13_ncr:1_{134236FC-D1AD-614A-A2A9-48A26FF2C2F5}" xr6:coauthVersionLast="47" xr6:coauthVersionMax="47" xr10:uidLastSave="{00000000-0000-0000-0000-000000000000}"/>
  <bookViews>
    <workbookView xWindow="3040" yWindow="500" windowWidth="256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T6" i="1"/>
  <c r="T5" i="1"/>
  <c r="T4" i="1"/>
  <c r="T3" i="1"/>
  <c r="T2" i="1"/>
  <c r="S6" i="1"/>
  <c r="S5" i="1"/>
  <c r="S4" i="1"/>
  <c r="S3" i="1"/>
  <c r="S2" i="1"/>
  <c r="J6" i="1"/>
  <c r="L16" i="1" s="1"/>
  <c r="J5" i="1"/>
  <c r="L15" i="1" s="1"/>
  <c r="J4" i="1"/>
  <c r="J3" i="1"/>
  <c r="J2" i="1"/>
  <c r="L12" i="1" s="1"/>
  <c r="G5" i="1"/>
  <c r="F5" i="1" s="1"/>
  <c r="G4" i="1"/>
  <c r="F4" i="1" s="1"/>
  <c r="G3" i="1"/>
  <c r="F3" i="1" s="1"/>
  <c r="G2" i="1"/>
  <c r="F2" i="1" s="1"/>
  <c r="I4" i="1" l="1"/>
  <c r="M5" i="1"/>
  <c r="O15" i="1" s="1"/>
  <c r="P5" i="1" s="1"/>
  <c r="O5" i="1" s="1"/>
  <c r="M6" i="1"/>
  <c r="O16" i="1" s="1"/>
  <c r="P6" i="1" s="1"/>
  <c r="O6" i="1" s="1"/>
  <c r="L14" i="1"/>
  <c r="M4" i="1" s="1"/>
  <c r="L4" i="1" s="1"/>
  <c r="I6" i="1"/>
  <c r="M2" i="1"/>
  <c r="O12" i="1" s="1"/>
  <c r="P2" i="1" s="1"/>
  <c r="O2" i="1" s="1"/>
  <c r="I3" i="1"/>
  <c r="L13" i="1"/>
  <c r="M3" i="1" s="1"/>
  <c r="L3" i="1" s="1"/>
  <c r="F6" i="1"/>
  <c r="I2" i="1"/>
  <c r="I5" i="1"/>
  <c r="L5" i="1" l="1"/>
  <c r="Q5" i="1" s="1"/>
  <c r="L6" i="1"/>
  <c r="Q6" i="1" s="1"/>
  <c r="L2" i="1"/>
  <c r="Q2" i="1" s="1"/>
  <c r="O14" i="1"/>
  <c r="P4" i="1" s="1"/>
  <c r="O4" i="1" s="1"/>
  <c r="Q4" i="1" s="1"/>
  <c r="O13" i="1"/>
  <c r="P3" i="1" s="1"/>
  <c r="O3" i="1" s="1"/>
  <c r="Q3" i="1" s="1"/>
</calcChain>
</file>

<file path=xl/sharedStrings.xml><?xml version="1.0" encoding="utf-8"?>
<sst xmlns="http://schemas.openxmlformats.org/spreadsheetml/2006/main" count="55" uniqueCount="54">
  <si>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</si>
  <si>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</si>
  <si>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</si>
  <si>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</si>
  <si>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</si>
  <si>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</si>
  <si>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</si>
  <si>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</si>
  <si>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</si>
  <si>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</si>
  <si>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</si>
  <si>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</si>
  <si>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</si>
  <si>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</si>
  <si>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</si>
  <si>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Total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</si>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</sst>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workbookViewId="0">
      <selection activeCell="I20" sqref="I20"/>
    </sheetView>
  </sheetViews>
  <sheetFormatPr baseColWidth="10" defaultRowHeight="16" x14ac:dyDescent="0.2"/>
  <cols>
    <col min="4" max="4" width="13.33203125" bestFit="1" customWidth="1"/>
    <col min="12" max="12" width="12" customWidth="1"/>
    <col min="19" max="19" width="14.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51</v>
      </c>
      <c r="Q1" t="s">
        <v>15</v>
      </c>
      <c r="S1" t="s">
        <v>49</v>
      </c>
      <c r="T1" t="s">
        <v>50</v>
      </c>
    </row>
    <row r="2" spans="1:20" x14ac:dyDescent="0.2">
      <c r="A2">
        <v>1</v>
      </c>
      <c r="B2">
        <v>1</v>
      </c>
      <c r="C2" t="s">
        <v>16</v>
      </c>
      <c r="D2" t="s">
        <v>17</v>
      </c>
      <c r="E2" t="s">
        <v>18</v>
      </c>
      <c r="F2" s="1">
        <f>G2</f>
        <v>2.9664351851851855E-2</v>
      </c>
      <c r="G2" s="1">
        <f>B16</f>
        <v>2.9664351851851855E-2</v>
      </c>
      <c r="H2" t="s">
        <v>19</v>
      </c>
      <c r="I2" s="1">
        <f>J2-G2</f>
        <v>3.0752314814814812E-2</v>
      </c>
      <c r="J2" s="1">
        <f>B17</f>
        <v>6.0416666666666667E-2</v>
      </c>
      <c r="K2" t="s">
        <v>20</v>
      </c>
      <c r="L2" s="1">
        <f>M2-J2</f>
        <v>4.7280092592592589E-2</v>
      </c>
      <c r="M2" s="1">
        <f>S2+L12</f>
        <v>0.10769675925925926</v>
      </c>
      <c r="N2" t="s">
        <v>21</v>
      </c>
      <c r="O2" s="1">
        <f>P2-M2</f>
        <v>5.0613425925925937E-2</v>
      </c>
      <c r="P2" s="1">
        <f>T2+O12</f>
        <v>0.15831018518518519</v>
      </c>
      <c r="Q2" s="1">
        <f>F2+I2+L2+O2</f>
        <v>0.15831018518518519</v>
      </c>
      <c r="S2" s="1">
        <f>B18</f>
        <v>0.10769675925925926</v>
      </c>
      <c r="T2" s="1">
        <f>B19</f>
        <v>0.15831018518518519</v>
      </c>
    </row>
    <row r="3" spans="1:20" x14ac:dyDescent="0.2">
      <c r="A3">
        <v>2</v>
      </c>
      <c r="B3">
        <v>2</v>
      </c>
      <c r="C3" t="s">
        <v>22</v>
      </c>
      <c r="D3" t="s">
        <v>23</v>
      </c>
      <c r="E3" t="s">
        <v>24</v>
      </c>
      <c r="F3" s="1">
        <f t="shared" ref="F3:F6" si="0">G3</f>
        <v>3.0462962962962966E-2</v>
      </c>
      <c r="G3" s="1">
        <f>B20</f>
        <v>3.0462962962962966E-2</v>
      </c>
      <c r="H3" t="s">
        <v>25</v>
      </c>
      <c r="I3" s="1">
        <f t="shared" ref="I3:I6" si="1">J3-G3</f>
        <v>4.1157407407407406E-2</v>
      </c>
      <c r="J3" s="1">
        <f>B21</f>
        <v>7.1620370370370376E-2</v>
      </c>
      <c r="K3" t="s">
        <v>26</v>
      </c>
      <c r="L3" s="1">
        <f t="shared" ref="L3:L6" si="2">M3-J3</f>
        <v>3.9710648148148148E-2</v>
      </c>
      <c r="M3" s="1">
        <f t="shared" ref="M3:M6" si="3">S3+L13</f>
        <v>0.11133101851851852</v>
      </c>
      <c r="N3" t="s">
        <v>27</v>
      </c>
      <c r="O3" s="1">
        <f t="shared" ref="O3:O6" si="4">P3-M3</f>
        <v>5.0219907407407435E-2</v>
      </c>
      <c r="P3" s="1">
        <f t="shared" ref="P3:P6" si="5">T3+O13</f>
        <v>0.16155092592592596</v>
      </c>
      <c r="Q3" s="1">
        <f t="shared" ref="Q3:Q6" si="6">F3+I3+L3+O3</f>
        <v>0.16155092592592596</v>
      </c>
      <c r="S3" s="1">
        <f>B22</f>
        <v>0.11133101851851852</v>
      </c>
      <c r="T3" s="1">
        <f>B23</f>
        <v>0.15855324074074076</v>
      </c>
    </row>
    <row r="4" spans="1:20" x14ac:dyDescent="0.2">
      <c r="A4">
        <v>3</v>
      </c>
      <c r="B4">
        <v>4</v>
      </c>
      <c r="C4" t="s">
        <v>28</v>
      </c>
      <c r="D4" t="s">
        <v>29</v>
      </c>
      <c r="E4" t="s">
        <v>30</v>
      </c>
      <c r="F4" s="1">
        <f t="shared" si="0"/>
        <v>3.123842592592593E-2</v>
      </c>
      <c r="G4" s="1">
        <f>B24</f>
        <v>3.123842592592593E-2</v>
      </c>
      <c r="H4" t="s">
        <v>31</v>
      </c>
      <c r="I4" s="1">
        <f t="shared" si="1"/>
        <v>4.0844907407407399E-2</v>
      </c>
      <c r="J4" s="1">
        <f>B25</f>
        <v>7.2083333333333333E-2</v>
      </c>
      <c r="K4" t="s">
        <v>32</v>
      </c>
      <c r="L4" s="1">
        <f t="shared" si="2"/>
        <v>3.6238425925925924E-2</v>
      </c>
      <c r="M4" s="1">
        <f t="shared" si="3"/>
        <v>0.10832175925925926</v>
      </c>
      <c r="N4" t="s">
        <v>33</v>
      </c>
      <c r="O4" s="1">
        <f t="shared" si="4"/>
        <v>5.0347222222222224E-2</v>
      </c>
      <c r="P4" s="1">
        <f t="shared" si="5"/>
        <v>0.15866898148148148</v>
      </c>
      <c r="Q4" s="1">
        <f t="shared" si="6"/>
        <v>0.15866898148148148</v>
      </c>
      <c r="S4" s="1">
        <f>B26</f>
        <v>0.10832175925925926</v>
      </c>
      <c r="T4" s="1">
        <f>B27</f>
        <v>0.15866898148148148</v>
      </c>
    </row>
    <row r="5" spans="1:20" x14ac:dyDescent="0.2">
      <c r="A5">
        <v>4</v>
      </c>
      <c r="B5">
        <v>5</v>
      </c>
      <c r="C5" t="s">
        <v>34</v>
      </c>
      <c r="D5" t="s">
        <v>35</v>
      </c>
      <c r="E5" t="s">
        <v>36</v>
      </c>
      <c r="F5" s="1">
        <f t="shared" si="0"/>
        <v>3.1655092592592596E-2</v>
      </c>
      <c r="G5" s="1">
        <f>B28</f>
        <v>3.1655092592592596E-2</v>
      </c>
      <c r="H5" t="s">
        <v>37</v>
      </c>
      <c r="I5" s="1">
        <f t="shared" si="1"/>
        <v>4.2916666666666659E-2</v>
      </c>
      <c r="J5" s="1">
        <f>B29</f>
        <v>7.4571759259259254E-2</v>
      </c>
      <c r="K5" t="s">
        <v>38</v>
      </c>
      <c r="L5" s="1">
        <f t="shared" si="2"/>
        <v>3.3877314814814818E-2</v>
      </c>
      <c r="M5" s="1">
        <f t="shared" si="3"/>
        <v>0.10844907407407407</v>
      </c>
      <c r="N5" t="s">
        <v>39</v>
      </c>
      <c r="O5" s="1">
        <f t="shared" si="4"/>
        <v>5.0937500000000011E-2</v>
      </c>
      <c r="P5" s="1">
        <f t="shared" si="5"/>
        <v>0.15938657407407408</v>
      </c>
      <c r="Q5" s="1">
        <f t="shared" si="6"/>
        <v>0.15938657407407408</v>
      </c>
      <c r="S5" s="1">
        <f>B30</f>
        <v>0.10844907407407407</v>
      </c>
      <c r="T5" s="1">
        <f>B31</f>
        <v>0.15927083333333333</v>
      </c>
    </row>
    <row r="6" spans="1:20" x14ac:dyDescent="0.2">
      <c r="B6">
        <v>3</v>
      </c>
      <c r="C6" t="s">
        <v>40</v>
      </c>
      <c r="D6" t="s">
        <v>35</v>
      </c>
      <c r="E6" t="s">
        <v>41</v>
      </c>
      <c r="F6" s="1">
        <f t="shared" si="0"/>
        <v>3.1747685185185184E-2</v>
      </c>
      <c r="G6" s="1">
        <f>B32</f>
        <v>3.1747685185185184E-2</v>
      </c>
      <c r="H6" t="s">
        <v>42</v>
      </c>
      <c r="I6" s="1">
        <f t="shared" si="1"/>
        <v>4.3067129629629636E-2</v>
      </c>
      <c r="J6" s="1">
        <f>B33</f>
        <v>7.481481481481482E-2</v>
      </c>
      <c r="K6" t="s">
        <v>43</v>
      </c>
      <c r="L6" s="1">
        <f t="shared" si="2"/>
        <v>3.4432870370370364E-2</v>
      </c>
      <c r="M6" s="1">
        <f t="shared" si="3"/>
        <v>0.10924768518518518</v>
      </c>
      <c r="N6" t="s">
        <v>44</v>
      </c>
      <c r="O6" s="1">
        <f t="shared" si="4"/>
        <v>5.1296296296296312E-2</v>
      </c>
      <c r="P6" s="1">
        <f t="shared" si="5"/>
        <v>0.1605439814814815</v>
      </c>
      <c r="Q6" s="1">
        <f t="shared" si="6"/>
        <v>0.1605439814814815</v>
      </c>
      <c r="S6" s="1">
        <f>B34</f>
        <v>0.10924768518518518</v>
      </c>
      <c r="T6" s="1">
        <f>B35</f>
        <v>0.15962962962962965</v>
      </c>
    </row>
    <row r="8" spans="1:20" x14ac:dyDescent="0.2">
      <c r="A8" s="2" t="s">
        <v>45</v>
      </c>
    </row>
    <row r="9" spans="1:20" x14ac:dyDescent="0.2">
      <c r="A9" s="2" t="s">
        <v>46</v>
      </c>
    </row>
    <row r="10" spans="1:20" x14ac:dyDescent="0.2">
      <c r="A10" s="5" t="s">
        <v>52</v>
      </c>
      <c r="L10" s="4">
        <v>0.99998842592592585</v>
      </c>
      <c r="O10" s="4">
        <v>0.10833333333333334</v>
      </c>
      <c r="P10" s="4"/>
    </row>
    <row r="12" spans="1:20" x14ac:dyDescent="0.2">
      <c r="A12" s="2" t="s">
        <v>47</v>
      </c>
      <c r="L12" s="1">
        <f>MAX(0,J2-L$10)</f>
        <v>0</v>
      </c>
      <c r="O12" s="1">
        <f>MAX(0,M2-O$10)</f>
        <v>0</v>
      </c>
      <c r="P12" s="1"/>
    </row>
    <row r="13" spans="1:20" x14ac:dyDescent="0.2">
      <c r="A13" s="2" t="s">
        <v>48</v>
      </c>
      <c r="L13" s="1">
        <f t="shared" ref="L13:L16" si="7">MAX(0,J3-L$10)</f>
        <v>0</v>
      </c>
      <c r="O13" s="1">
        <f t="shared" ref="O13:O16" si="8">MAX(0,M3-O$10)</f>
        <v>2.9976851851851866E-3</v>
      </c>
      <c r="P13" s="1"/>
    </row>
    <row r="14" spans="1:20" x14ac:dyDescent="0.2">
      <c r="A14" s="5" t="s">
        <v>53</v>
      </c>
      <c r="L14" s="1">
        <f t="shared" si="7"/>
        <v>0</v>
      </c>
      <c r="O14" s="1">
        <f t="shared" si="8"/>
        <v>0</v>
      </c>
      <c r="P14" s="1"/>
    </row>
    <row r="15" spans="1:20" x14ac:dyDescent="0.2">
      <c r="L15" s="1">
        <f t="shared" si="7"/>
        <v>0</v>
      </c>
      <c r="O15" s="1">
        <f t="shared" si="8"/>
        <v>1.157407407407357E-4</v>
      </c>
      <c r="P15" s="1"/>
    </row>
    <row r="16" spans="1:20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>
        <f t="shared" si="7"/>
        <v>0</v>
      </c>
      <c r="O16" s="1">
        <f t="shared" si="8"/>
        <v>9.1435185185184675E-4</v>
      </c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5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5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5" x14ac:dyDescent="0.2">
      <c r="A35" s="3">
        <v>5</v>
      </c>
      <c r="B35" s="4">
        <v>0.15962962962962965</v>
      </c>
      <c r="D35">
        <v>5</v>
      </c>
      <c r="E35" s="1">
        <v>0.15962962962962965</v>
      </c>
    </row>
  </sheetData>
  <sortState xmlns:xlrd2="http://schemas.microsoft.com/office/spreadsheetml/2017/richdata2" ref="D16:E35">
    <sortCondition ref="D16:D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2023-12-06T22:10:52Z</dcterms:modified>
</cp:coreProperties>
</file>