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<sst xmlns="http://schemas.openxmlformats.org/spreadsheetml/2006/main" count="113" uniqueCount="62">
  <si>
    <t xml:space="preserve">annual population survey</t>
  </si>
  <si>
    <t xml:space="preserve">ONS Crown Copyright Reserved [from Nomis on 5 February 2024]</t>
  </si>
  <si>
    <t xml:space="preserve">confidence</t>
  </si>
  <si>
    <t xml:space="preserve">95% confidence interval of percent figure (+/-)</t>
  </si>
  <si>
    <t xml:space="preserve">date</t>
  </si>
  <si>
    <t xml:space="preserve">Oct 2022-Sep 2023</t>
  </si>
  <si>
    <t xml:space="preserve">Variable</t>
  </si>
  <si>
    <t xml:space="preserve">Scotland</t>
  </si>
  <si>
    <t xml:space="preserve">United Kingdom</t>
  </si>
  <si>
    <t xml:space="preserve">numerator</t>
  </si>
  <si>
    <t xml:space="preserve">denominator</t>
  </si>
  <si>
    <t xml:space="preserve">percent</t>
  </si>
  <si>
    <t xml:space="preserve">conf</t>
  </si>
  <si>
    <t xml:space="preserve">Economic activity rate - aged 16-64</t>
  </si>
  <si>
    <t xml:space="preserve">Employment rate - aged 16-64</t>
  </si>
  <si>
    <t xml:space="preserve">% aged 16-64 who are employees</t>
  </si>
  <si>
    <t xml:space="preserve">% aged 16-64 who are self employed</t>
  </si>
  <si>
    <t xml:space="preserve">Unemployment rate - aged 16-64 </t>
  </si>
  <si>
    <t xml:space="preserve">Unemployment rate - aged 16+</t>
  </si>
  <si>
    <t xml:space="preserve">% who are economically inactive - aged 16-64</t>
  </si>
  <si>
    <t xml:space="preserve">% of economically inactive who want a job</t>
  </si>
  <si>
    <t xml:space="preserve">% of economically inactive who do not want a job</t>
  </si>
  <si>
    <t xml:space="preserve">Economic activity rate males - aged 16-64</t>
  </si>
  <si>
    <t xml:space="preserve">Employment rate males - aged 16-64</t>
  </si>
  <si>
    <t xml:space="preserve">% of males aged 16-64 who are employees</t>
  </si>
  <si>
    <t xml:space="preserve">% of males aged 16-64 who are self employed</t>
  </si>
  <si>
    <t xml:space="preserve">Unemployment rate males - aged 16-64 </t>
  </si>
  <si>
    <t xml:space="preserve">Unemployment rate males - aged 16+</t>
  </si>
  <si>
    <t xml:space="preserve">% of  males who are economically inactive - aged 16-64</t>
  </si>
  <si>
    <t xml:space="preserve">% of economically inactive males who want a job</t>
  </si>
  <si>
    <t xml:space="preserve">% of economically inactive males who do not want a job</t>
  </si>
  <si>
    <t xml:space="preserve">Economic activity rate females - aged 16-64</t>
  </si>
  <si>
    <t xml:space="preserve">Employment rate females - aged 16-64</t>
  </si>
  <si>
    <t xml:space="preserve">% of females aged 16-64 who are employees</t>
  </si>
  <si>
    <t xml:space="preserve">% of females aged 16-64 who are self employed</t>
  </si>
  <si>
    <t xml:space="preserve">Unemployment rate females - aged 16-64 </t>
  </si>
  <si>
    <t xml:space="preserve">Unemployment rate females - aged 16+</t>
  </si>
  <si>
    <t xml:space="preserve">% of females who are economically inactive - aged 16-64</t>
  </si>
  <si>
    <t xml:space="preserve">% of economically inactive females who want a job</t>
  </si>
  <si>
    <t xml:space="preserve">% of economically inactive females who do not want a job</t>
  </si>
  <si>
    <t xml:space="preserve">% all in employment who are - 1: managers, directors and senior officials (SOC2020)</t>
  </si>
  <si>
    <t xml:space="preserve">% all in employment who are - 2: professional occupations (SOC2020)</t>
  </si>
  <si>
    <t xml:space="preserve">% all in employment who are - 3: associate professional occupations (SOC2020)</t>
  </si>
  <si>
    <t xml:space="preserve">% all in employment who are - 4: administrative and secretarial occupations (SOC2020)</t>
  </si>
  <si>
    <t xml:space="preserve">% all in employment who are - 5: skilled trades occupations (SOC2020)</t>
  </si>
  <si>
    <t xml:space="preserve">% all in employment who are - 6: caring, leisure and other service occupations (SOC2020)</t>
  </si>
  <si>
    <t xml:space="preserve">% all in employment who are - 7: sales and customer service occupations (SOC2020)</t>
  </si>
  <si>
    <t xml:space="preserve">% all in employment who are - 8: process, plant and machine operatives (SOC2020)</t>
  </si>
  <si>
    <t xml:space="preserve">% all in employment who are - 9: elementary occupations (SOC2020)</t>
  </si>
  <si>
    <t xml:space="preserve">aged 16-64 employment rate - ethnic minority</t>
  </si>
  <si>
    <t xml:space="preserve">16+ unemployment rate - ethnic minority</t>
  </si>
  <si>
    <t xml:space="preserve">% of  ethnic minority aged 16-64 who are economically inactive</t>
  </si>
  <si>
    <t xml:space="preserve">% with NVQ4+ - aged 16-64</t>
  </si>
  <si>
    <t xml:space="preserve">-</t>
  </si>
  <si>
    <t xml:space="preserve">% with NVQ3+ - aged 16-64</t>
  </si>
  <si>
    <t xml:space="preserve">% with NVQ2+ - aged 16-64</t>
  </si>
  <si>
    <t xml:space="preserve">% with NVQ1+ - aged 16-64</t>
  </si>
  <si>
    <t xml:space="preserve">% with other qualifications (NVQ) - aged 16-64</t>
  </si>
  <si>
    <t xml:space="preserve">% with no qualifications (NVQ) - aged 16-64</t>
  </si>
  <si>
    <t xml:space="preserve">- These figures are missing.</t>
  </si>
  <si>
    <t xml:space="preserve">Qualifications data are only available for Jan-Dec periods.</t>
  </si>
  <si>
    <t xml:space="preserve">The estimates for Northern Ireland released on 14 Sep 2021 have not had the non-response bias adjustment from the reweighting fully applied. Early indications suggest the impact on UK headline rate estimates would be less than 0.1 percentage point.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</si>
</sst>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true" showOutlineSymbols="true" defaultGridColor="true" view="normal" topLeftCell="A81" colorId="64" zoomScale="167" zoomScaleNormal="167" zoomScalePageLayoutView="100" workbookViewId="0">
      <selection pane="topLeft" activeCell="A2" activeCellId="0" sqref="A2:C10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77.94"/>
    <col collapsed="false" customWidth="true" hidden="false" outlineLevel="0" max="9" min="2" style="0" width="14.0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4" customFormat="false" ht="15" hidden="false" customHeight="false" outlineLevel="0" collapsed="false">
      <c r="A4" s="3" t="s">
        <v>2</v>
      </c>
      <c r="B4" s="3" t="s">
        <v>3</v>
      </c>
    </row>
    <row r="5" customFormat="false" ht="15" hidden="false" customHeight="false" outlineLevel="0" collapsed="false">
      <c r="A5" s="3" t="s">
        <v>4</v>
      </c>
      <c r="B5" s="3" t="s">
        <v>5</v>
      </c>
    </row>
    <row r="7" customFormat="false" ht="22" hidden="false" customHeight="true" outlineLevel="0" collapsed="false">
      <c r="A7" s="4" t="s">
        <v>6</v>
      </c>
      <c r="B7" s="5" t="s">
        <v>7</v>
      </c>
      <c r="C7" s="5"/>
      <c r="D7" s="5"/>
      <c r="E7" s="5"/>
      <c r="F7" s="5" t="s">
        <v>8</v>
      </c>
      <c r="G7" s="5"/>
      <c r="H7" s="5"/>
      <c r="I7" s="5"/>
    </row>
    <row r="8" customFormat="false" ht="26" hidden="false" customHeight="true" outlineLevel="0" collapsed="false">
      <c r="B8" s="6" t="s">
        <v>9</v>
      </c>
      <c r="C8" s="6" t="s">
        <v>10</v>
      </c>
      <c r="D8" s="6" t="s">
        <v>11</v>
      </c>
      <c r="E8" s="6" t="s">
        <v>12</v>
      </c>
      <c r="F8" s="6" t="s">
        <v>9</v>
      </c>
      <c r="G8" s="6" t="s">
        <v>10</v>
      </c>
      <c r="H8" s="6" t="s">
        <v>11</v>
      </c>
      <c r="I8" s="6" t="s">
        <v>12</v>
      </c>
    </row>
    <row r="9" customFormat="false" ht="15" hidden="false" customHeight="false" outlineLevel="0" collapsed="false">
      <c r="A9" s="7" t="s">
        <v>13</v>
      </c>
      <c r="B9" s="8" t="n">
        <v>2688200</v>
      </c>
      <c r="C9" s="8" t="n">
        <v>3450900</v>
      </c>
      <c r="D9" s="9" t="n">
        <v>77.9</v>
      </c>
      <c r="E9" s="9" t="n">
        <v>0.9</v>
      </c>
      <c r="F9" s="8" t="n">
        <v>32746100</v>
      </c>
      <c r="G9" s="8" t="n">
        <v>41634400</v>
      </c>
      <c r="H9" s="9" t="n">
        <v>78.7</v>
      </c>
      <c r="I9" s="9" t="n">
        <v>0.3</v>
      </c>
    </row>
    <row r="10" customFormat="false" ht="15" hidden="false" customHeight="false" outlineLevel="0" collapsed="false">
      <c r="A10" s="7" t="s">
        <v>14</v>
      </c>
      <c r="B10" s="8" t="n">
        <v>2596300</v>
      </c>
      <c r="C10" s="8" t="n">
        <v>3450900</v>
      </c>
      <c r="D10" s="9" t="n">
        <v>75.2</v>
      </c>
      <c r="E10" s="9" t="n">
        <v>0.9</v>
      </c>
      <c r="F10" s="8" t="n">
        <v>31510100</v>
      </c>
      <c r="G10" s="8" t="n">
        <v>41634400</v>
      </c>
      <c r="H10" s="9" t="n">
        <v>75.7</v>
      </c>
      <c r="I10" s="9" t="n">
        <v>0.3</v>
      </c>
    </row>
    <row r="11" customFormat="false" ht="15" hidden="false" customHeight="false" outlineLevel="0" collapsed="false">
      <c r="A11" s="7" t="s">
        <v>15</v>
      </c>
      <c r="B11" s="8" t="n">
        <v>2320500</v>
      </c>
      <c r="C11" s="8" t="n">
        <v>3450900</v>
      </c>
      <c r="D11" s="9" t="n">
        <v>67.2</v>
      </c>
      <c r="E11" s="9" t="n">
        <v>1</v>
      </c>
      <c r="F11" s="8" t="n">
        <v>27569400</v>
      </c>
      <c r="G11" s="8" t="n">
        <v>41634400</v>
      </c>
      <c r="H11" s="9" t="n">
        <v>66.2</v>
      </c>
      <c r="I11" s="9" t="n">
        <v>0.3</v>
      </c>
    </row>
    <row r="12" customFormat="false" ht="15" hidden="false" customHeight="false" outlineLevel="0" collapsed="false">
      <c r="A12" s="7" t="s">
        <v>16</v>
      </c>
      <c r="B12" s="8" t="n">
        <v>265800</v>
      </c>
      <c r="C12" s="8" t="n">
        <v>3450900</v>
      </c>
      <c r="D12" s="9" t="n">
        <v>7.7</v>
      </c>
      <c r="E12" s="9" t="n">
        <v>0.6</v>
      </c>
      <c r="F12" s="8" t="n">
        <v>3839700</v>
      </c>
      <c r="G12" s="8" t="n">
        <v>41634400</v>
      </c>
      <c r="H12" s="9" t="n">
        <v>9.2</v>
      </c>
      <c r="I12" s="9" t="n">
        <v>0.2</v>
      </c>
    </row>
    <row r="13" customFormat="false" ht="15" hidden="false" customHeight="false" outlineLevel="0" collapsed="false">
      <c r="A13" s="7" t="s">
        <v>17</v>
      </c>
      <c r="B13" s="8" t="n">
        <v>91900</v>
      </c>
      <c r="C13" s="8" t="n">
        <v>2688200</v>
      </c>
      <c r="D13" s="9" t="n">
        <v>3.4</v>
      </c>
      <c r="E13" s="9" t="n">
        <v>0.4</v>
      </c>
      <c r="F13" s="8" t="n">
        <v>1235900</v>
      </c>
      <c r="G13" s="8" t="n">
        <v>32746100</v>
      </c>
      <c r="H13" s="9" t="n">
        <v>3.8</v>
      </c>
      <c r="I13" s="9" t="n">
        <v>0.1</v>
      </c>
    </row>
    <row r="14" customFormat="false" ht="15" hidden="false" customHeight="false" outlineLevel="0" collapsed="false">
      <c r="A14" s="7" t="s">
        <v>18</v>
      </c>
      <c r="B14" s="8" t="n">
        <v>94900</v>
      </c>
      <c r="C14" s="8" t="n">
        <v>2783700</v>
      </c>
      <c r="D14" s="9" t="n">
        <v>3.4</v>
      </c>
      <c r="E14" s="9" t="n">
        <v>0.4</v>
      </c>
      <c r="F14" s="8" t="n">
        <v>1261600</v>
      </c>
      <c r="G14" s="8" t="n">
        <v>34130500</v>
      </c>
      <c r="H14" s="9" t="n">
        <v>3.7</v>
      </c>
      <c r="I14" s="9" t="n">
        <v>0.1</v>
      </c>
    </row>
    <row r="15" customFormat="false" ht="15" hidden="false" customHeight="false" outlineLevel="0" collapsed="false">
      <c r="A15" s="7" t="s">
        <v>19</v>
      </c>
      <c r="B15" s="8" t="n">
        <v>762600</v>
      </c>
      <c r="C15" s="8" t="n">
        <v>3450900</v>
      </c>
      <c r="D15" s="9" t="n">
        <v>22.1</v>
      </c>
      <c r="E15" s="9" t="n">
        <v>0.9</v>
      </c>
      <c r="F15" s="8" t="n">
        <v>8888400</v>
      </c>
      <c r="G15" s="8" t="n">
        <v>41634400</v>
      </c>
      <c r="H15" s="9" t="n">
        <v>21.3</v>
      </c>
      <c r="I15" s="9" t="n">
        <v>0.3</v>
      </c>
    </row>
    <row r="16" customFormat="false" ht="15" hidden="false" customHeight="false" outlineLevel="0" collapsed="false">
      <c r="A16" s="7" t="s">
        <v>20</v>
      </c>
      <c r="B16" s="8" t="n">
        <v>138500</v>
      </c>
      <c r="C16" s="8" t="n">
        <v>762600</v>
      </c>
      <c r="D16" s="9" t="n">
        <v>18.2</v>
      </c>
      <c r="E16" s="9" t="n">
        <v>1.7</v>
      </c>
      <c r="F16" s="8" t="n">
        <v>1550900</v>
      </c>
      <c r="G16" s="8" t="n">
        <v>8888400</v>
      </c>
      <c r="H16" s="9" t="n">
        <v>17.4</v>
      </c>
      <c r="I16" s="9" t="n">
        <v>0.6</v>
      </c>
    </row>
    <row r="17" customFormat="false" ht="15" hidden="false" customHeight="false" outlineLevel="0" collapsed="false">
      <c r="A17" s="7" t="s">
        <v>21</v>
      </c>
      <c r="B17" s="8" t="n">
        <v>624100</v>
      </c>
      <c r="C17" s="8" t="n">
        <v>762600</v>
      </c>
      <c r="D17" s="9" t="n">
        <v>81.8</v>
      </c>
      <c r="E17" s="9" t="n">
        <v>1.7</v>
      </c>
      <c r="F17" s="8" t="n">
        <v>7337400</v>
      </c>
      <c r="G17" s="8" t="n">
        <v>8888400</v>
      </c>
      <c r="H17" s="9" t="n">
        <v>82.6</v>
      </c>
      <c r="I17" s="9" t="n">
        <v>0.6</v>
      </c>
    </row>
    <row r="18" customFormat="false" ht="15" hidden="false" customHeight="false" outlineLevel="0" collapsed="false">
      <c r="A18" s="7" t="s">
        <v>22</v>
      </c>
      <c r="B18" s="8" t="n">
        <v>1359300</v>
      </c>
      <c r="C18" s="8" t="n">
        <v>1684900</v>
      </c>
      <c r="D18" s="9" t="n">
        <v>80.7</v>
      </c>
      <c r="E18" s="9" t="n">
        <v>1.2</v>
      </c>
      <c r="F18" s="8" t="n">
        <v>17114000</v>
      </c>
      <c r="G18" s="8" t="n">
        <v>20728900</v>
      </c>
      <c r="H18" s="9" t="n">
        <v>82.6</v>
      </c>
      <c r="I18" s="9" t="n">
        <v>0.4</v>
      </c>
    </row>
    <row r="19" customFormat="false" ht="15" hidden="false" customHeight="false" outlineLevel="0" collapsed="false">
      <c r="A19" s="7" t="s">
        <v>23</v>
      </c>
      <c r="B19" s="8" t="n">
        <v>1306000</v>
      </c>
      <c r="C19" s="8" t="n">
        <v>1684900</v>
      </c>
      <c r="D19" s="9" t="n">
        <v>77.5</v>
      </c>
      <c r="E19" s="9" t="n">
        <v>1.3</v>
      </c>
      <c r="F19" s="8" t="n">
        <v>16417100</v>
      </c>
      <c r="G19" s="8" t="n">
        <v>20728900</v>
      </c>
      <c r="H19" s="9" t="n">
        <v>79.2</v>
      </c>
      <c r="I19" s="9" t="n">
        <v>0.4</v>
      </c>
    </row>
    <row r="20" customFormat="false" ht="15" hidden="false" customHeight="false" outlineLevel="0" collapsed="false">
      <c r="A20" s="7" t="s">
        <v>24</v>
      </c>
      <c r="B20" s="8" t="n">
        <v>1138700</v>
      </c>
      <c r="C20" s="8" t="n">
        <v>1684900</v>
      </c>
      <c r="D20" s="9" t="n">
        <v>67.6</v>
      </c>
      <c r="E20" s="9" t="n">
        <v>1.5</v>
      </c>
      <c r="F20" s="8" t="n">
        <v>13899100</v>
      </c>
      <c r="G20" s="8" t="n">
        <v>20728900</v>
      </c>
      <c r="H20" s="9" t="n">
        <v>67.1</v>
      </c>
      <c r="I20" s="9" t="n">
        <v>0.5</v>
      </c>
    </row>
    <row r="21" customFormat="false" ht="15" hidden="false" customHeight="false" outlineLevel="0" collapsed="false">
      <c r="A21" s="7" t="s">
        <v>25</v>
      </c>
      <c r="B21" s="8" t="n">
        <v>159900</v>
      </c>
      <c r="C21" s="8" t="n">
        <v>1684900</v>
      </c>
      <c r="D21" s="9" t="n">
        <v>9.5</v>
      </c>
      <c r="E21" s="9" t="n">
        <v>0.9</v>
      </c>
      <c r="F21" s="8" t="n">
        <v>2459200</v>
      </c>
      <c r="G21" s="8" t="n">
        <v>20728900</v>
      </c>
      <c r="H21" s="9" t="n">
        <v>11.9</v>
      </c>
      <c r="I21" s="9" t="n">
        <v>0.3</v>
      </c>
    </row>
    <row r="22" customFormat="false" ht="15" hidden="false" customHeight="false" outlineLevel="0" collapsed="false">
      <c r="A22" s="7" t="s">
        <v>26</v>
      </c>
      <c r="B22" s="8" t="n">
        <v>53300</v>
      </c>
      <c r="C22" s="8" t="n">
        <v>1359300</v>
      </c>
      <c r="D22" s="9" t="n">
        <v>3.9</v>
      </c>
      <c r="E22" s="9" t="n">
        <v>0.7</v>
      </c>
      <c r="F22" s="8" t="n">
        <v>696900</v>
      </c>
      <c r="G22" s="8" t="n">
        <v>17114000</v>
      </c>
      <c r="H22" s="9" t="n">
        <v>4.1</v>
      </c>
      <c r="I22" s="9" t="n">
        <v>0.2</v>
      </c>
    </row>
    <row r="23" customFormat="false" ht="15" hidden="false" customHeight="false" outlineLevel="0" collapsed="false">
      <c r="A23" s="7" t="s">
        <v>27</v>
      </c>
      <c r="B23" s="8" t="n">
        <v>55400</v>
      </c>
      <c r="C23" s="8" t="n">
        <v>1414600</v>
      </c>
      <c r="D23" s="9" t="n">
        <v>3.9</v>
      </c>
      <c r="E23" s="9" t="n">
        <v>0.6</v>
      </c>
      <c r="F23" s="8" t="n">
        <v>716300</v>
      </c>
      <c r="G23" s="8" t="n">
        <v>17932200</v>
      </c>
      <c r="H23" s="9" t="n">
        <v>4</v>
      </c>
      <c r="I23" s="9" t="n">
        <v>0.2</v>
      </c>
    </row>
    <row r="24" customFormat="false" ht="15" hidden="false" customHeight="false" outlineLevel="0" collapsed="false">
      <c r="A24" s="7" t="s">
        <v>28</v>
      </c>
      <c r="B24" s="8" t="n">
        <v>325600</v>
      </c>
      <c r="C24" s="8" t="n">
        <v>1684900</v>
      </c>
      <c r="D24" s="9" t="n">
        <v>19.3</v>
      </c>
      <c r="E24" s="9" t="n">
        <v>1.2</v>
      </c>
      <c r="F24" s="8" t="n">
        <v>3614900</v>
      </c>
      <c r="G24" s="8" t="n">
        <v>20728900</v>
      </c>
      <c r="H24" s="9" t="n">
        <v>17.4</v>
      </c>
      <c r="I24" s="9" t="n">
        <v>0.4</v>
      </c>
    </row>
    <row r="25" customFormat="false" ht="15" hidden="false" customHeight="false" outlineLevel="0" collapsed="false">
      <c r="A25" s="7" t="s">
        <v>29</v>
      </c>
      <c r="B25" s="8" t="n">
        <v>59000</v>
      </c>
      <c r="C25" s="8" t="n">
        <v>325600</v>
      </c>
      <c r="D25" s="9" t="n">
        <v>18.1</v>
      </c>
      <c r="E25" s="9" t="n">
        <v>2.6</v>
      </c>
      <c r="F25" s="8" t="n">
        <v>684200</v>
      </c>
      <c r="G25" s="8" t="n">
        <v>3614900</v>
      </c>
      <c r="H25" s="9" t="n">
        <v>18.9</v>
      </c>
      <c r="I25" s="9" t="n">
        <v>0.9</v>
      </c>
    </row>
    <row r="26" customFormat="false" ht="15" hidden="false" customHeight="false" outlineLevel="0" collapsed="false">
      <c r="A26" s="7" t="s">
        <v>30</v>
      </c>
      <c r="B26" s="8" t="n">
        <v>266700</v>
      </c>
      <c r="C26" s="8" t="n">
        <v>325600</v>
      </c>
      <c r="D26" s="9" t="n">
        <v>81.9</v>
      </c>
      <c r="E26" s="9" t="n">
        <v>2.6</v>
      </c>
      <c r="F26" s="8" t="n">
        <v>2930700</v>
      </c>
      <c r="G26" s="8" t="n">
        <v>3614900</v>
      </c>
      <c r="H26" s="9" t="n">
        <v>81.1</v>
      </c>
      <c r="I26" s="9" t="n">
        <v>0.9</v>
      </c>
    </row>
    <row r="27" customFormat="false" ht="15" hidden="false" customHeight="false" outlineLevel="0" collapsed="false">
      <c r="A27" s="7" t="s">
        <v>31</v>
      </c>
      <c r="B27" s="8" t="n">
        <v>1328900</v>
      </c>
      <c r="C27" s="8" t="n">
        <v>1765900</v>
      </c>
      <c r="D27" s="9" t="n">
        <v>75.3</v>
      </c>
      <c r="E27" s="9" t="n">
        <v>1.3</v>
      </c>
      <c r="F27" s="8" t="n">
        <v>15632000</v>
      </c>
      <c r="G27" s="8" t="n">
        <v>20905500</v>
      </c>
      <c r="H27" s="9" t="n">
        <v>74.8</v>
      </c>
      <c r="I27" s="9" t="n">
        <v>0.4</v>
      </c>
    </row>
    <row r="28" customFormat="false" ht="15" hidden="false" customHeight="false" outlineLevel="0" collapsed="false">
      <c r="A28" s="7" t="s">
        <v>32</v>
      </c>
      <c r="B28" s="8" t="n">
        <v>1290300</v>
      </c>
      <c r="C28" s="8" t="n">
        <v>1765900</v>
      </c>
      <c r="D28" s="9" t="n">
        <v>73.1</v>
      </c>
      <c r="E28" s="9" t="n">
        <v>1.3</v>
      </c>
      <c r="F28" s="8" t="n">
        <v>15093000</v>
      </c>
      <c r="G28" s="8" t="n">
        <v>20905500</v>
      </c>
      <c r="H28" s="9" t="n">
        <v>72.2</v>
      </c>
      <c r="I28" s="9" t="n">
        <v>0.4</v>
      </c>
    </row>
    <row r="29" customFormat="false" ht="15" hidden="false" customHeight="false" outlineLevel="0" collapsed="false">
      <c r="A29" s="7" t="s">
        <v>33</v>
      </c>
      <c r="B29" s="8" t="n">
        <v>1181700</v>
      </c>
      <c r="C29" s="8" t="n">
        <v>1765900</v>
      </c>
      <c r="D29" s="9" t="n">
        <v>66.9</v>
      </c>
      <c r="E29" s="9" t="n">
        <v>1.4</v>
      </c>
      <c r="F29" s="8" t="n">
        <v>13670300</v>
      </c>
      <c r="G29" s="8" t="n">
        <v>20905500</v>
      </c>
      <c r="H29" s="9" t="n">
        <v>65.4</v>
      </c>
      <c r="I29" s="9" t="n">
        <v>0.5</v>
      </c>
    </row>
    <row r="30" customFormat="false" ht="15" hidden="false" customHeight="false" outlineLevel="0" collapsed="false">
      <c r="A30" s="7" t="s">
        <v>34</v>
      </c>
      <c r="B30" s="8" t="n">
        <v>105900</v>
      </c>
      <c r="C30" s="8" t="n">
        <v>1765900</v>
      </c>
      <c r="D30" s="9" t="n">
        <v>6</v>
      </c>
      <c r="E30" s="9" t="n">
        <v>0.7</v>
      </c>
      <c r="F30" s="8" t="n">
        <v>1380600</v>
      </c>
      <c r="G30" s="8" t="n">
        <v>20905500</v>
      </c>
      <c r="H30" s="9" t="n">
        <v>6.6</v>
      </c>
      <c r="I30" s="9" t="n">
        <v>0.2</v>
      </c>
    </row>
    <row r="31" customFormat="false" ht="15" hidden="false" customHeight="false" outlineLevel="0" collapsed="false">
      <c r="A31" s="7" t="s">
        <v>35</v>
      </c>
      <c r="B31" s="8" t="n">
        <v>38600</v>
      </c>
      <c r="C31" s="8" t="n">
        <v>1328900</v>
      </c>
      <c r="D31" s="9" t="n">
        <v>2.9</v>
      </c>
      <c r="E31" s="9" t="n">
        <v>0.6</v>
      </c>
      <c r="F31" s="8" t="n">
        <v>539000</v>
      </c>
      <c r="G31" s="8" t="n">
        <v>15632000</v>
      </c>
      <c r="H31" s="9" t="n">
        <v>3.4</v>
      </c>
      <c r="I31" s="9" t="n">
        <v>0.2</v>
      </c>
    </row>
    <row r="32" customFormat="false" ht="15" hidden="false" customHeight="false" outlineLevel="0" collapsed="false">
      <c r="A32" s="7" t="s">
        <v>36</v>
      </c>
      <c r="B32" s="8" t="n">
        <v>39500</v>
      </c>
      <c r="C32" s="8" t="n">
        <v>1369100</v>
      </c>
      <c r="D32" s="9" t="n">
        <v>2.9</v>
      </c>
      <c r="E32" s="9" t="n">
        <v>0.6</v>
      </c>
      <c r="F32" s="8" t="n">
        <v>545300</v>
      </c>
      <c r="G32" s="8" t="n">
        <v>16198300</v>
      </c>
      <c r="H32" s="9" t="n">
        <v>3.4</v>
      </c>
      <c r="I32" s="9" t="n">
        <v>0.2</v>
      </c>
    </row>
    <row r="33" customFormat="false" ht="15" hidden="false" customHeight="false" outlineLevel="0" collapsed="false">
      <c r="A33" s="7" t="s">
        <v>37</v>
      </c>
      <c r="B33" s="8" t="n">
        <v>437000</v>
      </c>
      <c r="C33" s="8" t="n">
        <v>1765900</v>
      </c>
      <c r="D33" s="9" t="n">
        <v>24.7</v>
      </c>
      <c r="E33" s="9" t="n">
        <v>1.3</v>
      </c>
      <c r="F33" s="8" t="n">
        <v>5273500</v>
      </c>
      <c r="G33" s="8" t="n">
        <v>20905500</v>
      </c>
      <c r="H33" s="9" t="n">
        <v>25.2</v>
      </c>
      <c r="I33" s="9" t="n">
        <v>0.4</v>
      </c>
    </row>
    <row r="34" customFormat="false" ht="15" hidden="false" customHeight="false" outlineLevel="0" collapsed="false">
      <c r="A34" s="7" t="s">
        <v>38</v>
      </c>
      <c r="B34" s="8" t="n">
        <v>79600</v>
      </c>
      <c r="C34" s="8" t="n">
        <v>437000</v>
      </c>
      <c r="D34" s="9" t="n">
        <v>18.2</v>
      </c>
      <c r="E34" s="9" t="n">
        <v>2.2</v>
      </c>
      <c r="F34" s="8" t="n">
        <v>866700</v>
      </c>
      <c r="G34" s="8" t="n">
        <v>5273500</v>
      </c>
      <c r="H34" s="9" t="n">
        <v>16.4</v>
      </c>
      <c r="I34" s="9" t="n">
        <v>0.7</v>
      </c>
    </row>
    <row r="35" customFormat="false" ht="15" hidden="false" customHeight="false" outlineLevel="0" collapsed="false">
      <c r="A35" s="7" t="s">
        <v>39</v>
      </c>
      <c r="B35" s="8" t="n">
        <v>357500</v>
      </c>
      <c r="C35" s="8" t="n">
        <v>437000</v>
      </c>
      <c r="D35" s="9" t="n">
        <v>81.8</v>
      </c>
      <c r="E35" s="9" t="n">
        <v>2.2</v>
      </c>
      <c r="F35" s="8" t="n">
        <v>4406800</v>
      </c>
      <c r="G35" s="8" t="n">
        <v>5273500</v>
      </c>
      <c r="H35" s="9" t="n">
        <v>83.6</v>
      </c>
      <c r="I35" s="9" t="n">
        <v>0.7</v>
      </c>
    </row>
    <row r="36" customFormat="false" ht="15" hidden="false" customHeight="false" outlineLevel="0" collapsed="false">
      <c r="A36" s="7" t="s">
        <v>40</v>
      </c>
      <c r="B36" s="8" t="n">
        <v>204600</v>
      </c>
      <c r="C36" s="8" t="n">
        <v>2688800</v>
      </c>
      <c r="D36" s="9" t="n">
        <v>7.6</v>
      </c>
      <c r="E36" s="9" t="n">
        <v>0.6</v>
      </c>
      <c r="F36" s="8" t="n">
        <v>3436400</v>
      </c>
      <c r="G36" s="8" t="n">
        <v>32868900</v>
      </c>
      <c r="H36" s="9" t="n">
        <v>10.5</v>
      </c>
      <c r="I36" s="9" t="n">
        <v>0.2</v>
      </c>
    </row>
    <row r="37" customFormat="false" ht="15" hidden="false" customHeight="false" outlineLevel="0" collapsed="false">
      <c r="A37" s="7" t="s">
        <v>41</v>
      </c>
      <c r="B37" s="8" t="n">
        <v>712900</v>
      </c>
      <c r="C37" s="8" t="n">
        <v>2688800</v>
      </c>
      <c r="D37" s="9" t="n">
        <v>26.5</v>
      </c>
      <c r="E37" s="9" t="n">
        <v>1.1</v>
      </c>
      <c r="F37" s="8" t="n">
        <v>8859600</v>
      </c>
      <c r="G37" s="8" t="n">
        <v>32868900</v>
      </c>
      <c r="H37" s="9" t="n">
        <v>27</v>
      </c>
      <c r="I37" s="9" t="n">
        <v>0.3</v>
      </c>
    </row>
    <row r="38" customFormat="false" ht="15" hidden="false" customHeight="false" outlineLevel="0" collapsed="false">
      <c r="A38" s="7" t="s">
        <v>42</v>
      </c>
      <c r="B38" s="8" t="n">
        <v>433400</v>
      </c>
      <c r="C38" s="8" t="n">
        <v>2688800</v>
      </c>
      <c r="D38" s="9" t="n">
        <v>16.1</v>
      </c>
      <c r="E38" s="9" t="n">
        <v>0.9</v>
      </c>
      <c r="F38" s="8" t="n">
        <v>4854500</v>
      </c>
      <c r="G38" s="8" t="n">
        <v>32868900</v>
      </c>
      <c r="H38" s="9" t="n">
        <v>14.8</v>
      </c>
      <c r="I38" s="9" t="n">
        <v>0.3</v>
      </c>
    </row>
    <row r="39" customFormat="false" ht="15" hidden="false" customHeight="false" outlineLevel="0" collapsed="false">
      <c r="A39" s="7" t="s">
        <v>43</v>
      </c>
      <c r="B39" s="8" t="n">
        <v>245800</v>
      </c>
      <c r="C39" s="8" t="n">
        <v>2688800</v>
      </c>
      <c r="D39" s="9" t="n">
        <v>9.1</v>
      </c>
      <c r="E39" s="9" t="n">
        <v>0.7</v>
      </c>
      <c r="F39" s="8" t="n">
        <v>3171100</v>
      </c>
      <c r="G39" s="8" t="n">
        <v>32868900</v>
      </c>
      <c r="H39" s="9" t="n">
        <v>9.6</v>
      </c>
      <c r="I39" s="9" t="n">
        <v>0.2</v>
      </c>
    </row>
    <row r="40" customFormat="false" ht="15" hidden="false" customHeight="false" outlineLevel="0" collapsed="false">
      <c r="A40" s="7" t="s">
        <v>44</v>
      </c>
      <c r="B40" s="8" t="n">
        <v>260400</v>
      </c>
      <c r="C40" s="8" t="n">
        <v>2688800</v>
      </c>
      <c r="D40" s="9" t="n">
        <v>9.7</v>
      </c>
      <c r="E40" s="9" t="n">
        <v>0.7</v>
      </c>
      <c r="F40" s="8" t="n">
        <v>2901000</v>
      </c>
      <c r="G40" s="8" t="n">
        <v>32868900</v>
      </c>
      <c r="H40" s="9" t="n">
        <v>8.8</v>
      </c>
      <c r="I40" s="9" t="n">
        <v>0.2</v>
      </c>
    </row>
    <row r="41" customFormat="false" ht="15" hidden="false" customHeight="false" outlineLevel="0" collapsed="false">
      <c r="A41" s="7" t="s">
        <v>45</v>
      </c>
      <c r="B41" s="8" t="n">
        <v>222300</v>
      </c>
      <c r="C41" s="8" t="n">
        <v>2688800</v>
      </c>
      <c r="D41" s="9" t="n">
        <v>8.3</v>
      </c>
      <c r="E41" s="9" t="n">
        <v>0.7</v>
      </c>
      <c r="F41" s="8" t="n">
        <v>2623500</v>
      </c>
      <c r="G41" s="8" t="n">
        <v>32868900</v>
      </c>
      <c r="H41" s="9" t="n">
        <v>8</v>
      </c>
      <c r="I41" s="9" t="n">
        <v>0.2</v>
      </c>
    </row>
    <row r="42" customFormat="false" ht="15" hidden="false" customHeight="false" outlineLevel="0" collapsed="false">
      <c r="A42" s="7" t="s">
        <v>46</v>
      </c>
      <c r="B42" s="8" t="n">
        <v>189600</v>
      </c>
      <c r="C42" s="8" t="n">
        <v>2688800</v>
      </c>
      <c r="D42" s="9" t="n">
        <v>7.1</v>
      </c>
      <c r="E42" s="9" t="n">
        <v>0.6</v>
      </c>
      <c r="F42" s="8" t="n">
        <v>2028800</v>
      </c>
      <c r="G42" s="8" t="n">
        <v>32868900</v>
      </c>
      <c r="H42" s="9" t="n">
        <v>6.2</v>
      </c>
      <c r="I42" s="9" t="n">
        <v>0.2</v>
      </c>
    </row>
    <row r="43" customFormat="false" ht="15" hidden="false" customHeight="false" outlineLevel="0" collapsed="false">
      <c r="A43" s="7" t="s">
        <v>47</v>
      </c>
      <c r="B43" s="8" t="n">
        <v>130000</v>
      </c>
      <c r="C43" s="8" t="n">
        <v>2688800</v>
      </c>
      <c r="D43" s="9" t="n">
        <v>4.8</v>
      </c>
      <c r="E43" s="9" t="n">
        <v>0.5</v>
      </c>
      <c r="F43" s="8" t="n">
        <v>1772400</v>
      </c>
      <c r="G43" s="8" t="n">
        <v>32868900</v>
      </c>
      <c r="H43" s="9" t="n">
        <v>5.4</v>
      </c>
      <c r="I43" s="9" t="n">
        <v>0.2</v>
      </c>
    </row>
    <row r="44" customFormat="false" ht="15" hidden="false" customHeight="false" outlineLevel="0" collapsed="false">
      <c r="A44" s="7" t="s">
        <v>48</v>
      </c>
      <c r="B44" s="8" t="n">
        <v>279000</v>
      </c>
      <c r="C44" s="8" t="n">
        <v>2688800</v>
      </c>
      <c r="D44" s="9" t="n">
        <v>10.4</v>
      </c>
      <c r="E44" s="9" t="n">
        <v>0.7</v>
      </c>
      <c r="F44" s="8" t="n">
        <v>3109300</v>
      </c>
      <c r="G44" s="8" t="n">
        <v>32868900</v>
      </c>
      <c r="H44" s="9" t="n">
        <v>9.5</v>
      </c>
      <c r="I44" s="9" t="n">
        <v>0.2</v>
      </c>
    </row>
    <row r="45" customFormat="false" ht="15" hidden="false" customHeight="false" outlineLevel="0" collapsed="false">
      <c r="A45" s="7" t="s">
        <v>49</v>
      </c>
      <c r="B45" s="8" t="n">
        <v>155100</v>
      </c>
      <c r="C45" s="8" t="n">
        <v>235000</v>
      </c>
      <c r="D45" s="9" t="n">
        <v>66</v>
      </c>
      <c r="E45" s="9" t="n">
        <v>7.5</v>
      </c>
      <c r="F45" s="8" t="n">
        <v>4828800</v>
      </c>
      <c r="G45" s="8" t="n">
        <v>6983200</v>
      </c>
      <c r="H45" s="9" t="n">
        <v>69.1</v>
      </c>
      <c r="I45" s="9" t="n">
        <v>1.5</v>
      </c>
    </row>
    <row r="46" customFormat="false" ht="15" hidden="false" customHeight="false" outlineLevel="0" collapsed="false">
      <c r="A46" s="7" t="s">
        <v>50</v>
      </c>
      <c r="B46" s="8" t="n">
        <v>10700</v>
      </c>
      <c r="C46" s="8" t="n">
        <v>167400</v>
      </c>
      <c r="D46" s="9" t="n">
        <v>6.4</v>
      </c>
      <c r="E46" s="9" t="n">
        <v>4.5</v>
      </c>
      <c r="F46" s="8" t="n">
        <v>336600</v>
      </c>
      <c r="G46" s="8" t="n">
        <v>5243300</v>
      </c>
      <c r="H46" s="9" t="n">
        <v>6.4</v>
      </c>
      <c r="I46" s="9" t="n">
        <v>0.9</v>
      </c>
    </row>
    <row r="47" customFormat="false" ht="15" hidden="false" customHeight="false" outlineLevel="0" collapsed="false">
      <c r="A47" s="7" t="s">
        <v>51</v>
      </c>
      <c r="B47" s="8" t="n">
        <v>69300</v>
      </c>
      <c r="C47" s="8" t="n">
        <v>235000</v>
      </c>
      <c r="D47" s="9" t="n">
        <v>29.5</v>
      </c>
      <c r="E47" s="9" t="n">
        <v>7.3</v>
      </c>
      <c r="F47" s="8" t="n">
        <v>1819400</v>
      </c>
      <c r="G47" s="8" t="n">
        <v>6983200</v>
      </c>
      <c r="H47" s="9" t="n">
        <v>26.1</v>
      </c>
      <c r="I47" s="9" t="n">
        <v>1.4</v>
      </c>
    </row>
    <row r="48" customFormat="false" ht="15" hidden="false" customHeight="false" outlineLevel="0" collapsed="false">
      <c r="A48" s="7" t="s">
        <v>52</v>
      </c>
      <c r="B48" s="8" t="s">
        <v>53</v>
      </c>
      <c r="C48" s="8" t="s">
        <v>53</v>
      </c>
      <c r="D48" s="8" t="s">
        <v>53</v>
      </c>
      <c r="E48" s="8" t="s">
        <v>53</v>
      </c>
      <c r="F48" s="8" t="s">
        <v>53</v>
      </c>
      <c r="G48" s="8" t="s">
        <v>53</v>
      </c>
      <c r="H48" s="8" t="s">
        <v>53</v>
      </c>
      <c r="I48" s="8" t="s">
        <v>53</v>
      </c>
    </row>
    <row r="49" customFormat="false" ht="15" hidden="false" customHeight="false" outlineLevel="0" collapsed="false">
      <c r="A49" s="7" t="s">
        <v>54</v>
      </c>
      <c r="B49" s="8" t="s">
        <v>53</v>
      </c>
      <c r="C49" s="8" t="s">
        <v>53</v>
      </c>
      <c r="D49" s="8" t="s">
        <v>53</v>
      </c>
      <c r="E49" s="8" t="s">
        <v>53</v>
      </c>
      <c r="F49" s="8" t="s">
        <v>53</v>
      </c>
      <c r="G49" s="8" t="s">
        <v>53</v>
      </c>
      <c r="H49" s="8" t="s">
        <v>53</v>
      </c>
      <c r="I49" s="8" t="s">
        <v>53</v>
      </c>
    </row>
    <row r="50" customFormat="false" ht="15" hidden="false" customHeight="false" outlineLevel="0" collapsed="false">
      <c r="A50" s="7" t="s">
        <v>55</v>
      </c>
      <c r="B50" s="8" t="s">
        <v>53</v>
      </c>
      <c r="C50" s="8" t="s">
        <v>53</v>
      </c>
      <c r="D50" s="8" t="s">
        <v>53</v>
      </c>
      <c r="E50" s="8" t="s">
        <v>53</v>
      </c>
      <c r="F50" s="8" t="s">
        <v>53</v>
      </c>
      <c r="G50" s="8" t="s">
        <v>53</v>
      </c>
      <c r="H50" s="8" t="s">
        <v>53</v>
      </c>
      <c r="I50" s="8" t="s">
        <v>53</v>
      </c>
    </row>
    <row r="51" customFormat="false" ht="15" hidden="false" customHeight="false" outlineLevel="0" collapsed="false">
      <c r="A51" s="7" t="s">
        <v>56</v>
      </c>
      <c r="B51" s="8" t="s">
        <v>53</v>
      </c>
      <c r="C51" s="8" t="s">
        <v>53</v>
      </c>
      <c r="D51" s="8" t="s">
        <v>53</v>
      </c>
      <c r="E51" s="8" t="s">
        <v>53</v>
      </c>
      <c r="F51" s="8" t="s">
        <v>53</v>
      </c>
      <c r="G51" s="8" t="s">
        <v>53</v>
      </c>
      <c r="H51" s="8" t="s">
        <v>53</v>
      </c>
      <c r="I51" s="8" t="s">
        <v>53</v>
      </c>
    </row>
    <row r="52" customFormat="false" ht="15" hidden="false" customHeight="false" outlineLevel="0" collapsed="false">
      <c r="A52" s="7" t="s">
        <v>57</v>
      </c>
      <c r="B52" s="8" t="s">
        <v>53</v>
      </c>
      <c r="C52" s="8" t="s">
        <v>53</v>
      </c>
      <c r="D52" s="8" t="s">
        <v>53</v>
      </c>
      <c r="E52" s="8" t="s">
        <v>53</v>
      </c>
      <c r="F52" s="8" t="s">
        <v>53</v>
      </c>
      <c r="G52" s="8" t="s">
        <v>53</v>
      </c>
      <c r="H52" s="8" t="s">
        <v>53</v>
      </c>
      <c r="I52" s="8" t="s">
        <v>53</v>
      </c>
    </row>
    <row r="53" customFormat="false" ht="15" hidden="false" customHeight="false" outlineLevel="0" collapsed="false">
      <c r="A53" s="7" t="s">
        <v>58</v>
      </c>
      <c r="B53" s="8" t="s">
        <v>53</v>
      </c>
      <c r="C53" s="8" t="s">
        <v>53</v>
      </c>
      <c r="D53" s="8" t="s">
        <v>53</v>
      </c>
      <c r="E53" s="8" t="s">
        <v>53</v>
      </c>
      <c r="F53" s="8" t="s">
        <v>53</v>
      </c>
      <c r="G53" s="8" t="s">
        <v>53</v>
      </c>
      <c r="H53" s="8" t="s">
        <v>53</v>
      </c>
      <c r="I53" s="8" t="s">
        <v>53</v>
      </c>
    </row>
    <row r="55" customFormat="false" ht="15" hidden="false" customHeight="false" outlineLevel="0" collapsed="false">
      <c r="A55" s="2" t="s">
        <v>59</v>
      </c>
    </row>
    <row r="56" customFormat="false" ht="15" hidden="false" customHeight="false" outlineLevel="0" collapsed="false">
      <c r="A56" s="2" t="s">
        <v>60</v>
      </c>
    </row>
    <row r="57" customFormat="false" ht="15" hidden="false" customHeight="false" outlineLevel="0" collapsed="false">
      <c r="A57" s="2" t="s">
        <v>61</v>
      </c>
    </row>
    <row r="60" customFormat="false" ht="12.8" hidden="false" customHeight="false" outlineLevel="0" collapsed="false">
      <c r="B60" s="10" t="n">
        <f aca="false">SUM(B36:B44)</f>
        <v>2678000</v>
      </c>
    </row>
  </sheetData>
  <mergeCells count="2">
    <mergeCell ref="B7:E7"/>
    <mergeCell ref="F7:I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2024-02-05T18:24:41Z</dcterms:created>
  <dc:creator>NPOI</dc:creator>
  <dc:description/>
  <dc:language>en-GB</dc:language>
  <cp:lastModifiedBy>Graham Stark</cp:lastModifiedBy>
  <dcterms:modified xsi:type="dcterms:W3CDTF">2024-02-05T20:26:22Z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