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/>
  <mc:AlternateContent xmlns:mc="http://schemas.openxmlformats.org/markup-compatibility/2006">
    <mc:Choice Requires="x15">
      <x15ac:absPath xmlns:x15ac="http://schemas.microsoft.com/office/spreadsheetml/2010/11/ac" url="/Users/recording/Desktop/"/>
    </mc:Choice>
  </mc:AlternateContent>
  <xr:revisionPtr revIDLastSave="0" documentId="13_ncr:1_{352F733E-273A-1B40-ACDD-69A13175A7F5}" xr6:coauthVersionLast="45" xr6:coauthVersionMax="45" xr10:uidLastSave="{00000000-0000-0000-0000-000000000000}"/>
  <bookViews>
    <workbookView xWindow="0" yWindow="460" windowWidth="25600" windowHeight="13940" xr2:uid="{00000000-000D-0000-FFFF-FFFF00000000}"/>
  </bookViews>
  <sheets>
    <sheet name="Dashboard" sheetId="8" r:id="rId1"/>
    <sheet name="Data" sheetId="1" r:id="rId2"/>
    <sheet name="Source" sheetId="9" r:id="rId3"/>
  </sheets>
  <definedNames>
    <definedName name="_xlnm._FilterDatabase" localSheetId="1" hidden="1">Data!$A$1:$G$570</definedName>
    <definedName name="Orders">#REF!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0Zyttw3B/tBe/Mj753ovCcP5Cfw=="/>
    </ext>
  </extLst>
</workbook>
</file>

<file path=xl/calcChain.xml><?xml version="1.0" encoding="utf-8"?>
<calcChain xmlns="http://schemas.openxmlformats.org/spreadsheetml/2006/main">
  <c r="D30" i="8" l="1"/>
  <c r="E30" i="8"/>
  <c r="C30" i="8"/>
  <c r="D31" i="8"/>
  <c r="E31" i="8"/>
  <c r="C31" i="8"/>
</calcChain>
</file>

<file path=xl/sharedStrings.xml><?xml version="1.0" encoding="utf-8"?>
<sst xmlns="http://schemas.openxmlformats.org/spreadsheetml/2006/main" count="2307" uniqueCount="1076">
  <si>
    <t xml:space="preserve">Institution Name </t>
  </si>
  <si>
    <t xml:space="preserve">Location </t>
  </si>
  <si>
    <t xml:space="preserve">Effective Date </t>
  </si>
  <si>
    <t>WASHINGTON FEDERAL BANK FOR SAVINGS</t>
  </si>
  <si>
    <t>CHICAGO, IL</t>
  </si>
  <si>
    <t>THE FARMERS AND MERCHANTS STATE BANK OF ARGONIA</t>
  </si>
  <si>
    <t>ARGONIA, KS</t>
  </si>
  <si>
    <t>FAYETTE COUNTY BANK</t>
  </si>
  <si>
    <t>SAINT ELMO, IL</t>
  </si>
  <si>
    <t>GUARANTY BANK</t>
  </si>
  <si>
    <t>MILWAUKEE, WI</t>
  </si>
  <si>
    <t>FIRST NBC BANK</t>
  </si>
  <si>
    <t>NEW ORLEANS, LA</t>
  </si>
  <si>
    <t>PROFICIO BANK</t>
  </si>
  <si>
    <t>COTTONWOOD HEIGHTS, UT</t>
  </si>
  <si>
    <t>SEAWAY BANK AND TRUST COMPANY</t>
  </si>
  <si>
    <t>HARVEST COMMUNITY BANK</t>
  </si>
  <si>
    <t>PENNSVILLE, NJ</t>
  </si>
  <si>
    <t>ALLIED BANK</t>
  </si>
  <si>
    <t>MULBERRY, AR</t>
  </si>
  <si>
    <t>THE WOODBURY BANKING COMPANY</t>
  </si>
  <si>
    <t>WOODBURY, GA</t>
  </si>
  <si>
    <t>FIRST CORNERSTONE BANK</t>
  </si>
  <si>
    <t>KING OF PRUSSIA, PA</t>
  </si>
  <si>
    <t>TRUST COMPANY BANK</t>
  </si>
  <si>
    <t>MEMPHIS, TN</t>
  </si>
  <si>
    <t>NORTH MILWAUKEE STATE BANK</t>
  </si>
  <si>
    <t>HOMETOWN NATIONAL BANK</t>
  </si>
  <si>
    <t>LONGVIEW, WA</t>
  </si>
  <si>
    <t>THE BANK OF GEORGIA</t>
  </si>
  <si>
    <t>PEACHTREE CITY, GA</t>
  </si>
  <si>
    <t>PREMIER BANK</t>
  </si>
  <si>
    <t>DENVER, CO</t>
  </si>
  <si>
    <t>EDGEBROOK BANK</t>
  </si>
  <si>
    <t>CAPITOL CITY BANK &amp; TRUST COMPANY</t>
  </si>
  <si>
    <t>ATLANTA, GA</t>
  </si>
  <si>
    <t>HIGHLAND COMMUNITY BANK</t>
  </si>
  <si>
    <t>FIRST NATIONAL BANK OF CRESTVIEW</t>
  </si>
  <si>
    <t>CRESTVIEW, FL</t>
  </si>
  <si>
    <t>NORTHERN STAR BANK</t>
  </si>
  <si>
    <t>MANKATO, MN</t>
  </si>
  <si>
    <t>FRONTIER BANK, FSB</t>
  </si>
  <si>
    <t>PALM DESERT, CA</t>
  </si>
  <si>
    <t>THE NATIONAL REPUBLIC BANK OF CHICAGO</t>
  </si>
  <si>
    <t>NBRS FINANCIAL BANK</t>
  </si>
  <si>
    <t>RISING SUN, MD</t>
  </si>
  <si>
    <t>GREENCHOICE BANK, FSB</t>
  </si>
  <si>
    <t>EASTSIDE COMMERCIAL BANK</t>
  </si>
  <si>
    <t>CONYERS, GA</t>
  </si>
  <si>
    <t>THE FREEDOM STATE BANK</t>
  </si>
  <si>
    <t>FREEDOM, OK</t>
  </si>
  <si>
    <t>VALLEY BANK</t>
  </si>
  <si>
    <t>MOLINE, IL</t>
  </si>
  <si>
    <t>FORT LANDERDALE, FL</t>
  </si>
  <si>
    <t>SLAVIE FEDERAL SAVINGS BANK</t>
  </si>
  <si>
    <t>BEL AIR, MD</t>
  </si>
  <si>
    <t>COLUMBIA SAVINGS BANK</t>
  </si>
  <si>
    <t>CINCINNATI, OH</t>
  </si>
  <si>
    <t>AZTECAMERICA BANK</t>
  </si>
  <si>
    <t>BERWYN, IL</t>
  </si>
  <si>
    <t>ALLENDALE COUNTY BANK</t>
  </si>
  <si>
    <t>FAIRFAX, SC</t>
  </si>
  <si>
    <t>VANTAGE POINT BANK</t>
  </si>
  <si>
    <t>HORSHAM, PA</t>
  </si>
  <si>
    <t>MILLENNIUM BANK, NATIONAL ASSOCIATION</t>
  </si>
  <si>
    <t>STERLING, VA</t>
  </si>
  <si>
    <t>SYRINGA BANK</t>
  </si>
  <si>
    <t>BOISE, ID</t>
  </si>
  <si>
    <t>THE  BANK OF UNION</t>
  </si>
  <si>
    <t>EL RENO, OK</t>
  </si>
  <si>
    <t>DUPAGE NATIONAL BANK</t>
  </si>
  <si>
    <t>WEST CHICAGO, IL</t>
  </si>
  <si>
    <t>TEXAS COMMUNITY BANK, NATIONAL ASSOCIATION</t>
  </si>
  <si>
    <t>THE WOODLANDS, TX</t>
  </si>
  <si>
    <t>BANK OF JACKSON COUNTY</t>
  </si>
  <si>
    <t>GRACEVILLE, FL</t>
  </si>
  <si>
    <t>THE COMMUNITY'S BANK</t>
  </si>
  <si>
    <t>BRIDGEPORT, CT</t>
  </si>
  <si>
    <t>FIRST NATIONAL BANK</t>
  </si>
  <si>
    <t>EDINBURG, TX</t>
  </si>
  <si>
    <t>COMMUNITY SOUTH BANK</t>
  </si>
  <si>
    <t>PARSONS, TN</t>
  </si>
  <si>
    <t>SUNRISE BANK OF ARIZONA</t>
  </si>
  <si>
    <t>PHOENIX, AZ</t>
  </si>
  <si>
    <t>BANK OF WAUSAU</t>
  </si>
  <si>
    <t>WAUSAU, WI</t>
  </si>
  <si>
    <t>FIRST COMMUNITY BANK OF SOUTHWEST FLORIDA</t>
  </si>
  <si>
    <t>FORT MYERS, FL</t>
  </si>
  <si>
    <t>MOUNTAIN NATIONAL BANK</t>
  </si>
  <si>
    <t>SEVIERVILLE, TN</t>
  </si>
  <si>
    <t>1ST COMMERCE BANK</t>
  </si>
  <si>
    <t>NORTH LAS VEGAS, NV</t>
  </si>
  <si>
    <t>BANKS OF WISCONSIN</t>
  </si>
  <si>
    <t>KENOSHA, WI</t>
  </si>
  <si>
    <t>CENTRAL ARIZONA BANK</t>
  </si>
  <si>
    <t>SCOTTSDALE, AZ</t>
  </si>
  <si>
    <t>SUNRISE BANK</t>
  </si>
  <si>
    <t>VALDOSTA, GA</t>
  </si>
  <si>
    <t>PISGAH COMMUNITY BANK</t>
  </si>
  <si>
    <t>ASHEVILLE, NC</t>
  </si>
  <si>
    <t>PARKWAY BANK</t>
  </si>
  <si>
    <t>LENOIR, NC</t>
  </si>
  <si>
    <t>DOUGLAS COUNTY BANK</t>
  </si>
  <si>
    <t>DOUGLASVILLE, GA</t>
  </si>
  <si>
    <t>HERITAGE BANK OF NORTH FLORIDA</t>
  </si>
  <si>
    <t>ORANGE PARK, FL</t>
  </si>
  <si>
    <t>FIRST FEDERAL BANK</t>
  </si>
  <si>
    <t>LEXINGTON, KY</t>
  </si>
  <si>
    <t>CHIPOLA COMMUNITY BANK</t>
  </si>
  <si>
    <t>MARIANNA, FL</t>
  </si>
  <si>
    <t>GOLD CANYON BANK</t>
  </si>
  <si>
    <t>GOLD CANYON, AZ</t>
  </si>
  <si>
    <t>FRONTIER BANK</t>
  </si>
  <si>
    <t>LAGRANGE, GA</t>
  </si>
  <si>
    <t>COVENANT BANK</t>
  </si>
  <si>
    <t>1ST REGENTS BANK</t>
  </si>
  <si>
    <t>ANDOVER, MN</t>
  </si>
  <si>
    <t>WESTSIDE COMMUNITY BANK</t>
  </si>
  <si>
    <t>UNIVERSITY PLACE, WA</t>
  </si>
  <si>
    <t>COMMUNITY BANK OF THE OZARKS</t>
  </si>
  <si>
    <t>SUNRISE, MO</t>
  </si>
  <si>
    <t>HOMETOWN COMMUNITYBANK</t>
  </si>
  <si>
    <t>BRASELTON, GA</t>
  </si>
  <si>
    <t>HERITAGE BANK OF FLORIDA</t>
  </si>
  <si>
    <t>LUTZ, FL</t>
  </si>
  <si>
    <t>CITIZENS FIRST NATIONAL BANK</t>
  </si>
  <si>
    <t>PRINCETON, IL</t>
  </si>
  <si>
    <t>NOVA BANK</t>
  </si>
  <si>
    <t>BERWYN, PA</t>
  </si>
  <si>
    <t>FIRST EAST SIDE SAVINGS BANK</t>
  </si>
  <si>
    <t>TAMARAC, FL</t>
  </si>
  <si>
    <t>EXCEL BANK</t>
  </si>
  <si>
    <t>SEDALIA, MO</t>
  </si>
  <si>
    <t>GULFSOUTH PRIVATE BANK</t>
  </si>
  <si>
    <t>DESTIN, FL</t>
  </si>
  <si>
    <t>FIRST UNITED BANK</t>
  </si>
  <si>
    <t>CRETE, IL</t>
  </si>
  <si>
    <t>TRUMAN BANK</t>
  </si>
  <si>
    <t>ST. LOUIS, MO</t>
  </si>
  <si>
    <t>FIRST COMMERCIAL BANK</t>
  </si>
  <si>
    <t>BLOOMINGTON, MN</t>
  </si>
  <si>
    <t>WAUKEGAN SAVINGS BANK</t>
  </si>
  <si>
    <t>WAUKEGAN, IL</t>
  </si>
  <si>
    <t>JASPER BANKING COMPANY</t>
  </si>
  <si>
    <t>JASPER, GA</t>
  </si>
  <si>
    <t>HEARTLAND BANK</t>
  </si>
  <si>
    <t>LEAWOOD, KS</t>
  </si>
  <si>
    <t>THE ROYAL PALM BANK OF FLORIDA</t>
  </si>
  <si>
    <t>NAPLES, FL</t>
  </si>
  <si>
    <t>SECOND FEDERAL SAVINGS AND LOAN ASSOCIATION OF CHICAGO</t>
  </si>
  <si>
    <t>GEORGIA TRUST BANK</t>
  </si>
  <si>
    <t>BUFORD, GA</t>
  </si>
  <si>
    <t>FIRST CHEROKEE STATE BANK</t>
  </si>
  <si>
    <t>WOODSTOCK, GA</t>
  </si>
  <si>
    <t>GLASGOW SAVINGS BANK</t>
  </si>
  <si>
    <t>GLASGOW, MO</t>
  </si>
  <si>
    <t>MONTGOMERY BANK &amp; TRUST</t>
  </si>
  <si>
    <t>AILEY, GA</t>
  </si>
  <si>
    <t>THE FARMERS BANK OF LYNCHBURG</t>
  </si>
  <si>
    <t>LYNCHBURG, TN</t>
  </si>
  <si>
    <t>PUTNAM STATE BANK</t>
  </si>
  <si>
    <t>PALATKA, FL</t>
  </si>
  <si>
    <t>SECURITY EXCHANGE BANK</t>
  </si>
  <si>
    <t>MARIETTA, GA</t>
  </si>
  <si>
    <t>CAROLINA FEDERAL SAVINGS BANK</t>
  </si>
  <si>
    <t>CHARLESTON, SC</t>
  </si>
  <si>
    <t>WACCAMAW BANK</t>
  </si>
  <si>
    <t>WHITEVILLE, NC</t>
  </si>
  <si>
    <t>FIRST CAPITAL BANK</t>
  </si>
  <si>
    <t>KINGFISHER, OK</t>
  </si>
  <si>
    <t>FARMERS' AND TRADERS' STATE BANK</t>
  </si>
  <si>
    <t>SHABBONA, IL</t>
  </si>
  <si>
    <t>ALABAMA TRUST BANK, NATIONAL ASSOCIATION</t>
  </si>
  <si>
    <t>SYLACAUGA, AL</t>
  </si>
  <si>
    <t>SECURITY BANK, NATIONAL ASSOCIATION</t>
  </si>
  <si>
    <t>NORTH LAUDERDALE, FL</t>
  </si>
  <si>
    <t>PLANTATION FEDERAL BANK</t>
  </si>
  <si>
    <t>PAWLEYS ISLAND, SC</t>
  </si>
  <si>
    <t>INTER SAVINGS BANK, FSB D/B/A/ INTERBANK, FSB</t>
  </si>
  <si>
    <t>MAPLE GROVE, MN</t>
  </si>
  <si>
    <t>PALM DESERT NATIONAL BANK</t>
  </si>
  <si>
    <t>BANK OF THE EASTERN SHORE</t>
  </si>
  <si>
    <t>CAMBRIDGE, MD</t>
  </si>
  <si>
    <t>HARVEST BANK OF MARYLAND</t>
  </si>
  <si>
    <t>GAITHERSBURG, MD</t>
  </si>
  <si>
    <t>FORT LEE FEDERAL SAVINGS BANK, FSB</t>
  </si>
  <si>
    <t>FORT LEE, NJ</t>
  </si>
  <si>
    <t>FIDELITY BANK</t>
  </si>
  <si>
    <t>DEARBORN, MI</t>
  </si>
  <si>
    <t>CONVENANT BANK &amp; TRUST</t>
  </si>
  <si>
    <t>ROCK SPRING, GA</t>
  </si>
  <si>
    <t>WILMETTE, IL</t>
  </si>
  <si>
    <t>NEW CITY BANK</t>
  </si>
  <si>
    <t>GLOBAL COMMERCE BANK</t>
  </si>
  <si>
    <t>DORAVILLE, GA</t>
  </si>
  <si>
    <t>HOME SAVINGS OF AMERICA</t>
  </si>
  <si>
    <t>LITTLE FALLS, MN</t>
  </si>
  <si>
    <t>CENTRAL BANK OF GEORGIA</t>
  </si>
  <si>
    <t>ELLAVILLE, GA</t>
  </si>
  <si>
    <t>CHARTER NATIONAL BANK AND TRUST</t>
  </si>
  <si>
    <t>HOFFMAN ESTATES, IL</t>
  </si>
  <si>
    <t>SCB BANK</t>
  </si>
  <si>
    <t>SHELBYVILLE, IN</t>
  </si>
  <si>
    <t>PATRIOT BANK MINNESOTA</t>
  </si>
  <si>
    <t>FOREST LAKE, MN</t>
  </si>
  <si>
    <t>BANKEAST</t>
  </si>
  <si>
    <t>KNOXVILLE, TN</t>
  </si>
  <si>
    <t>TENNESSEE COMMERCE BANK</t>
  </si>
  <si>
    <t>FRANKLIN, TN</t>
  </si>
  <si>
    <t>FIRST GUARANTY BANK AND TRUST COMPANY OF JACKSONVILLE</t>
  </si>
  <si>
    <t>JACKSONVILLE, FL</t>
  </si>
  <si>
    <t>CENTRAL FLORIDA STATE BANK</t>
  </si>
  <si>
    <t>BELLEVIEW, FL</t>
  </si>
  <si>
    <t>THE FIRST STATE BANK</t>
  </si>
  <si>
    <t>STOCKBRIDGE, GA</t>
  </si>
  <si>
    <t>AMERICAN EAGLE SAVINGS BANK</t>
  </si>
  <si>
    <t>BOOTHWYN, PA</t>
  </si>
  <si>
    <t>PREMIER COMMUNITY BANK OF THE EMERALD COAST</t>
  </si>
  <si>
    <t>WESTERN NATIONAL BANK</t>
  </si>
  <si>
    <t>POLK COUNTY BANK</t>
  </si>
  <si>
    <t>JOHNSTON, IA</t>
  </si>
  <si>
    <t>CENTRAL PROGRESSIVE BANK</t>
  </si>
  <si>
    <t>LACOMBE, LA</t>
  </si>
  <si>
    <t>COMMUNITY BANK OF ROCKMART</t>
  </si>
  <si>
    <t>ROCKMART, GA</t>
  </si>
  <si>
    <t>MID CITY BANK, INC.</t>
  </si>
  <si>
    <t>OMAHA, NE</t>
  </si>
  <si>
    <t>SUNFIRST BANK</t>
  </si>
  <si>
    <t>SAINT GEORGE, UT</t>
  </si>
  <si>
    <t>ALL AMERICAN BANK</t>
  </si>
  <si>
    <t>DES PLAINES, IL</t>
  </si>
  <si>
    <t>OLD HARBOR BANK</t>
  </si>
  <si>
    <t>CLEARWATER, FL</t>
  </si>
  <si>
    <t>COMMUNITY BANKS OF COLORADO</t>
  </si>
  <si>
    <t>GREENWOOD VILLAGE, CO</t>
  </si>
  <si>
    <t>COMMUNITY CAPITAL BANK</t>
  </si>
  <si>
    <t>JONESBORO, GA</t>
  </si>
  <si>
    <t>DECATUR FIRST BANK</t>
  </si>
  <si>
    <t>DECATUR, GA</t>
  </si>
  <si>
    <t>BLUE RIDGE SAVINGS BANK, INC.</t>
  </si>
  <si>
    <t>PIEDMONT COMMUNITY BANK</t>
  </si>
  <si>
    <t>GRAY, GA</t>
  </si>
  <si>
    <t>COUNTRY BANK</t>
  </si>
  <si>
    <t>ALEDO, IL</t>
  </si>
  <si>
    <t>FIRST STATE BANK</t>
  </si>
  <si>
    <t>CRANFORD, NJ</t>
  </si>
  <si>
    <t>SUN SECURITY BANK</t>
  </si>
  <si>
    <t>ELLINGTON, MO</t>
  </si>
  <si>
    <t>THE RIVERBANK</t>
  </si>
  <si>
    <t>WYOMING, MN</t>
  </si>
  <si>
    <t>FIRST INTERNATIONAL BANK</t>
  </si>
  <si>
    <t>PLANO, TX</t>
  </si>
  <si>
    <t>CITIZENS BANK OF NORTHERN CALIFORNIA</t>
  </si>
  <si>
    <t>NEVADA CITY, CA</t>
  </si>
  <si>
    <t>BANK OF THE COMMONWEALTH</t>
  </si>
  <si>
    <t>NORFOLK, VA</t>
  </si>
  <si>
    <t>THE FIRST NATIONAL BANK OF FLORIDA</t>
  </si>
  <si>
    <t>MILTON, FL</t>
  </si>
  <si>
    <t>PATRIOT BANK OF GEORGIA</t>
  </si>
  <si>
    <t>CUMMING, GA</t>
  </si>
  <si>
    <t>CREEKSIDE BANK</t>
  </si>
  <si>
    <t>FIRST CHOICE BANK</t>
  </si>
  <si>
    <t>GENEVA, IL</t>
  </si>
  <si>
    <t>LYDIAN PRIVATE BANK</t>
  </si>
  <si>
    <t>PALM BEACH, FL</t>
  </si>
  <si>
    <t>FIRST SOUTHERN NATIONAL BANK</t>
  </si>
  <si>
    <t>STATESBORO, GA</t>
  </si>
  <si>
    <t>PUBLIC SAVINGS BANK</t>
  </si>
  <si>
    <t>HUNTINGDON VALLEY, PA</t>
  </si>
  <si>
    <t>THE FIRST NATIONAL BANK OF OLATHE</t>
  </si>
  <si>
    <t>OLATHE, KS</t>
  </si>
  <si>
    <t>BANK OF WHITMAN</t>
  </si>
  <si>
    <t>COLFAX, WA</t>
  </si>
  <si>
    <t>BANK OF SHOREWOOD</t>
  </si>
  <si>
    <t>SHOREWOOD, IL</t>
  </si>
  <si>
    <t>INTEGRA BANK NATIONAL ASSOCIATION</t>
  </si>
  <si>
    <t>EVANSVILLE, IN</t>
  </si>
  <si>
    <t>BANKMERIDIAN, N.A.</t>
  </si>
  <si>
    <t>COLUMBIA, SC</t>
  </si>
  <si>
    <t>VIRGINIA BUSINESS BANK</t>
  </si>
  <si>
    <t>RICHMOND, VA</t>
  </si>
  <si>
    <t>SOUTHSHORE COMMUNITY BANK</t>
  </si>
  <si>
    <t>APOLLO BEACH, FL</t>
  </si>
  <si>
    <t>BANK OF CHOICE</t>
  </si>
  <si>
    <t>GREELEY, CO</t>
  </si>
  <si>
    <t>LANDMARK BANK OF FLORIDA</t>
  </si>
  <si>
    <t>SARASOTA, FL</t>
  </si>
  <si>
    <t>FIRST PEOPLES BANK</t>
  </si>
  <si>
    <t>PORT SAINT LUCIE, FL</t>
  </si>
  <si>
    <t>HIGH TRUST BANK</t>
  </si>
  <si>
    <t>SUMMIT BANK</t>
  </si>
  <si>
    <t>PRESCOTT, AZ</t>
  </si>
  <si>
    <t>ONE GEORGIA BANK</t>
  </si>
  <si>
    <t>SIGNATURE  BANK</t>
  </si>
  <si>
    <t>WINDSOR, CO</t>
  </si>
  <si>
    <t>FIRST CHICAGO BANK &amp; TRUST</t>
  </si>
  <si>
    <t>COLORADO CAPITAL BANK</t>
  </si>
  <si>
    <t>CASTLE ROCK, CO</t>
  </si>
  <si>
    <t>MOUNTAIN HERITAGE BANK</t>
  </si>
  <si>
    <t>CLAYTON, GA</t>
  </si>
  <si>
    <t>MCINTOSH STATE BANK</t>
  </si>
  <si>
    <t>JACKSON, GA</t>
  </si>
  <si>
    <t>FIRST COMMERCIAL BANK OF TAMPA BAY</t>
  </si>
  <si>
    <t>TAMPA, FL</t>
  </si>
  <si>
    <t>ATLANTIC BANK AND TRUST</t>
  </si>
  <si>
    <t>FIRST HERITAGE BANK</t>
  </si>
  <si>
    <t>SNOHOMISH, WA</t>
  </si>
  <si>
    <t>FIRST GEORGIA BANKING COMPANY</t>
  </si>
  <si>
    <t>FRANKLIN, GA</t>
  </si>
  <si>
    <t>BURLINGTON, WA</t>
  </si>
  <si>
    <t>ATLANTIC SOUTHERN BANK</t>
  </si>
  <si>
    <t>MACON, GA</t>
  </si>
  <si>
    <t>COASTAL BANK</t>
  </si>
  <si>
    <t>COCOA BEACH, FL</t>
  </si>
  <si>
    <t>FIRST NATIONAL BANK OF CENTRAL FLORIDA</t>
  </si>
  <si>
    <t>WINTER PARK, FL</t>
  </si>
  <si>
    <t>COMMUNITY CENTRAL BANK</t>
  </si>
  <si>
    <t>MOUNT CLEMENS, MI</t>
  </si>
  <si>
    <t>CORTEZ COMMUNITY  BANK</t>
  </si>
  <si>
    <t>BROOKSVILLE, FL</t>
  </si>
  <si>
    <t>FIRST CHOICE COMMUNITY BANK</t>
  </si>
  <si>
    <t>DALLAS, GA</t>
  </si>
  <si>
    <t>THE PARK AVENUE BANK</t>
  </si>
  <si>
    <t>NEXITY BANK</t>
  </si>
  <si>
    <t>BIRMINGHAM, AL</t>
  </si>
  <si>
    <t>BARTOW COUNTY BANK</t>
  </si>
  <si>
    <t>CARTERSVILLE, GA</t>
  </si>
  <si>
    <t>ROSEMOUNT NATIONAL BANK</t>
  </si>
  <si>
    <t>ROSEMOUNT, MN</t>
  </si>
  <si>
    <t>SUPERIOR BANK</t>
  </si>
  <si>
    <t>HERITAGE BANKING GROUP</t>
  </si>
  <si>
    <t>CARTHAGE, MS</t>
  </si>
  <si>
    <t>NEW HORIZONS BANK</t>
  </si>
  <si>
    <t>EAST ELLIJAY, GA</t>
  </si>
  <si>
    <t>WESTERN SPRINGS NATIONAL BANK AND TRUST</t>
  </si>
  <si>
    <t>WESTERN SPRINGS, IL</t>
  </si>
  <si>
    <t>NEVADA COMMERCE BANK</t>
  </si>
  <si>
    <t>LAS VEGAS, NV</t>
  </si>
  <si>
    <t>THE BANK OF COMMERCE</t>
  </si>
  <si>
    <t>WOOD DALE, IL</t>
  </si>
  <si>
    <t>LEGACY BANK</t>
  </si>
  <si>
    <t>THE FIRST NATIONAL BANK OF DAVIS</t>
  </si>
  <si>
    <t>DAVIS, OK</t>
  </si>
  <si>
    <t>VALLEY COMMUNITY BANK</t>
  </si>
  <si>
    <t>ST. CHARLES, IL</t>
  </si>
  <si>
    <t>SAN LUIS TRUST BANK, FSB</t>
  </si>
  <si>
    <t>SAN LUIS OBISPO, CA</t>
  </si>
  <si>
    <t>CITIZENS BANK OF EFFINGHAM</t>
  </si>
  <si>
    <t>SPRINGFIELD, GA</t>
  </si>
  <si>
    <t>HABERSHAM BANK</t>
  </si>
  <si>
    <t>CLARKESVILLE, GA</t>
  </si>
  <si>
    <t>CHARTER OAK BANK</t>
  </si>
  <si>
    <t>NAPA, CA</t>
  </si>
  <si>
    <t>BADGER STATE BANK</t>
  </si>
  <si>
    <t>CASSVILLE, WI</t>
  </si>
  <si>
    <t>PEOPLES STATE BANK</t>
  </si>
  <si>
    <t>HAMTRAMCK, MI</t>
  </si>
  <si>
    <t>CANYON NATIONAL BANK</t>
  </si>
  <si>
    <t>PALM SPRINGS, CA</t>
  </si>
  <si>
    <t>SUNSHINE STATE COMMUNITY BANK</t>
  </si>
  <si>
    <t>PORT ORANGE, FL</t>
  </si>
  <si>
    <t>NORTH GEORGIA BANK</t>
  </si>
  <si>
    <t>WATKINSVILLE, GA</t>
  </si>
  <si>
    <t>AMERICAN TRUST BANK</t>
  </si>
  <si>
    <t>ROSWELL, GA</t>
  </si>
  <si>
    <t>COMMUNITY FIRST BANK - CHICAGO</t>
  </si>
  <si>
    <t>FIRSTIER BANK</t>
  </si>
  <si>
    <t>LOUISVILLE, CO</t>
  </si>
  <si>
    <t>FIRST COMMUNITY BANK</t>
  </si>
  <si>
    <t>TAOS, NM</t>
  </si>
  <si>
    <t>EVERGREEN STATE BANK</t>
  </si>
  <si>
    <t>STOUGHTON, WI</t>
  </si>
  <si>
    <t>CAMARGO, OK</t>
  </si>
  <si>
    <t>ENTERPRISE BANKING COMPANY</t>
  </si>
  <si>
    <t>MCDONOUGH, GA</t>
  </si>
  <si>
    <t>COMMUNITYSOUTH BANK AND TRUST</t>
  </si>
  <si>
    <t>EASLEY, SC</t>
  </si>
  <si>
    <t>THE BANK OF ASHEVILLE</t>
  </si>
  <si>
    <t>UNITED WESTERN BANK</t>
  </si>
  <si>
    <t>OGLETHORPE BANK</t>
  </si>
  <si>
    <t>BRUNSWICK, GA</t>
  </si>
  <si>
    <t>FIRST COMMERCIAL BANK OF FLORIDA</t>
  </si>
  <si>
    <t>ORLANDO, FL</t>
  </si>
  <si>
    <t>APPALACIAN COMMUNITY BANK, F.S.B.</t>
  </si>
  <si>
    <t>MCCAYSVILLE, GA</t>
  </si>
  <si>
    <t>UNITED AMERICAS BANK</t>
  </si>
  <si>
    <t>FIRST SOUTHERN BANK</t>
  </si>
  <si>
    <t>BATESVILLE, AR</t>
  </si>
  <si>
    <t>CHESTATEE STATE BANK</t>
  </si>
  <si>
    <t>DAWSONVILLE, GA</t>
  </si>
  <si>
    <t>THE BANK OF MIAMI</t>
  </si>
  <si>
    <t>CORAL GABLES, FL</t>
  </si>
  <si>
    <t>COMMUNITY NATIONAL BANK</t>
  </si>
  <si>
    <t>LINO LAKES, MN</t>
  </si>
  <si>
    <t>EARTHSTAR BANK</t>
  </si>
  <si>
    <t>SOUTHAMPTON, PA</t>
  </si>
  <si>
    <t>PARAMOUNT BANK</t>
  </si>
  <si>
    <t>FARMINGTON HILLS, MI</t>
  </si>
  <si>
    <t>ALLEGIANCE BANK OF NORTH AMERICA</t>
  </si>
  <si>
    <t>BALA CYNWYD, PA</t>
  </si>
  <si>
    <t>GULF STATE COMMUNITY BANK</t>
  </si>
  <si>
    <t>CARRABELLE, FL</t>
  </si>
  <si>
    <t>FIRST BANKING CENTER</t>
  </si>
  <si>
    <t>BURLINGTON, WI</t>
  </si>
  <si>
    <t>DARBY BANK &amp; TRUST COMPANY</t>
  </si>
  <si>
    <t>VIDALIA, GA</t>
  </si>
  <si>
    <t>COPPER STAR BANK</t>
  </si>
  <si>
    <t>TIFTON BANKING COMPANY</t>
  </si>
  <si>
    <t>TIFTON, GA</t>
  </si>
  <si>
    <t>FIRST VIETNAMESE AMERICAN BANK</t>
  </si>
  <si>
    <t>WESTMINSTER, CA</t>
  </si>
  <si>
    <t>PIERCE COMMERCIAL BANK</t>
  </si>
  <si>
    <t>TACOMA, WA</t>
  </si>
  <si>
    <t>K BANK</t>
  </si>
  <si>
    <t>RANDALLSTOWN, MD</t>
  </si>
  <si>
    <t>WESTERN COMMERCIAL BANK</t>
  </si>
  <si>
    <t>WOODLAND HILLS, CA</t>
  </si>
  <si>
    <t>HILLCREST BANK</t>
  </si>
  <si>
    <t>OVERLAND PARK, KS</t>
  </si>
  <si>
    <t>PROGRESS BANK OF FLORIDA</t>
  </si>
  <si>
    <t>FIRST ARIZONA SAVINGS, A FSB</t>
  </si>
  <si>
    <t>THE GORDON BANK</t>
  </si>
  <si>
    <t>GORDON, GA</t>
  </si>
  <si>
    <t>FIRST SUBURBAN NATIONAL BANK</t>
  </si>
  <si>
    <t>MAYWOOD, IL</t>
  </si>
  <si>
    <t>THE FIRST NATIONAL BANK OF BARNESVILLE</t>
  </si>
  <si>
    <t>BARNESVILLE, GA</t>
  </si>
  <si>
    <t>FIRST BANK OF JACKSONVILLE</t>
  </si>
  <si>
    <t>JEFFERSON CITY, MO</t>
  </si>
  <si>
    <t>SECURITY SAVINGS BANK, F.S.B.</t>
  </si>
  <si>
    <t>WESTBRIDGE BANK AND TRUST COMPANY</t>
  </si>
  <si>
    <t>CHESTERFIELD, MO</t>
  </si>
  <si>
    <t>SHORELINE BANK</t>
  </si>
  <si>
    <t>SHORELINE, WA</t>
  </si>
  <si>
    <t>WAKULLA BANK</t>
  </si>
  <si>
    <t>CRAWFORDVILLE, FL</t>
  </si>
  <si>
    <t>NORTH COUNTY BANK</t>
  </si>
  <si>
    <t>ARLINGTON, WA</t>
  </si>
  <si>
    <t>HAVEN TRUST BANK FLORIDA</t>
  </si>
  <si>
    <t>PONTE VEDRA BEACH, FL</t>
  </si>
  <si>
    <t>ISN BANK</t>
  </si>
  <si>
    <t>CHERRY HILL, NJ</t>
  </si>
  <si>
    <t>THE BANK OF ELLIJAY</t>
  </si>
  <si>
    <t>ELLIJAY, GA</t>
  </si>
  <si>
    <t>FIRST COMMERCE COMMUNITY BANK</t>
  </si>
  <si>
    <t>BRAMBLE SAVINGS BANK</t>
  </si>
  <si>
    <t>MILFORD, OH</t>
  </si>
  <si>
    <t>MARITIME SAVINGS BANK</t>
  </si>
  <si>
    <t>WEST ALLIS, WI</t>
  </si>
  <si>
    <t>THE PEOPLES BANK</t>
  </si>
  <si>
    <t>WINDER, GA</t>
  </si>
  <si>
    <t>HORIZON BANK</t>
  </si>
  <si>
    <t>BRADENTON, FL</t>
  </si>
  <si>
    <t>IMPERIAL SAVINGS AND LOAN ASSOCIATION</t>
  </si>
  <si>
    <t>MARTINSVILLE, VA</t>
  </si>
  <si>
    <t>BUTTE COMMUNITY BANK</t>
  </si>
  <si>
    <t>CHICO, CA</t>
  </si>
  <si>
    <t>LOS PADRES BANK</t>
  </si>
  <si>
    <t>SOLVANG, CA</t>
  </si>
  <si>
    <t>SHOREBANK</t>
  </si>
  <si>
    <t>COMMUNITY NATIONAL BANK AT BARTOW</t>
  </si>
  <si>
    <t>BARTOW, FL</t>
  </si>
  <si>
    <t>PACIFIC STATE BANK</t>
  </si>
  <si>
    <t>STOCKTON, CA</t>
  </si>
  <si>
    <t>SONOMA VALLEY BANK</t>
  </si>
  <si>
    <t>SONOMA, CA</t>
  </si>
  <si>
    <t>INDEPENDENT NATIONAL BANK</t>
  </si>
  <si>
    <t>OCALA, FL</t>
  </si>
  <si>
    <t>PALOS BANK AND TRUST COMPANY</t>
  </si>
  <si>
    <t>PALOS HEIGHTS, IL</t>
  </si>
  <si>
    <t>RAVENSWOOD BANK</t>
  </si>
  <si>
    <t>LIBERTYBANK</t>
  </si>
  <si>
    <t>EUGENE, OR</t>
  </si>
  <si>
    <t>BAYSIDE SAVINGS BANK</t>
  </si>
  <si>
    <t>PORT SAINT JOE, FL</t>
  </si>
  <si>
    <t>NORTHWEST BANK &amp; TRUST</t>
  </si>
  <si>
    <t>ACWORTH, GA</t>
  </si>
  <si>
    <t>THE COWLITZ BANK</t>
  </si>
  <si>
    <t>COASTAL COMMUNITY BANK</t>
  </si>
  <si>
    <t>PANAMA CITY BEACH, FL</t>
  </si>
  <si>
    <t>THUNDER BANK</t>
  </si>
  <si>
    <t>SYLVAN GROVE, KS</t>
  </si>
  <si>
    <t>WILLIAMSBURG FIRST NATIONAL BANK</t>
  </si>
  <si>
    <t>KINGSTREE, SC</t>
  </si>
  <si>
    <t>HOME VALLEY BANK</t>
  </si>
  <si>
    <t>CAVE JUNCTION, OR</t>
  </si>
  <si>
    <t>CRESCENT BANK AND TRUST COMPANY</t>
  </si>
  <si>
    <t>COMMUNITY SECURITY BANK</t>
  </si>
  <si>
    <t>NEW PRAGUE, MN</t>
  </si>
  <si>
    <t>SOUTHWESTUSA BANK</t>
  </si>
  <si>
    <t>STERLING BANK</t>
  </si>
  <si>
    <t>LANTANA, FL</t>
  </si>
  <si>
    <t>WOODLANDS BANK</t>
  </si>
  <si>
    <t>BLUFFTON, SC</t>
  </si>
  <si>
    <t>TURNBERRY BANK</t>
  </si>
  <si>
    <t>AVENTURA, FL</t>
  </si>
  <si>
    <t>FIRST NATIONAL BANK OF THE SOUTH</t>
  </si>
  <si>
    <t>SPARTANBURG, SC</t>
  </si>
  <si>
    <t>METRO BANK OF DADE COUNTY</t>
  </si>
  <si>
    <t>MIAMI, FL</t>
  </si>
  <si>
    <t>OLDE CYPRESS COMMUNITY BANK</t>
  </si>
  <si>
    <t>CLEWISTON, FL</t>
  </si>
  <si>
    <t>MAINSTREET SAVINGS BANK, FSB</t>
  </si>
  <si>
    <t>HASTINGS, MI</t>
  </si>
  <si>
    <t>BAY NATIONAL BANK</t>
  </si>
  <si>
    <t>BALTIMORE, MD</t>
  </si>
  <si>
    <t>USA BANK</t>
  </si>
  <si>
    <t>PORT CHESTER, NY</t>
  </si>
  <si>
    <t>IDEAL FEDERAL SAVINGS BANK</t>
  </si>
  <si>
    <t>HOME NATIONAL BANK</t>
  </si>
  <si>
    <t>BLACKWELL, OK</t>
  </si>
  <si>
    <t>SAVANNAH, GA</t>
  </si>
  <si>
    <t>HIGH DESERT STATE BANK</t>
  </si>
  <si>
    <t>ALBUQUERQUE, NM</t>
  </si>
  <si>
    <t>PENINSULA BANK</t>
  </si>
  <si>
    <t>ENGLEWOOD, FL</t>
  </si>
  <si>
    <t>NEVADA SECURITY BANK</t>
  </si>
  <si>
    <t>RENO, NV</t>
  </si>
  <si>
    <t>WASHINGTON FIRST INTERNATIONAL BANK</t>
  </si>
  <si>
    <t>SEATTLE, WA</t>
  </si>
  <si>
    <t>ARCOLA HOMESTEAD SAVINGS BANK</t>
  </si>
  <si>
    <t>ARCOLA, IL</t>
  </si>
  <si>
    <t>TIERONE BANK</t>
  </si>
  <si>
    <t>LINCOLN, NE</t>
  </si>
  <si>
    <t>ROSEDALE, MS</t>
  </si>
  <si>
    <t>SUN WEST BANK</t>
  </si>
  <si>
    <t>BANK OF FLORIDA - SOUTHWEST</t>
  </si>
  <si>
    <t>BANK OF FLORIDA - TAMPA BAY</t>
  </si>
  <si>
    <t>TAMPA BAY, FL</t>
  </si>
  <si>
    <t>GRANITE COMMUNITY BANK, NATIONAL ASSOCIATION</t>
  </si>
  <si>
    <t>GRANITE BAY, CA</t>
  </si>
  <si>
    <t>BANK OF FLORIDA - SOUTHEAST</t>
  </si>
  <si>
    <t>FORT LAUDERDALE, FL</t>
  </si>
  <si>
    <t>PINEHURST BANK</t>
  </si>
  <si>
    <t>ST. PAUL, MN</t>
  </si>
  <si>
    <t>SATILLA COMMUNITY BANK</t>
  </si>
  <si>
    <t>SAINT MARYS, GA</t>
  </si>
  <si>
    <t>SOUTHWEST COMMUNITY BANK</t>
  </si>
  <si>
    <t>SPRINGFIELD, MO</t>
  </si>
  <si>
    <t>NEW LIBERTY BANK</t>
  </si>
  <si>
    <t>PLYMOUTH, MI</t>
  </si>
  <si>
    <t>MIDWEST BANK AND TRUST COMPANY</t>
  </si>
  <si>
    <t>ELMWOOD PARK, IL</t>
  </si>
  <si>
    <t>ACCESS BANK</t>
  </si>
  <si>
    <t>CHAMPLIN, MN</t>
  </si>
  <si>
    <t>THE BANK OF BONIFAY</t>
  </si>
  <si>
    <t>BONIFAY, FL</t>
  </si>
  <si>
    <t>1ST PACIFIC BANK OF CALIFORNIA</t>
  </si>
  <si>
    <t>SAN DIEGO, CA</t>
  </si>
  <si>
    <t>TOWNE BANK OF ARIZONA</t>
  </si>
  <si>
    <t>MESA, AZ</t>
  </si>
  <si>
    <t>CHAMPION BANK</t>
  </si>
  <si>
    <t>CREVE COEUR, MO</t>
  </si>
  <si>
    <t>BC NATIONAL BANKS</t>
  </si>
  <si>
    <t>BUTLER, MO</t>
  </si>
  <si>
    <t>EVERETT, WA</t>
  </si>
  <si>
    <t>CF BANCORP</t>
  </si>
  <si>
    <t>PORT HURON, MI</t>
  </si>
  <si>
    <t>BROADWAY BANK</t>
  </si>
  <si>
    <t>PEOTONE BANK AND TRUST COMPANY</t>
  </si>
  <si>
    <t>PEOTONE, IL</t>
  </si>
  <si>
    <t>NEW CENTURY BANK</t>
  </si>
  <si>
    <t>CITIZENS BANK &amp; TRUST COMPANY OF CHICAGO</t>
  </si>
  <si>
    <t>WHEATLAND BANK</t>
  </si>
  <si>
    <t>NAPERVILLE, IL</t>
  </si>
  <si>
    <t>AMCORE BANK, NATIONAL ASSOCIATION</t>
  </si>
  <si>
    <t>ROCKFORD, IL</t>
  </si>
  <si>
    <t>LINCOLN PARK SAVINGS BANK</t>
  </si>
  <si>
    <t>AMERICANFIRST BANK</t>
  </si>
  <si>
    <t>CLERMONT, FL</t>
  </si>
  <si>
    <t>LAKESIDE COMMUNITY BANK</t>
  </si>
  <si>
    <t>STERLING HEIGHTS, MI</t>
  </si>
  <si>
    <t>TAMALPAIS BANK</t>
  </si>
  <si>
    <t>SAN RAFAEL, CA</t>
  </si>
  <si>
    <t>INNOVATIVE BANK</t>
  </si>
  <si>
    <t>OAKLAND, CA</t>
  </si>
  <si>
    <t>RIVERSIDE NATIONAL BANK OF FLORIDA</t>
  </si>
  <si>
    <t>FORT PIERCE, FL</t>
  </si>
  <si>
    <t>CITY BANK</t>
  </si>
  <si>
    <t>LYNNWOOD, WA</t>
  </si>
  <si>
    <t>BUTLER BANK</t>
  </si>
  <si>
    <t>LOWELL, MA</t>
  </si>
  <si>
    <t>FIRST FEDERAL BANK OF NORTH FLORIDA</t>
  </si>
  <si>
    <t>BEACH FIRST NATIONAL BANK</t>
  </si>
  <si>
    <t>MYRTLE BEACH, SC</t>
  </si>
  <si>
    <t>UNITY NATIONAL BANK</t>
  </si>
  <si>
    <t>KEY WEST BANK</t>
  </si>
  <si>
    <t>KEY WEST, FL</t>
  </si>
  <si>
    <t>DESERT HILLS BANK</t>
  </si>
  <si>
    <t>MCINTOSH COMMERCIAL BANK</t>
  </si>
  <si>
    <t>CARROLLTON, GA</t>
  </si>
  <si>
    <t>CENTURY SECURITY BANK</t>
  </si>
  <si>
    <t>DULUTH, GA</t>
  </si>
  <si>
    <t>ADVANTA BANK CORP.</t>
  </si>
  <si>
    <t>DRAPER, UT</t>
  </si>
  <si>
    <t>FIRST LOWNDES BANK</t>
  </si>
  <si>
    <t>FORT DEPOSIT, AL</t>
  </si>
  <si>
    <t>APPALACHIAN COMMUNITY BANK</t>
  </si>
  <si>
    <t>AMERICAN NATIONAL BANK</t>
  </si>
  <si>
    <t>PARMA, OH</t>
  </si>
  <si>
    <t>BANK OF HIAWASSEE</t>
  </si>
  <si>
    <t>HIAWASSEE, GA</t>
  </si>
  <si>
    <t>STATE BANK OF AURORA</t>
  </si>
  <si>
    <t>AURORA, MN</t>
  </si>
  <si>
    <t>NEW YORK, NY</t>
  </si>
  <si>
    <t>STATEWIDE BANK</t>
  </si>
  <si>
    <t>COVINGTON, LA</t>
  </si>
  <si>
    <t>OLD SOUTHERN BANK</t>
  </si>
  <si>
    <t>LIBERTYPOINTE BANK</t>
  </si>
  <si>
    <t>WATERFIELD BANK</t>
  </si>
  <si>
    <t>GERMANTOWN, MD</t>
  </si>
  <si>
    <t>CENTENNIAL BANK</t>
  </si>
  <si>
    <t>OGDEN, UT</t>
  </si>
  <si>
    <t>SUN AMERICAN BANK</t>
  </si>
  <si>
    <t>BOCA RATON, FL</t>
  </si>
  <si>
    <t>BANK OF ILLINOIS</t>
  </si>
  <si>
    <t>NORMAL, IL</t>
  </si>
  <si>
    <t>RAINIER PACIFIC BANK</t>
  </si>
  <si>
    <t>CARSON RIVER COMMUNITY BANK</t>
  </si>
  <si>
    <t>CARSON CITY, NV</t>
  </si>
  <si>
    <t>MARCO COMMUNITY BANK</t>
  </si>
  <si>
    <t>MARCO ISLAND, FL</t>
  </si>
  <si>
    <t>LA JOLLA BANK, FSB</t>
  </si>
  <si>
    <t>LA JOLLA, CA</t>
  </si>
  <si>
    <t>THE LA COSTE NATIONAL BANK</t>
  </si>
  <si>
    <t>LA COSTE, TX</t>
  </si>
  <si>
    <t>GEORGE WASHINGTON SAVINGS BANK</t>
  </si>
  <si>
    <t>ORLAND PARK, IL</t>
  </si>
  <si>
    <t>1ST AMERICAN STATE BANK OF MINNESOTA</t>
  </si>
  <si>
    <t>HANCOCK, MN</t>
  </si>
  <si>
    <t>FIRST NATIONAL BANK OF GEORGIA</t>
  </si>
  <si>
    <t>AMERICAN MARINE BANK</t>
  </si>
  <si>
    <t>BAINBRIDGE ISLAND, WA</t>
  </si>
  <si>
    <t>MARSHALL BANK, NATIONAL ASSOCIATION</t>
  </si>
  <si>
    <t>HALLOCK, MN</t>
  </si>
  <si>
    <t>FLORIDA COMMUNITY BANK</t>
  </si>
  <si>
    <t>IMMOKALEE, FL</t>
  </si>
  <si>
    <t>COMMUNITY BANK &amp; TRUST</t>
  </si>
  <si>
    <t>CORNELIA, GA</t>
  </si>
  <si>
    <t>FIRST REGIONAL BANK</t>
  </si>
  <si>
    <t>LOS ANGELES, CA</t>
  </si>
  <si>
    <t>COLUMBIA RIVER BANK</t>
  </si>
  <si>
    <t>THE DALLES, OR</t>
  </si>
  <si>
    <t>EVERGREEN BANK</t>
  </si>
  <si>
    <t>BANK OF LEETON</t>
  </si>
  <si>
    <t>LEETON, MO</t>
  </si>
  <si>
    <t>PREMIER AMERICAN BANK</t>
  </si>
  <si>
    <t>CHARTER BANK</t>
  </si>
  <si>
    <t>SANTA FE, NM</t>
  </si>
  <si>
    <t>TOWN COMMUNITY BANK AND TRUST</t>
  </si>
  <si>
    <t>ANTIOCH, IL</t>
  </si>
  <si>
    <t>ST. STEPHEN STATE BANK</t>
  </si>
  <si>
    <t>ST. STEPHEN, MN</t>
  </si>
  <si>
    <t>BARNES BANKING COMPANY</t>
  </si>
  <si>
    <t>KAYSVILLE, UT</t>
  </si>
  <si>
    <t>BELLINGHAM, WA</t>
  </si>
  <si>
    <t>CITIZENS STATE BANK</t>
  </si>
  <si>
    <t>NEW BALTIMORE, MI</t>
  </si>
  <si>
    <t>ROCKBRIDGE COMMERCIAL BANK</t>
  </si>
  <si>
    <t>INDEPENDENT BANKERS' BANK</t>
  </si>
  <si>
    <t>SPRINGFIELD, IL</t>
  </si>
  <si>
    <t>FIRST FEDERAL BANK OF CALIFORNIA,  A FEDERAL SAVINGS BANK</t>
  </si>
  <si>
    <t>SANTA MONICA, CA</t>
  </si>
  <si>
    <t>PEOPLES FIRST COMMUNITY BANK</t>
  </si>
  <si>
    <t>PANAMA CITY, FL</t>
  </si>
  <si>
    <t>NEW SOUTH FEDERAL SAVINGS BANK</t>
  </si>
  <si>
    <t>IRONDALE, AL</t>
  </si>
  <si>
    <t>IMPERIAL CAPITAL BANK</t>
  </si>
  <si>
    <t>REPUBLIC FEDERAL BANK, N.A.</t>
  </si>
  <si>
    <t>VALLEY CAPITAL BANK, N.A.</t>
  </si>
  <si>
    <t>SOLUTIONSBANK</t>
  </si>
  <si>
    <t>BENCHMARK BANK</t>
  </si>
  <si>
    <t>AURORA, IL</t>
  </si>
  <si>
    <t>FIRST SECURITY NATIONAL BANK</t>
  </si>
  <si>
    <t>NORCROSS, GA</t>
  </si>
  <si>
    <t>THE BUCKHEAD COMMUNITY BANK</t>
  </si>
  <si>
    <t>GREATER ATLANTIC BANK</t>
  </si>
  <si>
    <t>RESTON, VA</t>
  </si>
  <si>
    <t>AMTRUST BANK</t>
  </si>
  <si>
    <t>CLEVELAND, OH</t>
  </si>
  <si>
    <t>THE TATNALL BANK</t>
  </si>
  <si>
    <t>REIDSVILLE, GA</t>
  </si>
  <si>
    <t>COMMERCE BANK OF SOUTHWEST FLORIDA</t>
  </si>
  <si>
    <t>PACIFIC COAST NATIONAL BANK</t>
  </si>
  <si>
    <t>SAN CLEMENTE, CA</t>
  </si>
  <si>
    <t>CENTURY BANK, A FEDERAL SAVINGS BANK</t>
  </si>
  <si>
    <t>ORION BANK</t>
  </si>
  <si>
    <t>UNITED SECURITY BANK</t>
  </si>
  <si>
    <t>SPARTA, GA</t>
  </si>
  <si>
    <t>GATEWAY BANK OF ST LOUIS</t>
  </si>
  <si>
    <t>ST LOUIS, MO</t>
  </si>
  <si>
    <t>UNITED COMMERCIAL BANK</t>
  </si>
  <si>
    <t>SAN FRANCISCO, CA</t>
  </si>
  <si>
    <t>HOME FEDERAL SAVINGS BANK</t>
  </si>
  <si>
    <t>DETROIT, MI</t>
  </si>
  <si>
    <t>PROSPERAN BANK</t>
  </si>
  <si>
    <t>OAKDALE, MN</t>
  </si>
  <si>
    <t>COMMUNITY BANK OF LEMONT</t>
  </si>
  <si>
    <t>LEMONT, IL</t>
  </si>
  <si>
    <t>CALIFORNIA NATIONAL BANK</t>
  </si>
  <si>
    <t>PACIFIC NATIONAL BANK</t>
  </si>
  <si>
    <t>BANK USA, NA</t>
  </si>
  <si>
    <t>MADISONVILLE STATE BANK</t>
  </si>
  <si>
    <t>MADISONVILLE, TX</t>
  </si>
  <si>
    <t>NORTH HOUSTON BANK</t>
  </si>
  <si>
    <t>HOUSTON, TX</t>
  </si>
  <si>
    <t>CITIZENS NATIONAL BANK</t>
  </si>
  <si>
    <t>TEAGUE, TX</t>
  </si>
  <si>
    <t>SAN DIEGO NATIONAL BANK</t>
  </si>
  <si>
    <t>PARK NATIONAL BANK</t>
  </si>
  <si>
    <t>BANK OF ELMWOOD</t>
  </si>
  <si>
    <t>RACINE, WI</t>
  </si>
  <si>
    <t>FLAGSHIP NATIONAL BANK</t>
  </si>
  <si>
    <t>RIVERVIEW COMMUNITY BANK</t>
  </si>
  <si>
    <t>OSTEGO, MN</t>
  </si>
  <si>
    <t>AMERICAN UNITED BANK</t>
  </si>
  <si>
    <t>LAWRENCEVILLE, GA</t>
  </si>
  <si>
    <t>PARTNERS BANK</t>
  </si>
  <si>
    <t>HILLCREST BANK FLORIDA</t>
  </si>
  <si>
    <t>FIRST DUPAGE BANK</t>
  </si>
  <si>
    <t>WESTMONT, IL</t>
  </si>
  <si>
    <t>SAN JOAQUIN BANK</t>
  </si>
  <si>
    <t>BAKERSFIELD, CA</t>
  </si>
  <si>
    <t>JENNINGS STATE BANK</t>
  </si>
  <si>
    <t>SPRING GROVE, MN</t>
  </si>
  <si>
    <t>SOUTHERN COLORADO NATIONAL BANK</t>
  </si>
  <si>
    <t>PUEBLO, CO</t>
  </si>
  <si>
    <t>WARREN BANK</t>
  </si>
  <si>
    <t>WARREN, MI</t>
  </si>
  <si>
    <t>GEORGIAN BANK</t>
  </si>
  <si>
    <t>IRWIN UNION BANK AND TRUST COMPANY</t>
  </si>
  <si>
    <t>COLUMBUS, IN</t>
  </si>
  <si>
    <t>IRWIN UNION BANK, FSB</t>
  </si>
  <si>
    <t>LOUISVILLE, KY</t>
  </si>
  <si>
    <t>VENTURE BANK</t>
  </si>
  <si>
    <t>LACEY, WA</t>
  </si>
  <si>
    <t>CORUS BANK, N.A.</t>
  </si>
  <si>
    <t>BRICKWELL COMMUNITY BANK</t>
  </si>
  <si>
    <t>WOODBURY, MN</t>
  </si>
  <si>
    <t>FLAGSTAFF, AZ</t>
  </si>
  <si>
    <t>PLATINUM COMMUNITY BANK</t>
  </si>
  <si>
    <t>ROLLING MEADOWS, IL</t>
  </si>
  <si>
    <t>VANTUS BANK</t>
  </si>
  <si>
    <t>SIOUX CITY, IA</t>
  </si>
  <si>
    <t>FIRST BANK OF KANSAS CITY</t>
  </si>
  <si>
    <t>KANSAS CITY, MO</t>
  </si>
  <si>
    <t>INBANK</t>
  </si>
  <si>
    <t>OAK FOREST, IL</t>
  </si>
  <si>
    <t>MAINSTREET BANK</t>
  </si>
  <si>
    <t>BRADFORD BANK</t>
  </si>
  <si>
    <t>AFFINITY BANK</t>
  </si>
  <si>
    <t>VENTURA, CA</t>
  </si>
  <si>
    <t>AUSTIN, TX</t>
  </si>
  <si>
    <t>EBANK</t>
  </si>
  <si>
    <t>FIRST COWETA</t>
  </si>
  <si>
    <t>NEWNAN, GA</t>
  </si>
  <si>
    <t>CAPITALSOUTH BANK</t>
  </si>
  <si>
    <t>COLONIAL BANK</t>
  </si>
  <si>
    <t>MONTGOMERY, AL</t>
  </si>
  <si>
    <t>COMMUNITY BANK OF ARIZONA</t>
  </si>
  <si>
    <t>COMMUNITY BANK OF NEVADA</t>
  </si>
  <si>
    <t>UNION BANK, NATIONAL ASSOCIATION</t>
  </si>
  <si>
    <t>GILBERT, AZ</t>
  </si>
  <si>
    <t>DWELLING HOUSE SAVINGS AND LOAN</t>
  </si>
  <si>
    <t>PITTSBURGH, PA</t>
  </si>
  <si>
    <t>COMMUNITY NATIONAL BANK OF SARASOTA COUNTY</t>
  </si>
  <si>
    <t>VENICE, FL</t>
  </si>
  <si>
    <t>COMMUNITY FIRST BANK</t>
  </si>
  <si>
    <t>PRINEVILLE, OR</t>
  </si>
  <si>
    <t>MUTUAL BANK</t>
  </si>
  <si>
    <t>HARVEY, IL</t>
  </si>
  <si>
    <t>FIRST STATE BANK OF ALTUS</t>
  </si>
  <si>
    <t>ALTUS, OK</t>
  </si>
  <si>
    <t>FIRST BANKAMERICANO</t>
  </si>
  <si>
    <t>ELIZABTH, NJ</t>
  </si>
  <si>
    <t>PEOPLES COMMUNITY BANK</t>
  </si>
  <si>
    <t>WEST CHESTER, OH</t>
  </si>
  <si>
    <t>INTEGRITY BANK</t>
  </si>
  <si>
    <t>JUPITER, FL</t>
  </si>
  <si>
    <t>SECURITY BANK OF NORTH METRO</t>
  </si>
  <si>
    <t>SECURITY BANK OF GWINNETT COUNTY</t>
  </si>
  <si>
    <t>SUWANNEE, GA</t>
  </si>
  <si>
    <t>SECURITY BANK OF NORTH FULTON</t>
  </si>
  <si>
    <t>ALPHARETTA, GA</t>
  </si>
  <si>
    <t>WATERFORD VILLAGE BANK</t>
  </si>
  <si>
    <t>WILLIAMSVILLE, NY</t>
  </si>
  <si>
    <t>SECURITY BANK OF BIBB COUNTY</t>
  </si>
  <si>
    <t>SECURITY BANK OF HOUSTON COUNTY</t>
  </si>
  <si>
    <t>PERRY, GA</t>
  </si>
  <si>
    <t>SECURITY BANK OF JONES COUNTY</t>
  </si>
  <si>
    <t>VINEYARD BANK, NATIONAL ASSOCIATION</t>
  </si>
  <si>
    <t>RANCHO CUCAMONGA, CA</t>
  </si>
  <si>
    <t>TEMECULA VALLEY BANK</t>
  </si>
  <si>
    <t>TEMECULA, CA</t>
  </si>
  <si>
    <t>BANKFIRST</t>
  </si>
  <si>
    <t>SIOUX FALLS, SD</t>
  </si>
  <si>
    <t>FIRST PIEDMONT BANK</t>
  </si>
  <si>
    <t>BANK OF WYOMING</t>
  </si>
  <si>
    <t>THERMOPOLIS, WY</t>
  </si>
  <si>
    <t>THE ELIZABETH STATE BANK</t>
  </si>
  <si>
    <t>ELIZABETH, IL</t>
  </si>
  <si>
    <t>ROCK RIVER BANK</t>
  </si>
  <si>
    <t>OREGON, IL</t>
  </si>
  <si>
    <t>THE FIRST STATE BANK OF WINCHESTER</t>
  </si>
  <si>
    <t>WINCHESTER, IL</t>
  </si>
  <si>
    <t>THE JOHN WARNER BANK</t>
  </si>
  <si>
    <t>CLINTON, IL</t>
  </si>
  <si>
    <t>FOUNDERS BANK</t>
  </si>
  <si>
    <t>WORTH, IL</t>
  </si>
  <si>
    <t>THE FIRST NATIONAL BANK OF DANVILLE</t>
  </si>
  <si>
    <t>DANVILLE, IL</t>
  </si>
  <si>
    <t>MILLENNIUM STATE BANK OF TEXAS</t>
  </si>
  <si>
    <t>DALLAS, TX</t>
  </si>
  <si>
    <t>METROPACIFIC BANK</t>
  </si>
  <si>
    <t>IRVINE, CA</t>
  </si>
  <si>
    <t>COMMUNITY BANK OF WEST GEORGIA</t>
  </si>
  <si>
    <t>VILLA RICA, GA</t>
  </si>
  <si>
    <t>MIRAE BANK</t>
  </si>
  <si>
    <t>NEIGHBORHOOD COMMUNITY BANK</t>
  </si>
  <si>
    <t>PINE CITY, MN</t>
  </si>
  <si>
    <t>FIRST NATIONAL BANK OF ANTHONY</t>
  </si>
  <si>
    <t>ANTHONY, KS</t>
  </si>
  <si>
    <t>SOUTHERN COMMUNITY BANK</t>
  </si>
  <si>
    <t>FAYETTEVILLE, GA</t>
  </si>
  <si>
    <t>COOPERATIVE BANK</t>
  </si>
  <si>
    <t>WILMINGTON, NC</t>
  </si>
  <si>
    <t>BANK OF LINCOLNWOOD</t>
  </si>
  <si>
    <t>LINCOLNWOOD, IL</t>
  </si>
  <si>
    <t>MACOMB, IL</t>
  </si>
  <si>
    <t>STRATEGIC CAPITAL BANK</t>
  </si>
  <si>
    <t>CHAMPAIGN, IL</t>
  </si>
  <si>
    <t>BANKUNITED, FSB</t>
  </si>
  <si>
    <t>WESTSOUND BANK</t>
  </si>
  <si>
    <t>BREMERTON, WA</t>
  </si>
  <si>
    <t>AMERICA WEST BANK</t>
  </si>
  <si>
    <t>LAYTON, UT</t>
  </si>
  <si>
    <t>SILVERTON BANK, NATIONAL ASSOCIATION</t>
  </si>
  <si>
    <t>CITIZENS COMMUNITY BANK</t>
  </si>
  <si>
    <t>RIDGEWOOD, NJ</t>
  </si>
  <si>
    <t>MICHIGAN HERITAGE BANK</t>
  </si>
  <si>
    <t>FIRST BANK OF IDAHO, FSB</t>
  </si>
  <si>
    <t>KETCHUM, ID</t>
  </si>
  <si>
    <t>FIRST BANK OF BEVERLY HILLS</t>
  </si>
  <si>
    <t>CALABASAS, CA</t>
  </si>
  <si>
    <t>AMERICAN SOUTHERN BANK</t>
  </si>
  <si>
    <t>KENNESAW, GA</t>
  </si>
  <si>
    <t>GREAT BASIN BANK OF NEVADA</t>
  </si>
  <si>
    <t>ELKO, NV</t>
  </si>
  <si>
    <t>AMERICAN STERLING BANK</t>
  </si>
  <si>
    <t>SUGAR CREEK, MO</t>
  </si>
  <si>
    <t>CAPE FEAR BANK</t>
  </si>
  <si>
    <t>NEW FRONTIER BANK</t>
  </si>
  <si>
    <t>OMNI NATIONAL BANK</t>
  </si>
  <si>
    <t>FIRSTCITY BANK</t>
  </si>
  <si>
    <t>TEAMBANK, N.A.</t>
  </si>
  <si>
    <t>PAOLA, KS</t>
  </si>
  <si>
    <t>COLORADO NATIONAL BANK</t>
  </si>
  <si>
    <t>COLORADO SPRINGS, CO</t>
  </si>
  <si>
    <t>FREEDOM BANK OF GEORGIA</t>
  </si>
  <si>
    <t>COMMERCE, GA</t>
  </si>
  <si>
    <t>SECURITY SAVINGS BANK</t>
  </si>
  <si>
    <t>HENDERSON, NV</t>
  </si>
  <si>
    <t>HERITAGE COMMUNITY BANK</t>
  </si>
  <si>
    <t>GLENWOOD, IL</t>
  </si>
  <si>
    <t>SILVER FALLS BANK</t>
  </si>
  <si>
    <t>SILVERTON, OR</t>
  </si>
  <si>
    <t>PINNACLE BANK</t>
  </si>
  <si>
    <t>BEAVERTON, OR</t>
  </si>
  <si>
    <t>RIVERSIDE BANK OF THE GULF COAST</t>
  </si>
  <si>
    <t>CAPE CORAL, FL</t>
  </si>
  <si>
    <t>SHERMAN COUNTY BANK</t>
  </si>
  <si>
    <t>LOUP CITY, NE</t>
  </si>
  <si>
    <t>CORN BELT BANK AND TRUST COMPANY</t>
  </si>
  <si>
    <t>PITTSFIELD, IL</t>
  </si>
  <si>
    <t>COUNTY BANK</t>
  </si>
  <si>
    <t>MERCED, CA</t>
  </si>
  <si>
    <t>ALLIANCE BANK</t>
  </si>
  <si>
    <t>CULVER CITY, CA</t>
  </si>
  <si>
    <t>FIRSTBANK FINANCIAL SERVICES</t>
  </si>
  <si>
    <t>SUBURBAN FEDERAL SAVINGS BANK</t>
  </si>
  <si>
    <t>CROFTON, MD</t>
  </si>
  <si>
    <t>OCALA NATIONAL BANK</t>
  </si>
  <si>
    <t>MAGNET BANK</t>
  </si>
  <si>
    <t>SALT LAKE CITY, UT</t>
  </si>
  <si>
    <t>1ST CENTENNIAL BANK</t>
  </si>
  <si>
    <t>REDLANDS, CA</t>
  </si>
  <si>
    <t>COUNTRYWIDE BANK FSB</t>
  </si>
  <si>
    <t>ALEXANDRIA, VA</t>
  </si>
  <si>
    <t>FIA CARD SERVICES N.A.</t>
  </si>
  <si>
    <t>WILMINGTON, DE</t>
  </si>
  <si>
    <t>MERRILL LYNCH BANK &amp; TRUST CO FSB</t>
  </si>
  <si>
    <t>MERRILL LYNCH BANK USA</t>
  </si>
  <si>
    <t>BANK OF AMERICA OREGON N.A.</t>
  </si>
  <si>
    <t>PORTLAND, OR</t>
  </si>
  <si>
    <t>BANK OF CLARK COUNTY</t>
  </si>
  <si>
    <t>VANCOUVER, WA</t>
  </si>
  <si>
    <t>BANK OF AMERICA RHODE ISLAND N.A.</t>
  </si>
  <si>
    <t>PROVIDENCE, RI</t>
  </si>
  <si>
    <t>BANK OF AMERICA CALIFORNIA N.A.</t>
  </si>
  <si>
    <t>NATIONAL BANK OF COMMERCE</t>
  </si>
  <si>
    <t>BERKELEY, IL</t>
  </si>
  <si>
    <t>BANK OF AMERICA N.A.</t>
  </si>
  <si>
    <t>CHARLOTTE, NC</t>
  </si>
  <si>
    <t>HAVEN TRUST BANK</t>
  </si>
  <si>
    <t>SANDERSON STATE BANK</t>
  </si>
  <si>
    <t>SANDERSON, TX</t>
  </si>
  <si>
    <t>FIRST GEORGIA COMMUNITY BANK</t>
  </si>
  <si>
    <t>CITIBANK, NATIONAL ASSOCIATION</t>
  </si>
  <si>
    <t>CITICORP TRUST BANK, FSB</t>
  </si>
  <si>
    <t>CITIBANK (BANAMEX USA)</t>
  </si>
  <si>
    <t>CENTURY CITY, CA</t>
  </si>
  <si>
    <t>CITIBANK (SOUTH DAKOTA), N.A.</t>
  </si>
  <si>
    <t>DEPARTMENT STORES NATIONAL BANK</t>
  </si>
  <si>
    <t>THE COMMUNITY BANK</t>
  </si>
  <si>
    <t>LOGANVILLE, GA</t>
  </si>
  <si>
    <t>DOWNEY SAVINGS AND LOAN ASSOCIATION, F.A.</t>
  </si>
  <si>
    <t>NEWPORT BEACH, CA</t>
  </si>
  <si>
    <t>PFF BANK &amp; TRUST</t>
  </si>
  <si>
    <t>POMONA, CA</t>
  </si>
  <si>
    <t>FRANKLIN BANK, SSB</t>
  </si>
  <si>
    <t>SECURITY PACIFIC BANK</t>
  </si>
  <si>
    <t>FREEDOM BANK</t>
  </si>
  <si>
    <t>ALPHA BANK &amp; TRUST</t>
  </si>
  <si>
    <t>MAIN STREET BANK</t>
  </si>
  <si>
    <t>NORTHVILLE, MI</t>
  </si>
  <si>
    <t>MERIDIAN BANK</t>
  </si>
  <si>
    <t>ELDRED, IL</t>
  </si>
  <si>
    <t>WASHINGTON MUTUAL BANK</t>
  </si>
  <si>
    <t>AMERIBANK, INC.</t>
  </si>
  <si>
    <t>NORTHFORK, WV</t>
  </si>
  <si>
    <t>SILVER STATE BANK</t>
  </si>
  <si>
    <t>THE COLUMBIAN BANK AND TRUST COMPANY</t>
  </si>
  <si>
    <t>TOPEKA, KS</t>
  </si>
  <si>
    <t>FIRST PRIORITY BANK</t>
  </si>
  <si>
    <t>FIRST HERITAGE BANK N.A.</t>
  </si>
  <si>
    <t>FIRST NATIONAL BANK OF NEVADA</t>
  </si>
  <si>
    <t>INDYMAC BANK F.S.B</t>
  </si>
  <si>
    <t>PASADENA, CA</t>
  </si>
  <si>
    <t>FIRST INTEGRITY BANK, N.A.</t>
  </si>
  <si>
    <t>STAPLES, MN</t>
  </si>
  <si>
    <t>ANB FINANCIAL NATIONAL ASSOCIATION</t>
  </si>
  <si>
    <t>BENTONVILLE, AR</t>
  </si>
  <si>
    <t>HUME BANK</t>
  </si>
  <si>
    <t>HUME, MO</t>
  </si>
  <si>
    <t>DOUGLASS NATIONAL BANK</t>
  </si>
  <si>
    <t>MIAMI VALLEY BANK</t>
  </si>
  <si>
    <t>LAKEVIEW, OH</t>
  </si>
  <si>
    <t>NETBANK</t>
  </si>
  <si>
    <t>METROPOLITAN SAVINGS BANK</t>
  </si>
  <si>
    <t>BANK OF EPHRAIM</t>
  </si>
  <si>
    <t>EPHRAIM, UT</t>
  </si>
  <si>
    <t>RELIANCE BANK</t>
  </si>
  <si>
    <t>WHITE PLAINS, NY</t>
  </si>
  <si>
    <t>GUARANTY NATIONAL BANK</t>
  </si>
  <si>
    <t>TALLAHASSEE, FL</t>
  </si>
  <si>
    <t>DOLLAR SAVINGS BANK</t>
  </si>
  <si>
    <t>NEWARK, NJ</t>
  </si>
  <si>
    <t>PULASKI SAVINGS BANK</t>
  </si>
  <si>
    <t>PHILADELPHIA, PA</t>
  </si>
  <si>
    <t>THE FIRST NATIONAL BANK OF BLANCHARDVILLE</t>
  </si>
  <si>
    <t>BLANCHARDVILLE, WI</t>
  </si>
  <si>
    <t>SOUTHERN PACIFIC BANK</t>
  </si>
  <si>
    <t>TORRANCE, CA</t>
  </si>
  <si>
    <t>THE FARMERS BANK &amp; TRUST OF CHENEYVILLE</t>
  </si>
  <si>
    <t>CHENEYVILLE, LA</t>
  </si>
  <si>
    <t>BANK OF ALAMO</t>
  </si>
  <si>
    <t>ALAMO, TN</t>
  </si>
  <si>
    <t>AMTRADE INTERNATIONAL BANK OF GEORGIA</t>
  </si>
  <si>
    <t>UNIVERSAL FSB</t>
  </si>
  <si>
    <t>CONNECTICUT BANK OF COMMERCE</t>
  </si>
  <si>
    <t>STAMFORD, CT</t>
  </si>
  <si>
    <t>SHELBY TOWNSHIP, MI</t>
  </si>
  <si>
    <t>NET FIRST NATIONAL BANK</t>
  </si>
  <si>
    <t>NEXTBANK</t>
  </si>
  <si>
    <t>OAKWOOD DEPOSIT BANK</t>
  </si>
  <si>
    <t>OAKWOOD, OH</t>
  </si>
  <si>
    <t>BANK OF SIERRA BLANCA</t>
  </si>
  <si>
    <t>SIERRA BLANCA, TX</t>
  </si>
  <si>
    <t>HAMILTON BANK, NATIONAL ASSOCIATION</t>
  </si>
  <si>
    <t>SINCLAIR NATIONAL BANK</t>
  </si>
  <si>
    <t>GRAVETTE, AR</t>
  </si>
  <si>
    <t>SUPERIOR BANK, FSB</t>
  </si>
  <si>
    <t>HINSDALE, IL</t>
  </si>
  <si>
    <t>MALTA NATIONAL BANK</t>
  </si>
  <si>
    <t>MALTA, OH</t>
  </si>
  <si>
    <t>FIRST ALLIANCE BANK AND TRUST CO</t>
  </si>
  <si>
    <t>MANCHESTER, NH</t>
  </si>
  <si>
    <t>NATIONAL STATE BANK OF METROPOLIS</t>
  </si>
  <si>
    <t>METROPOLIS, IL</t>
  </si>
  <si>
    <t>BANK OF HONOLULU</t>
  </si>
  <si>
    <t>HONOLULU, HI</t>
  </si>
  <si>
    <t>BANK OF FALKNER</t>
  </si>
  <si>
    <t>FALKNER, MS</t>
  </si>
  <si>
    <t>TOWN &amp; COUNTRY BANK OF ALMELUND</t>
  </si>
  <si>
    <t>ALMELUND, MN</t>
  </si>
  <si>
    <t>MONUMENT NATIONAL BANK</t>
  </si>
  <si>
    <t>RIDGECREST, CA</t>
  </si>
  <si>
    <t>MUTUAL FEDERAL SAVINGS BANK OF ATLANTA</t>
  </si>
  <si>
    <t>HARTFORD-CARLISLE SB</t>
  </si>
  <si>
    <t>CARLISLE, IA</t>
  </si>
  <si>
    <t>Estimated Loss</t>
  </si>
  <si>
    <t>Failed Banks 2000 to 2017, with estimated losses as of December 31, 2017</t>
  </si>
  <si>
    <t>Row Labels</t>
  </si>
  <si>
    <t>Grand Total</t>
  </si>
  <si>
    <t>Jan</t>
  </si>
  <si>
    <t>Mar</t>
  </si>
  <si>
    <t>Jun</t>
  </si>
  <si>
    <t>Jul</t>
  </si>
  <si>
    <t>Sep</t>
  </si>
  <si>
    <t>Oct</t>
  </si>
  <si>
    <t>Dec</t>
  </si>
  <si>
    <t>Feb</t>
  </si>
  <si>
    <t>May</t>
  </si>
  <si>
    <t>Nov</t>
  </si>
  <si>
    <t>Aug</t>
  </si>
  <si>
    <t>Apr</t>
  </si>
  <si>
    <t>2010</t>
  </si>
  <si>
    <t>2011</t>
  </si>
  <si>
    <t>2012</t>
  </si>
  <si>
    <t>Sum of Estimated Loss</t>
  </si>
  <si>
    <t>fdic.gov</t>
  </si>
  <si>
    <t>Column Labels</t>
  </si>
  <si>
    <t>Estimated Losses Three Year History</t>
  </si>
  <si>
    <t>Row Number</t>
  </si>
  <si>
    <t>State</t>
  </si>
  <si>
    <t>Region</t>
  </si>
  <si>
    <t>South</t>
  </si>
  <si>
    <t>West</t>
  </si>
  <si>
    <t>Central</t>
  </si>
  <si>
    <t>East</t>
  </si>
  <si>
    <t>AL</t>
  </si>
  <si>
    <t>AZ</t>
  </si>
  <si>
    <t>CA</t>
  </si>
  <si>
    <t>CO</t>
  </si>
  <si>
    <t>IA</t>
  </si>
  <si>
    <t>GA</t>
  </si>
  <si>
    <t>MN</t>
  </si>
  <si>
    <t>MS</t>
  </si>
  <si>
    <t>HI</t>
  </si>
  <si>
    <t>IL</t>
  </si>
  <si>
    <t>NH</t>
  </si>
  <si>
    <t>OH</t>
  </si>
  <si>
    <t>AR</t>
  </si>
  <si>
    <t>FL</t>
  </si>
  <si>
    <t>TX</t>
  </si>
  <si>
    <t>MI</t>
  </si>
  <si>
    <t>CT</t>
  </si>
  <si>
    <t>TN</t>
  </si>
  <si>
    <t>LA</t>
  </si>
  <si>
    <t>WI</t>
  </si>
  <si>
    <t>PA</t>
  </si>
  <si>
    <t>NJ</t>
  </si>
  <si>
    <t>NY</t>
  </si>
  <si>
    <t>UT</t>
  </si>
  <si>
    <t>MO</t>
  </si>
  <si>
    <t>NV</t>
  </si>
  <si>
    <t>KS</t>
  </si>
  <si>
    <t>WV</t>
  </si>
  <si>
    <t>DE</t>
  </si>
  <si>
    <t>SD</t>
  </si>
  <si>
    <t>VA</t>
  </si>
  <si>
    <t>OR</t>
  </si>
  <si>
    <t>WA</t>
  </si>
  <si>
    <t>RI</t>
  </si>
  <si>
    <t>NC</t>
  </si>
  <si>
    <t>MD</t>
  </si>
  <si>
    <t>NE</t>
  </si>
  <si>
    <t>ID</t>
  </si>
  <si>
    <t>WY</t>
  </si>
  <si>
    <t>OK</t>
  </si>
  <si>
    <t>IN</t>
  </si>
  <si>
    <t>KY</t>
  </si>
  <si>
    <t>NM</t>
  </si>
  <si>
    <t>SC</t>
  </si>
  <si>
    <t>MA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</si>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</sst>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&quot;$&quot;#,##0"/>
  </numFmts>
  <fonts count="7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20"/>
      <color theme="0"/>
      <name val="Arial"/>
      <family val="2"/>
    </font>
    <font>
      <sz val="11"/>
      <color theme="0"/>
      <name val="Arial"/>
      <family val="2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5B82C9"/>
        <bgColor indexed="64"/>
      </patternFill>
    </fill>
    <fill>
      <patternFill patternType="solid">
        <fgColor rgb="FF2F75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3" fontId="0" fillId="0" borderId="0" xfId="0" applyNumberFormat="1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/>
    <xf numFmtId="0" fontId="0" fillId="0" borderId="0" xfId="0" pivotButton="1" applyFont="1" applyAlignment="1"/>
    <xf numFmtId="164" fontId="0" fillId="0" borderId="0" xfId="0" applyNumberFormat="1" applyFont="1" applyAlignment="1">
      <alignment horizontal="left"/>
    </xf>
    <xf numFmtId="165" fontId="0" fillId="0" borderId="0" xfId="0" applyNumberFormat="1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3" fillId="0" borderId="0" xfId="0" applyFont="1" applyAlignment="1">
      <alignment wrapText="1"/>
    </xf>
    <xf numFmtId="0" fontId="5" fillId="3" borderId="0" xfId="0" applyFont="1" applyFill="1" applyAlignment="1"/>
  </cellXfs>
  <cellStyles count="2">
    <cellStyle name="Normal" xfId="0" builtinId="0"/>
    <cellStyle name="Normal 2" xfId="1" xr:uid="{33B679C6-5CF2-0143-A287-77016BC3A1BA}"/>
  </cellStyles>
  <dxfs count="17">
    <dxf>
      <numFmt numFmtId="165" formatCode="&quot;$&quot;#,##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</dxfs>
  <tableStyles count="0" defaultTableStyle="TableStyleMedium2" defaultPivotStyle="PivotStyleLight16"/>
  <colors>
    <mruColors>
      <color rgb="FF2F75B5"/>
      <color rgb="FF5B8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Failures 2000 - 2017.xlsx]Dashboard!PivotTable2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over Year Trend</a:t>
            </a:r>
          </a:p>
        </c:rich>
      </c:tx>
      <c:layout>
        <c:manualLayout>
          <c:xMode val="edge"/>
          <c:yMode val="edge"/>
          <c:x val="0.412206448361476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Dashboard!$H$24:$H$25</c:f>
              <c:strCache>
                <c:ptCount val="1"/>
                <c:pt idx="0">
                  <c:v>2010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Dashboard!$G$26:$G$38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Dashboard!$H$26:$H$38</c:f>
              <c:numCache>
                <c:formatCode>"$"#,##0</c:formatCode>
                <c:ptCount val="12"/>
                <c:pt idx="0">
                  <c:v>1944586000</c:v>
                </c:pt>
                <c:pt idx="1">
                  <c:v>768827000</c:v>
                </c:pt>
                <c:pt idx="2">
                  <c:v>1976407000</c:v>
                </c:pt>
                <c:pt idx="3">
                  <c:v>2249260000</c:v>
                </c:pt>
                <c:pt idx="4">
                  <c:v>536932000</c:v>
                </c:pt>
                <c:pt idx="5">
                  <c:v>493610000</c:v>
                </c:pt>
                <c:pt idx="6">
                  <c:v>1213857000</c:v>
                </c:pt>
                <c:pt idx="7">
                  <c:v>778671000</c:v>
                </c:pt>
                <c:pt idx="8">
                  <c:v>576452000</c:v>
                </c:pt>
                <c:pt idx="9">
                  <c:v>998772000</c:v>
                </c:pt>
                <c:pt idx="10">
                  <c:v>556903000</c:v>
                </c:pt>
                <c:pt idx="11">
                  <c:v>362644000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F-A74A-8B9A-D35F6B41F20A}"/>
            </c:ext>
          </c:extLst>
        </c:ser>
        <c:ser>
          <c:idx val="1"/>
          <c:order val="1"/>
          <c:tx>
            <c:strRef>
              <c:f>Dashboard!$I$24:$I$25</c:f>
              <c:strCache>
                <c:ptCount val="1"/>
                <c:pt idx="0">
                  <c:v>2011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Dashboard!$G$26:$G$38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Dashboard!$I$26:$I$38</c:f>
              <c:numCache>
                <c:formatCode>"$"#,##0</c:formatCode>
                <c:ptCount val="12"/>
                <c:pt idx="0">
                  <c:v>1050182000</c:v>
                </c:pt>
                <c:pt idx="1">
                  <c:v>589439000</c:v>
                </c:pt>
                <c:pt idx="2">
                  <c:v>152309000</c:v>
                </c:pt>
                <c:pt idx="3">
                  <c:v>1241426000</c:v>
                </c:pt>
                <c:pt idx="4">
                  <c:v>494961000</c:v>
                </c:pt>
                <c:pt idx="5">
                  <c:v>178024000</c:v>
                </c:pt>
                <c:pt idx="6">
                  <c:v>962088000</c:v>
                </c:pt>
                <c:pt idx="7">
                  <c:v>517548000</c:v>
                </c:pt>
                <c:pt idx="8">
                  <c:v>506010000</c:v>
                </c:pt>
                <c:pt idx="9">
                  <c:v>717436000</c:v>
                </c:pt>
                <c:pt idx="10">
                  <c:v>140850000</c:v>
                </c:pt>
                <c:pt idx="11">
                  <c:v>66800000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BF-A74A-8B9A-D35F6B41F20A}"/>
            </c:ext>
          </c:extLst>
        </c:ser>
        <c:ser>
          <c:idx val="2"/>
          <c:order val="2"/>
          <c:tx>
            <c:strRef>
              <c:f>Dashboard!$J$24:$J$25</c:f>
              <c:strCache>
                <c:ptCount val="1"/>
                <c:pt idx="0">
                  <c:v>2012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Dashboard!$G$26:$G$38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Dashboard!$J$26:$J$38</c:f>
              <c:numCache>
                <c:formatCode>"$"#,##0</c:formatCode>
                <c:ptCount val="12"/>
                <c:pt idx="0">
                  <c:v>728832000</c:v>
                </c:pt>
                <c:pt idx="1">
                  <c:v>183939000</c:v>
                </c:pt>
                <c:pt idx="2">
                  <c:v>259004000</c:v>
                </c:pt>
                <c:pt idx="3">
                  <c:v>289970000</c:v>
                </c:pt>
                <c:pt idx="4">
                  <c:v>25770000</c:v>
                </c:pt>
                <c:pt idx="5">
                  <c:v>179396000</c:v>
                </c:pt>
                <c:pt idx="6">
                  <c:v>287847000</c:v>
                </c:pt>
                <c:pt idx="7">
                  <c:v>23518000</c:v>
                </c:pt>
                <c:pt idx="8">
                  <c:v>145498000</c:v>
                </c:pt>
                <c:pt idx="9">
                  <c:v>175425000</c:v>
                </c:pt>
                <c:pt idx="10">
                  <c:v>148054000</c:v>
                </c:pt>
                <c:pt idx="11">
                  <c:v>14350000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BF-A74A-8B9A-D35F6B41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92464"/>
        <c:axId val="2135299168"/>
      </c:lineChart>
      <c:catAx>
        <c:axId val="21352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99168"/>
        <c:crosses val="autoZero"/>
        <c:auto val="1"/>
        <c:lblAlgn val="ctr"/>
        <c:lblOffset val="100"/>
        <c:noMultiLvlLbl val="0"/>
      </c:catAx>
      <c:valAx>
        <c:axId val="2135299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21352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Dashboard!$C$30:$E$30</c:f>
              <c:strCach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strCache>
            </c:strRef>
          </c:cat>
          <c:val>
            <c:numRef>
              <c:f>Dashboard!$C$31:$E$31</c:f>
              <c:numCache>
                <c:formatCode>"$"#,##0</c:formatCode>
                <c:ptCount val="3"/>
                <c:pt idx="0">
                  <c:v>12456921000</c:v>
                </c:pt>
                <c:pt idx="1">
                  <c:v>6617073000</c:v>
                </c:pt>
                <c:pt idx="2">
                  <c:v>2461603000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2-3743-86AF-5CC92132ED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40146799"/>
        <c:axId val="1740148447"/>
      </c:barChart>
      <c:catAx>
        <c:axId val="17401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48447"/>
        <c:crosses val="autoZero"/>
        <c:auto val="1"/>
        <c:lblAlgn val="ctr"/>
        <c:lblOffset val="100"/>
        <c:noMultiLvlLbl val="0"/>
      </c:catAx>
      <c:valAx>
        <c:axId val="17401484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174014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18275</xdr:colOff>
      <xdr:row>2</xdr:row>
      <xdr:rowOff>9136</xdr:rowOff>
    </xdr:from>
    <xdr:to>
      <xdr:col>10</xdr:col>
      <xdr:colOff>13159</xdr:colOff>
      <xdr:row>19</xdr:row>
      <xdr:rowOff>18274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0E545-F922-DD4D-8B8F-1113F6CB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18274</xdr:colOff>
      <xdr:row>21</xdr:row>
      <xdr:rowOff>12609</xdr:rowOff>
    </xdr:from>
    <xdr:to>
      <xdr:col>5</xdr:col>
      <xdr:colOff>877123</xdr:colOff>
      <xdr:row>37</xdr:row>
      <xdr:rowOff>164461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E59FF5-E8C8-7741-A8A2-0A24F7387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 Johnson" refreshedDate="44175.828841319446" createdVersion="6" refreshedVersion="6" minRefreshableVersion="3" recordCount="569" xr:uid="{C52B00F2-C477-A04D-BC70-CC519C666474}">
  <cacheSource type="worksheet">
    <worksheetSource ref="B1:G570" sheet="Data"/>
  </cacheSource>
  <cacheFields count="8">
    <cacheField name="Institution Name " numFmtId="0">
      <sharedItems/>
    </cacheField>
    <cacheField name="Location " numFmtId="0">
      <sharedItems/>
    </cacheField>
    <cacheField name="State" numFmtId="0">
      <sharedItems/>
    </cacheField>
    <cacheField name="Region" numFmtId="0">
      <sharedItems count="4">
        <s v="Central"/>
        <s v="South"/>
        <s v="West"/>
        <s v="East"/>
      </sharedItems>
    </cacheField>
    <cacheField name="Effective Date " numFmtId="164">
      <sharedItems containsSemiMixedTypes="0" containsNonDate="0" containsDate="1" containsString="0" minDate="2000-01-14T00:00:00" maxDate="2017-12-16T00:00:00" count="256">
        <d v="2000-01-14T00:00:00"/>
        <d v="2000-03-10T00:00:00"/>
        <d v="2000-06-02T00:00:00"/>
        <d v="2000-07-14T00:00:00"/>
        <d v="2000-09-29T00:00:00"/>
        <d v="2000-10-13T00:00:00"/>
        <d v="2000-12-14T00:00:00"/>
        <d v="2001-02-02T00:00:00"/>
        <d v="2001-05-03T00:00:00"/>
        <d v="2001-07-27T00:00:00"/>
        <d v="2001-09-07T00:00:00"/>
        <d v="2002-01-11T00:00:00"/>
        <d v="2002-01-18T00:00:00"/>
        <d v="2002-02-01T00:00:00"/>
        <d v="2002-02-07T00:00:00"/>
        <d v="2002-03-01T00:00:00"/>
        <d v="2002-03-28T00:00:00"/>
        <d v="2002-06-26T00:00:00"/>
        <d v="2002-06-27T00:00:00"/>
        <d v="2002-09-30T00:00:00"/>
        <d v="2002-11-08T00:00:00"/>
        <d v="2002-12-17T00:00:00"/>
        <d v="2003-02-07T00:00:00"/>
        <d v="2003-05-09T00:00:00"/>
        <d v="2003-11-14T00:00:00"/>
        <d v="2004-02-14T00:00:00"/>
        <d v="2004-03-12T00:00:00"/>
        <d v="2004-03-19T00:00:00"/>
        <d v="2004-06-25T00:00:00"/>
        <d v="2007-02-02T00:00:00"/>
        <d v="2007-09-28T00:00:00"/>
        <d v="2007-10-04T00:00:00"/>
        <d v="2008-01-25T00:00:00"/>
        <d v="2008-03-07T00:00:00"/>
        <d v="2008-05-09T00:00:00"/>
        <d v="2008-05-30T00:00:00"/>
        <d v="2008-07-11T00:00:00"/>
        <d v="2008-07-25T00:00:00"/>
        <d v="2008-08-01T00:00:00"/>
        <d v="2008-08-22T00:00:00"/>
        <d v="2008-08-29T00:00:00"/>
        <d v="2008-09-05T00:00:00"/>
        <d v="2008-09-19T00:00:00"/>
        <d v="2008-09-25T00:00:00"/>
        <d v="2008-10-10T00:00:00"/>
        <d v="2008-10-24T00:00:00"/>
        <d v="2008-10-31T00:00:00"/>
        <d v="2008-11-07T00:00:00"/>
        <d v="2008-11-21T00:00:00"/>
        <d v="2008-11-23T00:00:00"/>
        <d v="2008-12-05T00:00:00"/>
        <d v="2008-12-12T00:00:00"/>
        <d v="2009-01-16T00:00:00"/>
        <d v="2009-01-23T00:00:00"/>
        <d v="2009-01-30T00:00:00"/>
        <d v="2009-02-06T00:00:00"/>
        <d v="2009-02-13T00:00:00"/>
        <d v="2009-02-20T00:00:00"/>
        <d v="2009-02-27T00:00:00"/>
        <d v="2009-03-06T00:00:00"/>
        <d v="2009-03-20T00:00:00"/>
        <d v="2009-03-27T00:00:00"/>
        <d v="2009-04-10T00:00:00"/>
        <d v="2009-04-17T00:00:00"/>
        <d v="2009-04-24T00:00:00"/>
        <d v="2009-05-01T00:00:00"/>
        <d v="2009-05-08T00:00:00"/>
        <d v="2009-05-21T00:00:00"/>
        <d v="2009-05-22T00:00:00"/>
        <d v="2009-06-05T00:00:00"/>
        <d v="2009-06-19T00:00:00"/>
        <d v="2009-06-26T00:00:00"/>
        <d v="2009-07-02T00:00:00"/>
        <d v="2009-07-10T00:00:00"/>
        <d v="2009-07-17T00:00:00"/>
        <d v="2009-07-24T00:00:00"/>
        <d v="2009-07-31T00:00:00"/>
        <d v="2009-08-07T00:00:00"/>
        <d v="2009-08-14T00:00:00"/>
        <d v="2009-08-21T00:00:00"/>
        <d v="2009-08-28T00:00:00"/>
        <d v="2009-09-04T00:00:00"/>
        <d v="2009-09-11T00:00:00"/>
        <d v="2009-09-18T00:00:00"/>
        <d v="2009-09-25T00:00:00"/>
        <d v="2009-10-02T00:00:00"/>
        <d v="2009-10-16T00:00:00"/>
        <d v="2009-10-23T00:00:00"/>
        <d v="2009-10-30T00:00:00"/>
        <d v="2009-11-06T00:00:00"/>
        <d v="2009-11-13T00:00:00"/>
        <d v="2009-11-20T00:00:00"/>
        <d v="2009-12-04T00:00:00"/>
        <d v="2009-12-11T00:00:00"/>
        <d v="2009-12-18T00:00:00"/>
        <d v="2010-01-08T00:00:00"/>
        <d v="2010-01-15T00:00:00"/>
        <d v="2010-01-22T00:00:00"/>
        <d v="2010-01-29T00:00:00"/>
        <d v="2010-02-05T00:00:00"/>
        <d v="2010-02-19T00:00:00"/>
        <d v="2010-02-26T00:00:00"/>
        <d v="2010-03-05T00:00:00"/>
        <d v="2010-03-11T00:00:00"/>
        <d v="2010-03-12T00:00:00"/>
        <d v="2010-03-19T00:00:00"/>
        <d v="2010-03-26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9-10T00:00:00"/>
        <d v="2010-09-17T00:00:00"/>
        <d v="2010-09-24T00:00:00"/>
        <d v="2010-10-01T00:00:00"/>
        <d v="2010-10-15T00:00:00"/>
        <d v="2010-10-22T00:00:00"/>
        <d v="2010-11-05T00:00:00"/>
        <d v="2010-11-12T00:00:00"/>
        <d v="2010-11-19T00:00:00"/>
        <d v="2010-12-10T00:00:00"/>
        <d v="2010-12-17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11T00:00:00"/>
        <d v="2011-03-25T00:00:00"/>
        <d v="2011-04-08T00:00:00"/>
        <d v="2011-04-15T00:00:00"/>
        <d v="2011-04-29T00:00:00"/>
        <d v="2011-05-06T00:00:00"/>
        <d v="2011-05-20T00:00:00"/>
        <d v="2011-05-27T00:00:00"/>
        <d v="2011-06-03T00:00:00"/>
        <d v="2011-06-17T00:00:00"/>
        <d v="2011-06-24T00:00:00"/>
        <d v="2011-07-08T00:00:00"/>
        <d v="2011-07-15T00:00:00"/>
        <d v="2011-07-22T00:00:00"/>
        <d v="2011-07-29T00:00:00"/>
        <d v="2011-08-05T00:00:00"/>
        <d v="2011-08-12T00:00:00"/>
        <d v="2011-08-18T00:00:00"/>
        <d v="2011-08-19T00:00:00"/>
        <d v="2011-09-02T00:00:00"/>
        <d v="2011-09-09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0T00:00:00"/>
        <d v="2011-11-18T00:00:00"/>
        <d v="2011-12-16T00:00:00"/>
        <d v="2012-01-20T00:00:00"/>
        <d v="2012-01-27T00:00:00"/>
        <d v="2012-02-10T00:00:00"/>
        <d v="2012-02-24T00:00:00"/>
        <d v="2012-03-02T00:00:00"/>
        <d v="2012-03-09T00:00:00"/>
        <d v="2012-03-23T00:00:00"/>
        <d v="2012-03-30T00:00:00"/>
        <d v="2012-04-20T00:00:00"/>
        <d v="2012-04-27T00:00:00"/>
        <d v="2012-05-04T00:00:00"/>
        <d v="2012-05-18T00:00:00"/>
        <d v="2012-06-08T00:00:00"/>
        <d v="2012-06-15T00:00:00"/>
        <d v="2012-07-06T00:00:00"/>
        <d v="2012-07-13T00:00:00"/>
        <d v="2012-07-20T00:00:00"/>
        <d v="2012-07-27T00:00:00"/>
        <d v="2012-08-03T00:00:00"/>
        <d v="2012-09-07T00:00:00"/>
        <d v="2012-09-14T00:00:00"/>
        <d v="2012-09-28T00:00:00"/>
        <d v="2012-10-19T00:00:00"/>
        <d v="2012-10-26T00:00:00"/>
        <d v="2012-11-02T00:00:00"/>
        <d v="2012-11-16T00:00:00"/>
        <d v="2012-12-14T00:00:00"/>
        <d v="2013-01-11T00:00:00"/>
        <d v="2013-01-18T00:00:00"/>
        <d v="2013-02-15T00:00:00"/>
        <d v="2013-03-08T00:00:00"/>
        <d v="2013-04-05T00:00:00"/>
        <d v="2013-04-19T00:00:00"/>
        <d v="2013-04-26T00:00:00"/>
        <d v="2013-05-10T00:00:00"/>
        <d v="2013-05-14T00:00:00"/>
        <d v="2013-05-31T00:00:00"/>
        <d v="2013-06-06T00:00:00"/>
        <d v="2013-06-07T00:00:00"/>
        <d v="2013-08-02T00:00:00"/>
        <d v="2013-08-09T00:00:00"/>
        <d v="2013-08-23T00:00:00"/>
        <d v="2013-09-13T00:00:00"/>
        <d v="2013-10-30T00:00:00"/>
        <d v="2013-12-13T00:00:00"/>
        <d v="2014-01-17T00:00:00"/>
        <d v="2014-01-24T00:00:00"/>
        <d v="2014-01-31T00:00:00"/>
        <d v="2014-02-28T00:00:00"/>
        <d v="2014-04-25T00:00:00"/>
        <d v="2014-05-16T00:00:00"/>
        <d v="2014-05-23T00:00:00"/>
        <d v="2014-05-30T00:00:00"/>
        <d v="2014-06-20T00:00:00"/>
        <d v="2014-06-27T00:00:00"/>
        <d v="2014-07-18T00:00:00"/>
        <d v="2014-07-25T00:00:00"/>
        <d v="2014-10-17T00:00:00"/>
        <d v="2014-10-24T00:00:00"/>
        <d v="2014-11-07T00:00:00"/>
        <d v="2014-12-19T00:00:00"/>
        <d v="2015-01-16T00:00:00"/>
        <d v="2015-01-23T00:00:00"/>
        <d v="2015-02-13T00:00:00"/>
        <d v="2015-05-08T00:00:00"/>
        <d v="2015-07-10T00:00:00"/>
        <d v="2015-10-02T00:00:00"/>
        <d v="2016-03-11T00:00:00"/>
        <d v="2016-04-29T00:00:00"/>
        <d v="2016-05-06T00:00:00"/>
        <d v="2016-08-19T00:00:00"/>
        <d v="2016-09-23T00:00:00"/>
        <d v="2017-01-13T00:00:00"/>
        <d v="2017-01-27T00:00:00"/>
        <d v="2017-03-03T00:00:00"/>
        <d v="2017-04-28T00:00:00"/>
        <d v="2017-05-05T00:00:00"/>
        <d v="2017-05-26T00:00:00"/>
        <d v="2017-10-13T00:00:00"/>
        <d v="2017-12-15T00:00:00"/>
      </sharedItems>
      <fieldGroup par="7" base="4">
        <rangePr groupBy="months" startDate="2000-01-14T00:00:00" endDate="2017-12-16T00:00:00"/>
        <groupItems count="14">
          <s v="&lt;1/14/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6/17"/>
        </groupItems>
      </fieldGroup>
    </cacheField>
    <cacheField name="Estimated Loss" numFmtId="3">
      <sharedItems containsSemiMixedTypes="0" containsString="0" containsNumber="1" containsInteger="1" minValue="0" maxValue="12233390000"/>
    </cacheField>
    <cacheField name="Quarters" numFmtId="0" databaseField="0">
      <fieldGroup base="4">
        <rangePr groupBy="quarters" startDate="2000-01-14T00:00:00" endDate="2017-12-16T00:00:00"/>
        <groupItems count="6">
          <s v="&lt;1/14/00"/>
          <s v="Qtr1"/>
          <s v="Qtr2"/>
          <s v="Qtr3"/>
          <s v="Qtr4"/>
          <s v="&gt;12/16/17"/>
        </groupItems>
      </fieldGroup>
    </cacheField>
    <cacheField name="Years" numFmtId="0" databaseField="0">
      <fieldGroup base="4">
        <rangePr groupBy="years" startDate="2000-01-14T00:00:00" endDate="2017-12-16T00:00:00"/>
        <groupItems count="20">
          <s v="&lt;1/14/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12/16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">
  <r>
    <s v="HARTFORD-CARLISLE SB"/>
    <s v="CARLISLE, IA"/>
    <s v="IA"/>
    <x v="0"/>
    <x v="0"/>
    <n v="11574000"/>
  </r>
  <r>
    <s v="MUTUAL FEDERAL SAVINGS BANK OF ATLANTA"/>
    <s v="ATLANTA, GA"/>
    <s v="GA"/>
    <x v="1"/>
    <x v="1"/>
    <n v="1322000"/>
  </r>
  <r>
    <s v="MONUMENT NATIONAL BANK"/>
    <s v="RIDGECREST, CA"/>
    <s v="CA"/>
    <x v="2"/>
    <x v="2"/>
    <n v="617000"/>
  </r>
  <r>
    <s v="TOWN &amp; COUNTRY BANK OF ALMELUND"/>
    <s v="ALMELUND, MN"/>
    <s v="MN"/>
    <x v="0"/>
    <x v="3"/>
    <n v="1363000"/>
  </r>
  <r>
    <s v="BANK OF FALKNER"/>
    <s v="FALKNER, MS"/>
    <s v="MS"/>
    <x v="1"/>
    <x v="4"/>
    <n v="14592000"/>
  </r>
  <r>
    <s v="BANK OF HONOLULU"/>
    <s v="HONOLULU, HI"/>
    <s v="HI"/>
    <x v="2"/>
    <x v="5"/>
    <n v="400000"/>
  </r>
  <r>
    <s v="NATIONAL STATE BANK OF METROPOLIS"/>
    <s v="METROPOLIS, IL"/>
    <s v="IL"/>
    <x v="0"/>
    <x v="6"/>
    <n v="2670000"/>
  </r>
  <r>
    <s v="FIRST ALLIANCE BANK AND TRUST CO"/>
    <s v="MANCHESTER, NH"/>
    <s v="NH"/>
    <x v="3"/>
    <x v="7"/>
    <n v="817000"/>
  </r>
  <r>
    <s v="MALTA NATIONAL BANK"/>
    <s v="MALTA, OH"/>
    <s v="OH"/>
    <x v="3"/>
    <x v="8"/>
    <n v="769000"/>
  </r>
  <r>
    <s v="SUPERIOR BANK, FSB"/>
    <s v="HINSDALE, IL"/>
    <s v="IL"/>
    <x v="0"/>
    <x v="9"/>
    <n v="286673000"/>
  </r>
  <r>
    <s v="SINCLAIR NATIONAL BANK"/>
    <s v="GRAVETTE, AR"/>
    <s v="AR"/>
    <x v="1"/>
    <x v="10"/>
    <n v="4206000"/>
  </r>
  <r>
    <s v="HAMILTON BANK, NATIONAL ASSOCIATION"/>
    <s v="MIAMI, FL"/>
    <s v="FL"/>
    <x v="1"/>
    <x v="11"/>
    <n v="101748000"/>
  </r>
  <r>
    <s v="BANK OF SIERRA BLANCA"/>
    <s v="SIERRA BLANCA, TX"/>
    <s v="TX"/>
    <x v="0"/>
    <x v="12"/>
    <n v="4574000"/>
  </r>
  <r>
    <s v="OAKWOOD DEPOSIT BANK"/>
    <s v="OAKWOOD, OH"/>
    <s v="OH"/>
    <x v="3"/>
    <x v="13"/>
    <n v="63600000"/>
  </r>
  <r>
    <s v="NEXTBANK"/>
    <s v="PHOENIX, AZ"/>
    <s v="AZ"/>
    <x v="2"/>
    <x v="14"/>
    <n v="164047000"/>
  </r>
  <r>
    <s v="NET FIRST NATIONAL BANK"/>
    <s v="BOCA RATON, FL"/>
    <s v="FL"/>
    <x v="1"/>
    <x v="15"/>
    <n v="0"/>
  </r>
  <r>
    <s v="NEW CENTURY BANK"/>
    <s v="SHELBY TOWNSHIP, MI"/>
    <s v="MI"/>
    <x v="0"/>
    <x v="16"/>
    <n v="4440000"/>
  </r>
  <r>
    <s v="CONNECTICUT BANK OF COMMERCE"/>
    <s v="STAMFORD, CT"/>
    <s v="CT"/>
    <x v="3"/>
    <x v="17"/>
    <n v="53784000"/>
  </r>
  <r>
    <s v="UNIVERSAL FSB"/>
    <s v="CHICAGO, IL"/>
    <s v="IL"/>
    <x v="0"/>
    <x v="18"/>
    <n v="274000"/>
  </r>
  <r>
    <s v="AMTRADE INTERNATIONAL BANK OF GEORGIA"/>
    <s v="ATLANTA, GA"/>
    <s v="GA"/>
    <x v="1"/>
    <x v="19"/>
    <n v="1326000"/>
  </r>
  <r>
    <s v="BANK OF ALAMO"/>
    <s v="ALAMO, TN"/>
    <s v="TN"/>
    <x v="1"/>
    <x v="20"/>
    <n v="9316000"/>
  </r>
  <r>
    <s v="THE FARMERS BANK &amp; TRUST OF CHENEYVILLE"/>
    <s v="CHENEYVILLE, LA"/>
    <s v="LA"/>
    <x v="1"/>
    <x v="21"/>
    <n v="12205000"/>
  </r>
  <r>
    <s v="SOUTHERN PACIFIC BANK"/>
    <s v="TORRANCE, CA"/>
    <s v="CA"/>
    <x v="2"/>
    <x v="22"/>
    <n v="49179000"/>
  </r>
  <r>
    <s v="THE FIRST NATIONAL BANK OF BLANCHARDVILLE"/>
    <s v="BLANCHARDVILLE, WI"/>
    <s v="WI"/>
    <x v="0"/>
    <x v="23"/>
    <n v="12788000"/>
  </r>
  <r>
    <s v="PULASKI SAVINGS BANK"/>
    <s v="PHILADELPHIA, PA"/>
    <s v="PA"/>
    <x v="3"/>
    <x v="24"/>
    <n v="679000"/>
  </r>
  <r>
    <s v="DOLLAR SAVINGS BANK"/>
    <s v="NEWARK, NJ"/>
    <s v="NJ"/>
    <x v="3"/>
    <x v="25"/>
    <n v="0"/>
  </r>
  <r>
    <s v="GUARANTY NATIONAL BANK"/>
    <s v="TALLAHASSEE, FL"/>
    <s v="FL"/>
    <x v="1"/>
    <x v="26"/>
    <n v="0"/>
  </r>
  <r>
    <s v="RELIANCE BANK"/>
    <s v="WHITE PLAINS, NY"/>
    <s v="NY"/>
    <x v="3"/>
    <x v="27"/>
    <n v="919000"/>
  </r>
  <r>
    <s v="BANK OF EPHRAIM"/>
    <s v="EPHRAIM, UT"/>
    <s v="UT"/>
    <x v="2"/>
    <x v="28"/>
    <n v="2998000"/>
  </r>
  <r>
    <s v="METROPOLITAN SAVINGS BANK"/>
    <s v="PITTSBURGH, PA"/>
    <s v="PA"/>
    <x v="3"/>
    <x v="29"/>
    <n v="9438000"/>
  </r>
  <r>
    <s v="NETBANK"/>
    <s v="ALPHARETTA, GA"/>
    <s v="GA"/>
    <x v="1"/>
    <x v="30"/>
    <n v="124019000"/>
  </r>
  <r>
    <s v="MIAMI VALLEY BANK"/>
    <s v="LAKEVIEW, OH"/>
    <s v="OH"/>
    <x v="3"/>
    <x v="31"/>
    <n v="28394000"/>
  </r>
  <r>
    <s v="DOUGLASS NATIONAL BANK"/>
    <s v="KANSAS CITY, MO"/>
    <s v="MO"/>
    <x v="0"/>
    <x v="32"/>
    <n v="7157000"/>
  </r>
  <r>
    <s v="HUME BANK"/>
    <s v="HUME, MO"/>
    <s v="MO"/>
    <x v="0"/>
    <x v="33"/>
    <n v="4085000"/>
  </r>
  <r>
    <s v="ANB FINANCIAL NATIONAL ASSOCIATION"/>
    <s v="BENTONVILLE, AR"/>
    <s v="AR"/>
    <x v="1"/>
    <x v="34"/>
    <n v="1029987000"/>
  </r>
  <r>
    <s v="FIRST INTEGRITY BANK, N.A."/>
    <s v="STAPLES, MN"/>
    <s v="MN"/>
    <x v="0"/>
    <x v="35"/>
    <n v="10305000"/>
  </r>
  <r>
    <s v="INDYMAC BANK F.S.B"/>
    <s v="PASADENA, CA"/>
    <s v="CA"/>
    <x v="2"/>
    <x v="36"/>
    <n v="12233390000"/>
  </r>
  <r>
    <s v="FIRST HERITAGE BANK N.A."/>
    <s v="NEWPORT BEACH, CA"/>
    <s v="CA"/>
    <x v="2"/>
    <x v="37"/>
    <n v="92139000"/>
  </r>
  <r>
    <s v="FIRST NATIONAL BANK OF NEVADA"/>
    <s v="RENO, NV"/>
    <s v="NV"/>
    <x v="2"/>
    <x v="37"/>
    <n v="725138000"/>
  </r>
  <r>
    <s v="FIRST PRIORITY BANK"/>
    <s v="BRADENTON, FL"/>
    <s v="FL"/>
    <x v="1"/>
    <x v="38"/>
    <n v="95555000"/>
  </r>
  <r>
    <s v="THE COLUMBIAN BANK AND TRUST COMPANY"/>
    <s v="TOPEKA, KS"/>
    <s v="KS"/>
    <x v="0"/>
    <x v="39"/>
    <n v="337106000"/>
  </r>
  <r>
    <s v="INTEGRITY BANK"/>
    <s v="ALPHARETTA, GA"/>
    <s v="GA"/>
    <x v="1"/>
    <x v="40"/>
    <n v="471721000"/>
  </r>
  <r>
    <s v="SILVER STATE BANK"/>
    <s v="HENDERSON, NV"/>
    <s v="NV"/>
    <x v="2"/>
    <x v="41"/>
    <n v="728849000"/>
  </r>
  <r>
    <s v="AMERIBANK, INC."/>
    <s v="NORTHFORK, WV"/>
    <s v="WV"/>
    <x v="3"/>
    <x v="42"/>
    <n v="38290000"/>
  </r>
  <r>
    <s v="WASHINGTON MUTUAL BANK"/>
    <s v="HENDERSON, NV"/>
    <s v="NV"/>
    <x v="2"/>
    <x v="43"/>
    <n v="0"/>
  </r>
  <r>
    <s v="MAIN STREET BANK"/>
    <s v="NORTHVILLE, MI"/>
    <s v="MI"/>
    <x v="0"/>
    <x v="44"/>
    <n v="56318000"/>
  </r>
  <r>
    <s v="MERIDIAN BANK"/>
    <s v="ELDRED, IL"/>
    <s v="IL"/>
    <x v="0"/>
    <x v="44"/>
    <n v="16618000"/>
  </r>
  <r>
    <s v="ALPHA BANK &amp; TRUST"/>
    <s v="ALPHARETTA, GA"/>
    <s v="GA"/>
    <x v="1"/>
    <x v="45"/>
    <n v="213402000"/>
  </r>
  <r>
    <s v="FREEDOM BANK"/>
    <s v="BRADENTON, FL"/>
    <s v="FL"/>
    <x v="1"/>
    <x v="46"/>
    <n v="114755000"/>
  </r>
  <r>
    <s v="FRANKLIN BANK, SSB"/>
    <s v="HOUSTON, TX"/>
    <s v="TX"/>
    <x v="0"/>
    <x v="47"/>
    <n v="687317000"/>
  </r>
  <r>
    <s v="SECURITY PACIFIC BANK"/>
    <s v="SAN DIEGO, CA"/>
    <s v="CA"/>
    <x v="2"/>
    <x v="47"/>
    <n v="150397000"/>
  </r>
  <r>
    <s v="THE COMMUNITY BANK"/>
    <s v="LOGANVILLE, GA"/>
    <s v="GA"/>
    <x v="1"/>
    <x v="48"/>
    <n v="338206000"/>
  </r>
  <r>
    <s v="DOWNEY SAVINGS AND LOAN ASSOCIATION, F.A."/>
    <s v="NEWPORT BEACH, CA"/>
    <s v="CA"/>
    <x v="2"/>
    <x v="48"/>
    <n v="197162000"/>
  </r>
  <r>
    <s v="PFF BANK &amp; TRUST"/>
    <s v="POMONA, CA"/>
    <s v="CA"/>
    <x v="2"/>
    <x v="48"/>
    <n v="267384000"/>
  </r>
  <r>
    <s v="CITIBANK, NATIONAL ASSOCIATION"/>
    <s v="LAS VEGAS, NV"/>
    <s v="NV"/>
    <x v="2"/>
    <x v="49"/>
    <n v="0"/>
  </r>
  <r>
    <s v="CITICORP TRUST BANK, FSB"/>
    <s v="WILMINGTON, DE"/>
    <s v="DE"/>
    <x v="3"/>
    <x v="49"/>
    <n v="0"/>
  </r>
  <r>
    <s v="CITIBANK (BANAMEX USA)"/>
    <s v="CENTURY CITY, CA"/>
    <s v="CA"/>
    <x v="2"/>
    <x v="49"/>
    <n v="0"/>
  </r>
  <r>
    <s v="CITIBANK (SOUTH DAKOTA), N.A."/>
    <s v="SIOUX FALLS, SD"/>
    <s v="SD"/>
    <x v="0"/>
    <x v="49"/>
    <n v="0"/>
  </r>
  <r>
    <s v="DEPARTMENT STORES NATIONAL BANK"/>
    <s v="SIOUX FALLS, SD"/>
    <s v="SD"/>
    <x v="0"/>
    <x v="49"/>
    <n v="0"/>
  </r>
  <r>
    <s v="FIRST GEORGIA COMMUNITY BANK"/>
    <s v="JACKSON, GA"/>
    <s v="GA"/>
    <x v="1"/>
    <x v="50"/>
    <n v="88065000"/>
  </r>
  <r>
    <s v="HAVEN TRUST BANK"/>
    <s v="DULUTH, GA"/>
    <s v="GA"/>
    <x v="1"/>
    <x v="51"/>
    <n v="249363000"/>
  </r>
  <r>
    <s v="SANDERSON STATE BANK"/>
    <s v="SANDERSON, TX"/>
    <s v="TX"/>
    <x v="0"/>
    <x v="51"/>
    <n v="8284000"/>
  </r>
  <r>
    <s v="COUNTRYWIDE BANK FSB"/>
    <s v="ALEXANDRIA, VA"/>
    <s v="VA"/>
    <x v="1"/>
    <x v="52"/>
    <n v="0"/>
  </r>
  <r>
    <s v="FIA CARD SERVICES N.A."/>
    <s v="WILMINGTON, DE"/>
    <s v="DE"/>
    <x v="3"/>
    <x v="52"/>
    <n v="0"/>
  </r>
  <r>
    <s v="MERRILL LYNCH BANK &amp; TRUST CO FSB"/>
    <s v="NEW YORK, NY"/>
    <s v="NY"/>
    <x v="3"/>
    <x v="52"/>
    <n v="0"/>
  </r>
  <r>
    <s v="MERRILL LYNCH BANK USA"/>
    <s v="SALT LAKE CITY, UT"/>
    <s v="UT"/>
    <x v="2"/>
    <x v="52"/>
    <n v="0"/>
  </r>
  <r>
    <s v="BANK OF AMERICA OREGON N.A."/>
    <s v="PORTLAND, OR"/>
    <s v="OR"/>
    <x v="2"/>
    <x v="52"/>
    <n v="0"/>
  </r>
  <r>
    <s v="BANK OF CLARK COUNTY"/>
    <s v="VANCOUVER, WA"/>
    <s v="WA"/>
    <x v="2"/>
    <x v="52"/>
    <n v="152090000"/>
  </r>
  <r>
    <s v="BANK OF AMERICA RHODE ISLAND N.A."/>
    <s v="PROVIDENCE, RI"/>
    <s v="RI"/>
    <x v="3"/>
    <x v="52"/>
    <n v="0"/>
  </r>
  <r>
    <s v="BANK OF AMERICA CALIFORNIA N.A."/>
    <s v="SAN FRANCISCO, CA"/>
    <s v="CA"/>
    <x v="2"/>
    <x v="52"/>
    <n v="0"/>
  </r>
  <r>
    <s v="NATIONAL BANK OF COMMERCE"/>
    <s v="BERKELEY, IL"/>
    <s v="IL"/>
    <x v="0"/>
    <x v="52"/>
    <n v="80513000"/>
  </r>
  <r>
    <s v="BANK OF AMERICA N.A."/>
    <s v="CHARLOTTE, NC"/>
    <s v="NC"/>
    <x v="1"/>
    <x v="52"/>
    <n v="0"/>
  </r>
  <r>
    <s v="1ST CENTENNIAL BANK"/>
    <s v="REDLANDS, CA"/>
    <s v="CA"/>
    <x v="2"/>
    <x v="53"/>
    <n v="139788000"/>
  </r>
  <r>
    <s v="SUBURBAN FEDERAL SAVINGS BANK"/>
    <s v="CROFTON, MD"/>
    <s v="MD"/>
    <x v="3"/>
    <x v="54"/>
    <n v="73819000"/>
  </r>
  <r>
    <s v="OCALA NATIONAL BANK"/>
    <s v="OCALA, FL"/>
    <s v="FL"/>
    <x v="1"/>
    <x v="54"/>
    <n v="95487000"/>
  </r>
  <r>
    <s v="MAGNET BANK"/>
    <s v="SALT LAKE CITY, UT"/>
    <s v="UT"/>
    <x v="2"/>
    <x v="54"/>
    <n v="171975000"/>
  </r>
  <r>
    <s v="COUNTY BANK"/>
    <s v="MERCED, CA"/>
    <s v="CA"/>
    <x v="2"/>
    <x v="55"/>
    <n v="63204000"/>
  </r>
  <r>
    <s v="ALLIANCE BANK"/>
    <s v="CULVER CITY, CA"/>
    <s v="CA"/>
    <x v="2"/>
    <x v="55"/>
    <n v="119572000"/>
  </r>
  <r>
    <s v="FIRSTBANK FINANCIAL SERVICES"/>
    <s v="MCDONOUGH, GA"/>
    <s v="GA"/>
    <x v="1"/>
    <x v="55"/>
    <n v="153065000"/>
  </r>
  <r>
    <s v="PINNACLE BANK"/>
    <s v="BEAVERTON, OR"/>
    <s v="OR"/>
    <x v="2"/>
    <x v="56"/>
    <n v="10218000"/>
  </r>
  <r>
    <s v="RIVERSIDE BANK OF THE GULF COAST"/>
    <s v="CAPE CORAL, FL"/>
    <s v="FL"/>
    <x v="1"/>
    <x v="56"/>
    <n v="202818000"/>
  </r>
  <r>
    <s v="SHERMAN COUNTY BANK"/>
    <s v="LOUP CITY, NE"/>
    <s v="NE"/>
    <x v="0"/>
    <x v="56"/>
    <n v="42684000"/>
  </r>
  <r>
    <s v="CORN BELT BANK AND TRUST COMPANY"/>
    <s v="PITTSFIELD, IL"/>
    <s v="IL"/>
    <x v="0"/>
    <x v="56"/>
    <n v="82172000"/>
  </r>
  <r>
    <s v="SILVER FALLS BANK"/>
    <s v="SILVERTON, OR"/>
    <s v="OR"/>
    <x v="2"/>
    <x v="57"/>
    <n v="40828000"/>
  </r>
  <r>
    <s v="SECURITY SAVINGS BANK"/>
    <s v="HENDERSON, NV"/>
    <s v="NV"/>
    <x v="2"/>
    <x v="58"/>
    <n v="34946000"/>
  </r>
  <r>
    <s v="HERITAGE COMMUNITY BANK"/>
    <s v="GLENWOOD, IL"/>
    <s v="IL"/>
    <x v="0"/>
    <x v="58"/>
    <n v="49700000"/>
  </r>
  <r>
    <s v="FREEDOM BANK OF GEORGIA"/>
    <s v="COMMERCE, GA"/>
    <s v="GA"/>
    <x v="1"/>
    <x v="59"/>
    <n v="43514000"/>
  </r>
  <r>
    <s v="FIRSTCITY BANK"/>
    <s v="STOCKBRIDGE, GA"/>
    <s v="GA"/>
    <x v="1"/>
    <x v="60"/>
    <n v="140390000"/>
  </r>
  <r>
    <s v="TEAMBANK, N.A."/>
    <s v="PAOLA, KS"/>
    <s v="KS"/>
    <x v="0"/>
    <x v="60"/>
    <n v="134593000"/>
  </r>
  <r>
    <s v="COLORADO NATIONAL BANK"/>
    <s v="COLORADO SPRINGS, CO"/>
    <s v="CO"/>
    <x v="2"/>
    <x v="60"/>
    <n v="12687000"/>
  </r>
  <r>
    <s v="OMNI NATIONAL BANK"/>
    <s v="ATLANTA, GA"/>
    <s v="GA"/>
    <x v="1"/>
    <x v="61"/>
    <n v="308410000"/>
  </r>
  <r>
    <s v="CAPE FEAR BANK"/>
    <s v="WILMINGTON, NC"/>
    <s v="NC"/>
    <x v="1"/>
    <x v="62"/>
    <n v="118565000"/>
  </r>
  <r>
    <s v="NEW FRONTIER BANK"/>
    <s v="GREELEY, CO"/>
    <s v="CO"/>
    <x v="2"/>
    <x v="62"/>
    <n v="918904000"/>
  </r>
  <r>
    <s v="GREAT BASIN BANK OF NEVADA"/>
    <s v="ELKO, NV"/>
    <s v="NV"/>
    <x v="2"/>
    <x v="63"/>
    <n v="20241000"/>
  </r>
  <r>
    <s v="AMERICAN STERLING BANK"/>
    <s v="SUGAR CREEK, MO"/>
    <s v="MO"/>
    <x v="0"/>
    <x v="63"/>
    <n v="46849000"/>
  </r>
  <r>
    <s v="MICHIGAN HERITAGE BANK"/>
    <s v="FARMINGTON HILLS, MI"/>
    <s v="MI"/>
    <x v="0"/>
    <x v="64"/>
    <n v="50184000"/>
  </r>
  <r>
    <s v="FIRST BANK OF IDAHO, FSB"/>
    <s v="KETCHUM, ID"/>
    <s v="ID"/>
    <x v="2"/>
    <x v="64"/>
    <n v="112083000"/>
  </r>
  <r>
    <s v="FIRST BANK OF BEVERLY HILLS"/>
    <s v="CALABASAS, CA"/>
    <s v="CA"/>
    <x v="2"/>
    <x v="64"/>
    <n v="14884000"/>
  </r>
  <r>
    <s v="AMERICAN SOUTHERN BANK"/>
    <s v="KENNESAW, GA"/>
    <s v="GA"/>
    <x v="1"/>
    <x v="64"/>
    <n v="33740000"/>
  </r>
  <r>
    <s v="AMERICA WEST BANK"/>
    <s v="LAYTON, UT"/>
    <s v="UT"/>
    <x v="2"/>
    <x v="65"/>
    <n v="115880000"/>
  </r>
  <r>
    <s v="SILVERTON BANK, NATIONAL ASSOCIATION"/>
    <s v="ATLANTA, GA"/>
    <s v="GA"/>
    <x v="1"/>
    <x v="65"/>
    <n v="646933000"/>
  </r>
  <r>
    <s v="CITIZENS COMMUNITY BANK"/>
    <s v="RIDGEWOOD, NJ"/>
    <s v="NJ"/>
    <x v="3"/>
    <x v="65"/>
    <n v="19094000"/>
  </r>
  <r>
    <s v="WESTSOUND BANK"/>
    <s v="BREMERTON, WA"/>
    <s v="WA"/>
    <x v="2"/>
    <x v="66"/>
    <n v="83759000"/>
  </r>
  <r>
    <s v="BANKUNITED, FSB"/>
    <s v="CORAL GABLES, FL"/>
    <s v="FL"/>
    <x v="1"/>
    <x v="67"/>
    <n v="5257822000"/>
  </r>
  <r>
    <s v="CITIZENS NATIONAL BANK"/>
    <s v="MACOMB, IL"/>
    <s v="IL"/>
    <x v="0"/>
    <x v="68"/>
    <n v="39148000"/>
  </r>
  <r>
    <s v="STRATEGIC CAPITAL BANK"/>
    <s v="CHAMPAIGN, IL"/>
    <s v="IL"/>
    <x v="0"/>
    <x v="68"/>
    <n v="103251000"/>
  </r>
  <r>
    <s v="BANK OF LINCOLNWOOD"/>
    <s v="LINCOLNWOOD, IL"/>
    <s v="IL"/>
    <x v="0"/>
    <x v="69"/>
    <n v="71728000"/>
  </r>
  <r>
    <s v="FIRST NATIONAL BANK OF ANTHONY"/>
    <s v="ANTHONY, KS"/>
    <s v="KS"/>
    <x v="0"/>
    <x v="70"/>
    <n v="33230000"/>
  </r>
  <r>
    <s v="SOUTHERN COMMUNITY BANK"/>
    <s v="FAYETTEVILLE, GA"/>
    <s v="GA"/>
    <x v="1"/>
    <x v="70"/>
    <n v="136636000"/>
  </r>
  <r>
    <s v="COOPERATIVE BANK"/>
    <s v="WILMINGTON, NC"/>
    <s v="NC"/>
    <x v="1"/>
    <x v="70"/>
    <n v="287359000"/>
  </r>
  <r>
    <s v="METROPACIFIC BANK"/>
    <s v="IRVINE, CA"/>
    <s v="CA"/>
    <x v="2"/>
    <x v="71"/>
    <n v="32168000"/>
  </r>
  <r>
    <s v="COMMUNITY BANK OF WEST GEORGIA"/>
    <s v="VILLA RICA, GA"/>
    <s v="GA"/>
    <x v="1"/>
    <x v="71"/>
    <n v="73882000"/>
  </r>
  <r>
    <s v="MIRAE BANK"/>
    <s v="LOS ANGELES, CA"/>
    <s v="CA"/>
    <x v="2"/>
    <x v="71"/>
    <n v="45309000"/>
  </r>
  <r>
    <s v="NEIGHBORHOOD COMMUNITY BANK"/>
    <s v="NEWNAN, GA"/>
    <s v="GA"/>
    <x v="1"/>
    <x v="71"/>
    <n v="80745000"/>
  </r>
  <r>
    <s v="HORIZON BANK"/>
    <s v="PINE CITY, MN"/>
    <s v="MN"/>
    <x v="0"/>
    <x v="71"/>
    <n v="24010000"/>
  </r>
  <r>
    <s v="THE ELIZABETH STATE BANK"/>
    <s v="ELIZABETH, IL"/>
    <s v="IL"/>
    <x v="0"/>
    <x v="72"/>
    <n v="9890000"/>
  </r>
  <r>
    <s v="ROCK RIVER BANK"/>
    <s v="OREGON, IL"/>
    <s v="IL"/>
    <x v="0"/>
    <x v="72"/>
    <n v="18597000"/>
  </r>
  <r>
    <s v="THE FIRST STATE BANK OF WINCHESTER"/>
    <s v="WINCHESTER, IL"/>
    <s v="IL"/>
    <x v="0"/>
    <x v="72"/>
    <n v="8340000"/>
  </r>
  <r>
    <s v="THE JOHN WARNER BANK"/>
    <s v="CLINTON, IL"/>
    <s v="IL"/>
    <x v="0"/>
    <x v="72"/>
    <n v="14597000"/>
  </r>
  <r>
    <s v="FOUNDERS BANK"/>
    <s v="WORTH, IL"/>
    <s v="IL"/>
    <x v="0"/>
    <x v="72"/>
    <n v="132351000"/>
  </r>
  <r>
    <s v="THE FIRST NATIONAL BANK OF DANVILLE"/>
    <s v="DANVILLE, IL"/>
    <s v="IL"/>
    <x v="0"/>
    <x v="72"/>
    <n v="25057000"/>
  </r>
  <r>
    <s v="MILLENNIUM STATE BANK OF TEXAS"/>
    <s v="DALLAS, TX"/>
    <s v="TX"/>
    <x v="0"/>
    <x v="72"/>
    <n v="52700000"/>
  </r>
  <r>
    <s v="BANK OF WYOMING"/>
    <s v="THERMOPOLIS, WY"/>
    <s v="WY"/>
    <x v="2"/>
    <x v="73"/>
    <n v="32668000"/>
  </r>
  <r>
    <s v="VINEYARD BANK, NATIONAL ASSOCIATION"/>
    <s v="RANCHO CUCAMONGA, CA"/>
    <s v="CA"/>
    <x v="2"/>
    <x v="74"/>
    <n v="279317000"/>
  </r>
  <r>
    <s v="TEMECULA VALLEY BANK"/>
    <s v="TEMECULA, CA"/>
    <s v="CA"/>
    <x v="2"/>
    <x v="74"/>
    <n v="227400000"/>
  </r>
  <r>
    <s v="BANKFIRST"/>
    <s v="SIOUX FALLS, SD"/>
    <s v="SD"/>
    <x v="0"/>
    <x v="74"/>
    <n v="110351000"/>
  </r>
  <r>
    <s v="FIRST PIEDMONT BANK"/>
    <s v="WINDER, GA"/>
    <s v="GA"/>
    <x v="1"/>
    <x v="74"/>
    <n v="37998000"/>
  </r>
  <r>
    <s v="SECURITY BANK OF NORTH METRO"/>
    <s v="WOODSTOCK, GA"/>
    <s v="GA"/>
    <x v="1"/>
    <x v="75"/>
    <n v="102031000"/>
  </r>
  <r>
    <s v="SECURITY BANK OF GWINNETT COUNTY"/>
    <s v="SUWANNEE, GA"/>
    <s v="GA"/>
    <x v="1"/>
    <x v="75"/>
    <n v="193409000"/>
  </r>
  <r>
    <s v="SECURITY BANK OF NORTH FULTON"/>
    <s v="ALPHARETTA, GA"/>
    <s v="GA"/>
    <x v="1"/>
    <x v="75"/>
    <n v="49000000"/>
  </r>
  <r>
    <s v="WATERFORD VILLAGE BANK"/>
    <s v="WILLIAMSVILLE, NY"/>
    <s v="NY"/>
    <x v="3"/>
    <x v="75"/>
    <n v="7875000"/>
  </r>
  <r>
    <s v="SECURITY BANK OF BIBB COUNTY"/>
    <s v="MACON, GA"/>
    <s v="GA"/>
    <x v="1"/>
    <x v="75"/>
    <n v="416013000"/>
  </r>
  <r>
    <s v="SECURITY BANK OF HOUSTON COUNTY"/>
    <s v="PERRY, GA"/>
    <s v="GA"/>
    <x v="1"/>
    <x v="75"/>
    <n v="50980000"/>
  </r>
  <r>
    <s v="SECURITY BANK OF JONES COUNTY"/>
    <s v="GRAY, GA"/>
    <s v="GA"/>
    <x v="1"/>
    <x v="75"/>
    <n v="98201000"/>
  </r>
  <r>
    <s v="MUTUAL BANK"/>
    <s v="HARVEY, IL"/>
    <s v="IL"/>
    <x v="0"/>
    <x v="76"/>
    <n v="795665000"/>
  </r>
  <r>
    <s v="FIRST STATE BANK OF ALTUS"/>
    <s v="ALTUS, OK"/>
    <s v="OK"/>
    <x v="0"/>
    <x v="76"/>
    <n v="27098000"/>
  </r>
  <r>
    <s v="FIRST BANKAMERICANO"/>
    <s v="ELIZABTH, NJ"/>
    <s v="NJ"/>
    <x v="3"/>
    <x v="76"/>
    <n v="21934000"/>
  </r>
  <r>
    <s v="PEOPLES COMMUNITY BANK"/>
    <s v="WEST CHESTER, OH"/>
    <s v="OH"/>
    <x v="3"/>
    <x v="76"/>
    <n v="64067000"/>
  </r>
  <r>
    <s v="INTEGRITY BANK"/>
    <s v="JUPITER, FL"/>
    <s v="FL"/>
    <x v="1"/>
    <x v="76"/>
    <n v="37174000"/>
  </r>
  <r>
    <s v="FIRST STATE BANK"/>
    <s v="SARASOTA, FL"/>
    <s v="FL"/>
    <x v="1"/>
    <x v="77"/>
    <n v="121293000"/>
  </r>
  <r>
    <s v="COMMUNITY NATIONAL BANK OF SARASOTA COUNTY"/>
    <s v="VENICE, FL"/>
    <s v="FL"/>
    <x v="1"/>
    <x v="77"/>
    <n v="25809000"/>
  </r>
  <r>
    <s v="COMMUNITY FIRST BANK"/>
    <s v="PRINEVILLE, OR"/>
    <s v="OR"/>
    <x v="2"/>
    <x v="77"/>
    <n v="73699000"/>
  </r>
  <r>
    <s v="COLONIAL BANK"/>
    <s v="MONTGOMERY, AL"/>
    <s v="AL"/>
    <x v="1"/>
    <x v="78"/>
    <n v="2958217000"/>
  </r>
  <r>
    <s v="COMMUNITY BANK OF ARIZONA"/>
    <s v="PHOENIX, AZ"/>
    <s v="AZ"/>
    <x v="2"/>
    <x v="78"/>
    <n v="27476000"/>
  </r>
  <r>
    <s v="COMMUNITY BANK OF NEVADA"/>
    <s v="LAS VEGAS, NV"/>
    <s v="NV"/>
    <x v="2"/>
    <x v="78"/>
    <n v="564375000"/>
  </r>
  <r>
    <s v="UNION BANK, NATIONAL ASSOCIATION"/>
    <s v="GILBERT, AZ"/>
    <s v="AZ"/>
    <x v="2"/>
    <x v="78"/>
    <n v="53231000"/>
  </r>
  <r>
    <s v="DWELLING HOUSE SAVINGS AND LOAN"/>
    <s v="PITTSBURGH, PA"/>
    <s v="PA"/>
    <x v="3"/>
    <x v="78"/>
    <n v="8913000"/>
  </r>
  <r>
    <s v="GUARANTY BANK"/>
    <s v="AUSTIN, TX"/>
    <s v="TX"/>
    <x v="0"/>
    <x v="79"/>
    <n v="0"/>
  </r>
  <r>
    <s v="EBANK"/>
    <s v="ATLANTA, GA"/>
    <s v="GA"/>
    <x v="1"/>
    <x v="79"/>
    <n v="51023000"/>
  </r>
  <r>
    <s v="FIRST COWETA"/>
    <s v="NEWNAN, GA"/>
    <s v="GA"/>
    <x v="1"/>
    <x v="79"/>
    <n v="66684000"/>
  </r>
  <r>
    <s v="CAPITALSOUTH BANK"/>
    <s v="BIRMINGHAM, AL"/>
    <s v="AL"/>
    <x v="1"/>
    <x v="79"/>
    <n v="126368000"/>
  </r>
  <r>
    <s v="MAINSTREET BANK"/>
    <s v="FOREST LAKE, MN"/>
    <s v="MN"/>
    <x v="0"/>
    <x v="80"/>
    <n v="89957000"/>
  </r>
  <r>
    <s v="BRADFORD BANK"/>
    <s v="BALTIMORE, MD"/>
    <s v="MD"/>
    <x v="3"/>
    <x v="80"/>
    <n v="50279000"/>
  </r>
  <r>
    <s v="AFFINITY BANK"/>
    <s v="VENTURA, CA"/>
    <s v="CA"/>
    <x v="2"/>
    <x v="80"/>
    <n v="234599000"/>
  </r>
  <r>
    <s v="FIRST STATE BANK"/>
    <s v="FLAGSTAFF, AZ"/>
    <s v="AZ"/>
    <x v="2"/>
    <x v="81"/>
    <n v="49833000"/>
  </r>
  <r>
    <s v="PLATINUM COMMUNITY BANK"/>
    <s v="ROLLING MEADOWS, IL"/>
    <s v="IL"/>
    <x v="0"/>
    <x v="81"/>
    <n v="0"/>
  </r>
  <r>
    <s v="VANTUS BANK"/>
    <s v="SIOUX CITY, IA"/>
    <s v="IA"/>
    <x v="0"/>
    <x v="81"/>
    <n v="102620000"/>
  </r>
  <r>
    <s v="FIRST BANK OF KANSAS CITY"/>
    <s v="KANSAS CITY, MO"/>
    <s v="MO"/>
    <x v="0"/>
    <x v="81"/>
    <n v="7548000"/>
  </r>
  <r>
    <s v="INBANK"/>
    <s v="OAK FOREST, IL"/>
    <s v="IL"/>
    <x v="0"/>
    <x v="81"/>
    <n v="56911000"/>
  </r>
  <r>
    <s v="VENTURE BANK"/>
    <s v="LACEY, WA"/>
    <s v="WA"/>
    <x v="2"/>
    <x v="82"/>
    <n v="213460000"/>
  </r>
  <r>
    <s v="CORUS BANK, N.A."/>
    <s v="CHICAGO, IL"/>
    <s v="IL"/>
    <x v="0"/>
    <x v="82"/>
    <n v="32205000"/>
  </r>
  <r>
    <s v="BRICKWELL COMMUNITY BANK"/>
    <s v="WOODBURY, MN"/>
    <s v="MN"/>
    <x v="0"/>
    <x v="82"/>
    <n v="24597000"/>
  </r>
  <r>
    <s v="IRWIN UNION BANK AND TRUST COMPANY"/>
    <s v="COLUMBUS, IN"/>
    <s v="IN"/>
    <x v="0"/>
    <x v="83"/>
    <n v="762774000"/>
  </r>
  <r>
    <s v="IRWIN UNION BANK, FSB"/>
    <s v="LOUISVILLE, KY"/>
    <s v="KY"/>
    <x v="1"/>
    <x v="83"/>
    <n v="116298000"/>
  </r>
  <r>
    <s v="GEORGIAN BANK"/>
    <s v="ATLANTA, GA"/>
    <s v="GA"/>
    <x v="1"/>
    <x v="84"/>
    <n v="961996000"/>
  </r>
  <r>
    <s v="JENNINGS STATE BANK"/>
    <s v="SPRING GROVE, MN"/>
    <s v="MN"/>
    <x v="0"/>
    <x v="85"/>
    <n v="18876000"/>
  </r>
  <r>
    <s v="SOUTHERN COLORADO NATIONAL BANK"/>
    <s v="PUEBLO, CO"/>
    <s v="CO"/>
    <x v="2"/>
    <x v="85"/>
    <n v="8323000"/>
  </r>
  <r>
    <s v="WARREN BANK"/>
    <s v="WARREN, MI"/>
    <s v="MI"/>
    <x v="0"/>
    <x v="85"/>
    <n v="223098000"/>
  </r>
  <r>
    <s v="SAN JOAQUIN BANK"/>
    <s v="BAKERSFIELD, CA"/>
    <s v="CA"/>
    <x v="2"/>
    <x v="86"/>
    <n v="80324000"/>
  </r>
  <r>
    <s v="BANK OF ELMWOOD"/>
    <s v="RACINE, WI"/>
    <s v="WI"/>
    <x v="0"/>
    <x v="87"/>
    <n v="99463000"/>
  </r>
  <r>
    <s v="FLAGSHIP NATIONAL BANK"/>
    <s v="BRADENTON, FL"/>
    <s v="FL"/>
    <x v="1"/>
    <x v="87"/>
    <n v="62112000"/>
  </r>
  <r>
    <s v="RIVERVIEW COMMUNITY BANK"/>
    <s v="OSTEGO, MN"/>
    <s v="MN"/>
    <x v="0"/>
    <x v="87"/>
    <n v="23476000"/>
  </r>
  <r>
    <s v="AMERICAN UNITED BANK"/>
    <s v="LAWRENCEVILLE, GA"/>
    <s v="GA"/>
    <x v="1"/>
    <x v="87"/>
    <n v="44008000"/>
  </r>
  <r>
    <s v="PARTNERS BANK"/>
    <s v="NAPLES, FL"/>
    <s v="FL"/>
    <x v="1"/>
    <x v="87"/>
    <n v="31809000"/>
  </r>
  <r>
    <s v="HILLCREST BANK FLORIDA"/>
    <s v="NAPLES, FL"/>
    <s v="FL"/>
    <x v="1"/>
    <x v="87"/>
    <n v="43603000"/>
  </r>
  <r>
    <s v="FIRST DUPAGE BANK"/>
    <s v="WESTMONT, IL"/>
    <s v="IL"/>
    <x v="0"/>
    <x v="87"/>
    <n v="86934000"/>
  </r>
  <r>
    <s v="COMMUNITY BANK OF LEMONT"/>
    <s v="LEMONT, IL"/>
    <s v="IL"/>
    <x v="0"/>
    <x v="88"/>
    <n v="26348000"/>
  </r>
  <r>
    <s v="CALIFORNIA NATIONAL BANK"/>
    <s v="LOS ANGELES, CA"/>
    <s v="CA"/>
    <x v="2"/>
    <x v="88"/>
    <n v="290091000"/>
  </r>
  <r>
    <s v="PACIFIC NATIONAL BANK"/>
    <s v="SAN FRANCISCO, CA"/>
    <s v="CA"/>
    <x v="2"/>
    <x v="88"/>
    <n v="78725000"/>
  </r>
  <r>
    <s v="BANK USA, NA"/>
    <s v="PHOENIX, AZ"/>
    <s v="AZ"/>
    <x v="2"/>
    <x v="88"/>
    <n v="13275000"/>
  </r>
  <r>
    <s v="MADISONVILLE STATE BANK"/>
    <s v="MADISONVILLE, TX"/>
    <s v="TX"/>
    <x v="0"/>
    <x v="88"/>
    <n v="820000"/>
  </r>
  <r>
    <s v="NORTH HOUSTON BANK"/>
    <s v="HOUSTON, TX"/>
    <s v="TX"/>
    <x v="0"/>
    <x v="88"/>
    <n v="14391000"/>
  </r>
  <r>
    <s v="CITIZENS NATIONAL BANK"/>
    <s v="TEAGUE, TX"/>
    <s v="TX"/>
    <x v="0"/>
    <x v="88"/>
    <n v="6982000"/>
  </r>
  <r>
    <s v="SAN DIEGO NATIONAL BANK"/>
    <s v="SAN DIEGO, CA"/>
    <s v="CA"/>
    <x v="2"/>
    <x v="88"/>
    <n v="40822000"/>
  </r>
  <r>
    <s v="PARK NATIONAL BANK"/>
    <s v="CHICAGO, IL"/>
    <s v="IL"/>
    <x v="0"/>
    <x v="88"/>
    <n v="26008000"/>
  </r>
  <r>
    <s v="UNITED SECURITY BANK"/>
    <s v="SPARTA, GA"/>
    <s v="GA"/>
    <x v="1"/>
    <x v="89"/>
    <n v="62318000"/>
  </r>
  <r>
    <s v="GATEWAY BANK OF ST LOUIS"/>
    <s v="ST LOUIS, MO"/>
    <s v="MO"/>
    <x v="0"/>
    <x v="89"/>
    <n v="11648000"/>
  </r>
  <r>
    <s v="UNITED COMMERCIAL BANK"/>
    <s v="SAN FRANCISCO, CA"/>
    <s v="CA"/>
    <x v="2"/>
    <x v="89"/>
    <n v="632501000"/>
  </r>
  <r>
    <s v="HOME FEDERAL SAVINGS BANK"/>
    <s v="DETROIT, MI"/>
    <s v="MI"/>
    <x v="0"/>
    <x v="89"/>
    <n v="8468000"/>
  </r>
  <r>
    <s v="PROSPERAN BANK"/>
    <s v="OAKDALE, MN"/>
    <s v="MN"/>
    <x v="0"/>
    <x v="89"/>
    <n v="34308000"/>
  </r>
  <r>
    <s v="PACIFIC COAST NATIONAL BANK"/>
    <s v="SAN CLEMENTE, CA"/>
    <s v="CA"/>
    <x v="2"/>
    <x v="90"/>
    <n v="33470000"/>
  </r>
  <r>
    <s v="CENTURY BANK, A FEDERAL SAVINGS BANK"/>
    <s v="SARASOTA, FL"/>
    <s v="FL"/>
    <x v="1"/>
    <x v="90"/>
    <n v="307406000"/>
  </r>
  <r>
    <s v="ORION BANK"/>
    <s v="NAPLES, FL"/>
    <s v="FL"/>
    <x v="1"/>
    <x v="90"/>
    <n v="721767000"/>
  </r>
  <r>
    <s v="COMMERCE BANK OF SOUTHWEST FLORIDA"/>
    <s v="FORT MYERS, FL"/>
    <s v="FL"/>
    <x v="1"/>
    <x v="91"/>
    <n v="32236000"/>
  </r>
  <r>
    <s v="BENCHMARK BANK"/>
    <s v="AURORA, IL"/>
    <s v="IL"/>
    <x v="0"/>
    <x v="92"/>
    <n v="79365000"/>
  </r>
  <r>
    <s v="FIRST SECURITY NATIONAL BANK"/>
    <s v="NORCROSS, GA"/>
    <s v="GA"/>
    <x v="1"/>
    <x v="92"/>
    <n v="34282000"/>
  </r>
  <r>
    <s v="THE BUCKHEAD COMMUNITY BANK"/>
    <s v="ATLANTA, GA"/>
    <s v="GA"/>
    <x v="1"/>
    <x v="92"/>
    <n v="316515000"/>
  </r>
  <r>
    <s v="GREATER ATLANTIC BANK"/>
    <s v="RESTON, VA"/>
    <s v="VA"/>
    <x v="1"/>
    <x v="92"/>
    <n v="31837000"/>
  </r>
  <r>
    <s v="AMTRUST BANK"/>
    <s v="CLEVELAND, OH"/>
    <s v="OH"/>
    <x v="3"/>
    <x v="92"/>
    <n v="1754561000"/>
  </r>
  <r>
    <s v="THE TATNALL BANK"/>
    <s v="REIDSVILLE, GA"/>
    <s v="GA"/>
    <x v="1"/>
    <x v="92"/>
    <n v="14705000"/>
  </r>
  <r>
    <s v="REPUBLIC FEDERAL BANK, N.A."/>
    <s v="MIAMI, FL"/>
    <s v="FL"/>
    <x v="1"/>
    <x v="93"/>
    <n v="84535000"/>
  </r>
  <r>
    <s v="VALLEY CAPITAL BANK, N.A."/>
    <s v="MESA, AZ"/>
    <s v="AZ"/>
    <x v="2"/>
    <x v="93"/>
    <n v="15047000"/>
  </r>
  <r>
    <s v="SOLUTIONSBANK"/>
    <s v="OVERLAND PARK, KS"/>
    <s v="KS"/>
    <x v="0"/>
    <x v="93"/>
    <n v="93393000"/>
  </r>
  <r>
    <s v="CITIZENS STATE BANK"/>
    <s v="NEW BALTIMORE, MI"/>
    <s v="MI"/>
    <x v="0"/>
    <x v="94"/>
    <n v="71005000"/>
  </r>
  <r>
    <s v="ROCKBRIDGE COMMERCIAL BANK"/>
    <s v="ATLANTA, GA"/>
    <s v="GA"/>
    <x v="1"/>
    <x v="94"/>
    <n v="99936000"/>
  </r>
  <r>
    <s v="INDEPENDENT BANKERS' BANK"/>
    <s v="SPRINGFIELD, IL"/>
    <s v="IL"/>
    <x v="0"/>
    <x v="94"/>
    <n v="0"/>
  </r>
  <r>
    <s v="FIRST FEDERAL BANK OF CALIFORNIA,  A FEDERAL SAVINGS BANK"/>
    <s v="SANTA MONICA, CA"/>
    <s v="CA"/>
    <x v="2"/>
    <x v="94"/>
    <n v="0"/>
  </r>
  <r>
    <s v="PEOPLES FIRST COMMUNITY BANK"/>
    <s v="PANAMA CITY, FL"/>
    <s v="FL"/>
    <x v="1"/>
    <x v="94"/>
    <n v="597344000"/>
  </r>
  <r>
    <s v="NEW SOUTH FEDERAL SAVINGS BANK"/>
    <s v="IRONDALE, AL"/>
    <s v="AL"/>
    <x v="1"/>
    <x v="94"/>
    <n v="303518000"/>
  </r>
  <r>
    <s v="IMPERIAL CAPITAL BANK"/>
    <s v="LA JOLLA, CA"/>
    <s v="CA"/>
    <x v="2"/>
    <x v="94"/>
    <n v="286235000"/>
  </r>
  <r>
    <s v="HORIZON BANK"/>
    <s v="BELLINGHAM, WA"/>
    <s v="WA"/>
    <x v="2"/>
    <x v="95"/>
    <n v="213192000"/>
  </r>
  <r>
    <s v="TOWN COMMUNITY BANK AND TRUST"/>
    <s v="ANTIOCH, IL"/>
    <s v="IL"/>
    <x v="0"/>
    <x v="96"/>
    <n v="23894000"/>
  </r>
  <r>
    <s v="ST. STEPHEN STATE BANK"/>
    <s v="ST. STEPHEN, MN"/>
    <s v="MN"/>
    <x v="0"/>
    <x v="96"/>
    <n v="7707000"/>
  </r>
  <r>
    <s v="BARNES BANKING COMPANY"/>
    <s v="KAYSVILLE, UT"/>
    <s v="UT"/>
    <x v="2"/>
    <x v="96"/>
    <n v="111579000"/>
  </r>
  <r>
    <s v="COLUMBIA RIVER BANK"/>
    <s v="THE DALLES, OR"/>
    <s v="OR"/>
    <x v="2"/>
    <x v="97"/>
    <n v="55064000"/>
  </r>
  <r>
    <s v="EVERGREEN BANK"/>
    <s v="SEATTLE, WA"/>
    <s v="WA"/>
    <x v="2"/>
    <x v="97"/>
    <n v="43886000"/>
  </r>
  <r>
    <s v="BANK OF LEETON"/>
    <s v="LEETON, MO"/>
    <s v="MO"/>
    <x v="0"/>
    <x v="97"/>
    <n v="7464000"/>
  </r>
  <r>
    <s v="PREMIER AMERICAN BANK"/>
    <s v="MIAMI, FL"/>
    <s v="FL"/>
    <x v="1"/>
    <x v="97"/>
    <n v="84454000"/>
  </r>
  <r>
    <s v="CHARTER BANK"/>
    <s v="SANTA FE, NM"/>
    <s v="NM"/>
    <x v="2"/>
    <x v="97"/>
    <n v="128038000"/>
  </r>
  <r>
    <s v="FIRST NATIONAL BANK OF GEORGIA"/>
    <s v="CARROLLTON, GA"/>
    <s v="GA"/>
    <x v="1"/>
    <x v="98"/>
    <n v="203902000"/>
  </r>
  <r>
    <s v="AMERICAN MARINE BANK"/>
    <s v="BAINBRIDGE ISLAND, WA"/>
    <s v="WA"/>
    <x v="2"/>
    <x v="98"/>
    <n v="28360000"/>
  </r>
  <r>
    <s v="MARSHALL BANK, NATIONAL ASSOCIATION"/>
    <s v="HALLOCK, MN"/>
    <s v="MN"/>
    <x v="0"/>
    <x v="98"/>
    <n v="1463000"/>
  </r>
  <r>
    <s v="FLORIDA COMMUNITY BANK"/>
    <s v="IMMOKALEE, FL"/>
    <s v="FL"/>
    <x v="1"/>
    <x v="98"/>
    <n v="310653000"/>
  </r>
  <r>
    <s v="COMMUNITY BANK &amp; TRUST"/>
    <s v="CORNELIA, GA"/>
    <s v="GA"/>
    <x v="1"/>
    <x v="98"/>
    <n v="480125000"/>
  </r>
  <r>
    <s v="FIRST REGIONAL BANK"/>
    <s v="LOS ANGELES, CA"/>
    <s v="CA"/>
    <x v="2"/>
    <x v="98"/>
    <n v="244805000"/>
  </r>
  <r>
    <s v="1ST AMERICAN STATE BANK OF MINNESOTA"/>
    <s v="HANCOCK, MN"/>
    <s v="MN"/>
    <x v="0"/>
    <x v="99"/>
    <n v="4521000"/>
  </r>
  <r>
    <s v="MARCO COMMUNITY BANK"/>
    <s v="MARCO ISLAND, FL"/>
    <s v="FL"/>
    <x v="1"/>
    <x v="100"/>
    <n v="25614000"/>
  </r>
  <r>
    <s v="LA JOLLA BANK, FSB"/>
    <s v="LA JOLLA, CA"/>
    <s v="CA"/>
    <x v="2"/>
    <x v="100"/>
    <n v="585719000"/>
  </r>
  <r>
    <s v="THE LA COSTE NATIONAL BANK"/>
    <s v="LA COSTE, TX"/>
    <s v="TX"/>
    <x v="0"/>
    <x v="100"/>
    <n v="5709000"/>
  </r>
  <r>
    <s v="GEORGE WASHINGTON SAVINGS BANK"/>
    <s v="ORLAND PARK, IL"/>
    <s v="IL"/>
    <x v="0"/>
    <x v="100"/>
    <n v="129425000"/>
  </r>
  <r>
    <s v="RAINIER PACIFIC BANK"/>
    <s v="TACOMA, WA"/>
    <s v="WA"/>
    <x v="2"/>
    <x v="101"/>
    <n v="2845000"/>
  </r>
  <r>
    <s v="CARSON RIVER COMMUNITY BANK"/>
    <s v="CARSON CITY, NV"/>
    <s v="NV"/>
    <x v="2"/>
    <x v="101"/>
    <n v="14994000"/>
  </r>
  <r>
    <s v="WATERFIELD BANK"/>
    <s v="GERMANTOWN, MD"/>
    <s v="MD"/>
    <x v="3"/>
    <x v="102"/>
    <n v="18567000"/>
  </r>
  <r>
    <s v="CENTENNIAL BANK"/>
    <s v="OGDEN, UT"/>
    <s v="UT"/>
    <x v="2"/>
    <x v="102"/>
    <n v="72673000"/>
  </r>
  <r>
    <s v="SUN AMERICAN BANK"/>
    <s v="BOCA RATON, FL"/>
    <s v="FL"/>
    <x v="1"/>
    <x v="102"/>
    <n v="122793000"/>
  </r>
  <r>
    <s v="BANK OF ILLINOIS"/>
    <s v="NORMAL, IL"/>
    <s v="IL"/>
    <x v="0"/>
    <x v="102"/>
    <n v="18844000"/>
  </r>
  <r>
    <s v="LIBERTYPOINTE BANK"/>
    <s v="NEW YORK, NY"/>
    <s v="NY"/>
    <x v="3"/>
    <x v="103"/>
    <n v="19394000"/>
  </r>
  <r>
    <s v="THE PARK AVENUE BANK"/>
    <s v="NEW YORK, NY"/>
    <s v="NY"/>
    <x v="3"/>
    <x v="104"/>
    <n v="78134000"/>
  </r>
  <r>
    <s v="STATEWIDE BANK"/>
    <s v="COVINGTON, LA"/>
    <s v="LA"/>
    <x v="1"/>
    <x v="104"/>
    <n v="28370000"/>
  </r>
  <r>
    <s v="OLD SOUTHERN BANK"/>
    <s v="ORLANDO, FL"/>
    <s v="FL"/>
    <x v="1"/>
    <x v="104"/>
    <n v="76501000"/>
  </r>
  <r>
    <s v="CENTURY SECURITY BANK"/>
    <s v="DULUTH, GA"/>
    <s v="GA"/>
    <x v="1"/>
    <x v="105"/>
    <n v="38192000"/>
  </r>
  <r>
    <s v="ADVANTA BANK CORP."/>
    <s v="DRAPER, UT"/>
    <s v="UT"/>
    <x v="2"/>
    <x v="105"/>
    <n v="536071000"/>
  </r>
  <r>
    <s v="FIRST LOWNDES BANK"/>
    <s v="FORT DEPOSIT, AL"/>
    <s v="AL"/>
    <x v="1"/>
    <x v="105"/>
    <n v="12958000"/>
  </r>
  <r>
    <s v="APPALACHIAN COMMUNITY BANK"/>
    <s v="ELLIJAY, GA"/>
    <s v="GA"/>
    <x v="1"/>
    <x v="105"/>
    <n v="458033000"/>
  </r>
  <r>
    <s v="AMERICAN NATIONAL BANK"/>
    <s v="PARMA, OH"/>
    <s v="OH"/>
    <x v="3"/>
    <x v="105"/>
    <n v="14960000"/>
  </r>
  <r>
    <s v="BANK OF HIAWASSEE"/>
    <s v="HIAWASSEE, GA"/>
    <s v="GA"/>
    <x v="1"/>
    <x v="105"/>
    <n v="108511000"/>
  </r>
  <r>
    <s v="STATE BANK OF AURORA"/>
    <s v="AURORA, MN"/>
    <s v="MN"/>
    <x v="0"/>
    <x v="105"/>
    <n v="7026000"/>
  </r>
  <r>
    <s v="UNITY NATIONAL BANK"/>
    <s v="CARTERSVILLE, GA"/>
    <s v="GA"/>
    <x v="1"/>
    <x v="106"/>
    <n v="73589000"/>
  </r>
  <r>
    <s v="KEY WEST BANK"/>
    <s v="KEY WEST, FL"/>
    <s v="FL"/>
    <x v="1"/>
    <x v="106"/>
    <n v="16210000"/>
  </r>
  <r>
    <s v="DESERT HILLS BANK"/>
    <s v="PHOENIX, AZ"/>
    <s v="AZ"/>
    <x v="2"/>
    <x v="106"/>
    <n v="111555000"/>
  </r>
  <r>
    <s v="MCINTOSH COMMERCIAL BANK"/>
    <s v="CARROLLTON, GA"/>
    <s v="GA"/>
    <x v="1"/>
    <x v="106"/>
    <n v="164026000"/>
  </r>
  <r>
    <s v="BEACH FIRST NATIONAL BANK"/>
    <s v="MYRTLE BEACH, SC"/>
    <s v="SC"/>
    <x v="1"/>
    <x v="107"/>
    <n v="164592000"/>
  </r>
  <r>
    <s v="AMERICANFIRST BANK"/>
    <s v="CLERMONT, FL"/>
    <s v="FL"/>
    <x v="1"/>
    <x v="108"/>
    <n v="16611000"/>
  </r>
  <r>
    <s v="LAKESIDE COMMUNITY BANK"/>
    <s v="STERLING HEIGHTS, MI"/>
    <s v="MI"/>
    <x v="0"/>
    <x v="108"/>
    <n v="21829000"/>
  </r>
  <r>
    <s v="TAMALPAIS BANK"/>
    <s v="SAN RAFAEL, CA"/>
    <s v="CA"/>
    <x v="2"/>
    <x v="108"/>
    <n v="0"/>
  </r>
  <r>
    <s v="INNOVATIVE BANK"/>
    <s v="OAKLAND, CA"/>
    <s v="CA"/>
    <x v="2"/>
    <x v="108"/>
    <n v="23096000"/>
  </r>
  <r>
    <s v="RIVERSIDE NATIONAL BANK OF FLORIDA"/>
    <s v="FORT PIERCE, FL"/>
    <s v="FL"/>
    <x v="1"/>
    <x v="108"/>
    <n v="17819000"/>
  </r>
  <r>
    <s v="CITY BANK"/>
    <s v="LYNNWOOD, WA"/>
    <s v="WA"/>
    <x v="2"/>
    <x v="108"/>
    <n v="158400000"/>
  </r>
  <r>
    <s v="BUTLER BANK"/>
    <s v="LOWELL, MA"/>
    <s v="MA"/>
    <x v="3"/>
    <x v="108"/>
    <n v="20433000"/>
  </r>
  <r>
    <s v="FIRST FEDERAL BANK OF NORTH FLORIDA"/>
    <s v="PALATKA, FL"/>
    <s v="FL"/>
    <x v="1"/>
    <x v="108"/>
    <n v="14508000"/>
  </r>
  <r>
    <s v="BROADWAY BANK"/>
    <s v="CHICAGO, IL"/>
    <s v="IL"/>
    <x v="0"/>
    <x v="109"/>
    <n v="389015000"/>
  </r>
  <r>
    <s v="PEOTONE BANK AND TRUST COMPANY"/>
    <s v="PEOTONE, IL"/>
    <s v="IL"/>
    <x v="0"/>
    <x v="109"/>
    <n v="46917000"/>
  </r>
  <r>
    <s v="NEW CENTURY BANK"/>
    <s v="CHICAGO, IL"/>
    <s v="IL"/>
    <x v="0"/>
    <x v="109"/>
    <n v="133071000"/>
  </r>
  <r>
    <s v="CITIZENS BANK &amp; TRUST COMPANY OF CHICAGO"/>
    <s v="CHICAGO, IL"/>
    <s v="IL"/>
    <x v="0"/>
    <x v="109"/>
    <n v="42913000"/>
  </r>
  <r>
    <s v="WHEATLAND BANK"/>
    <s v="NAPERVILLE, IL"/>
    <s v="IL"/>
    <x v="0"/>
    <x v="109"/>
    <n v="191585000"/>
  </r>
  <r>
    <s v="AMCORE BANK, NATIONAL ASSOCIATION"/>
    <s v="ROCKFORD, IL"/>
    <s v="IL"/>
    <x v="0"/>
    <x v="109"/>
    <n v="27420000"/>
  </r>
  <r>
    <s v="LINCOLN PARK SAVINGS BANK"/>
    <s v="CHICAGO, IL"/>
    <s v="IL"/>
    <x v="0"/>
    <x v="109"/>
    <n v="39765000"/>
  </r>
  <r>
    <s v="CHAMPION BANK"/>
    <s v="CREVE COEUR, MO"/>
    <s v="MO"/>
    <x v="0"/>
    <x v="110"/>
    <n v="57091000"/>
  </r>
  <r>
    <s v="BC NATIONAL BANKS"/>
    <s v="BUTLER, MO"/>
    <s v="MO"/>
    <x v="0"/>
    <x v="110"/>
    <n v="9100000"/>
  </r>
  <r>
    <s v="FRONTIER BANK"/>
    <s v="EVERETT, WA"/>
    <s v="WA"/>
    <x v="2"/>
    <x v="110"/>
    <n v="487222000"/>
  </r>
  <r>
    <s v="CF BANCORP"/>
    <s v="PORT HURON, MI"/>
    <s v="MI"/>
    <x v="0"/>
    <x v="110"/>
    <n v="387873000"/>
  </r>
  <r>
    <s v="ACCESS BANK"/>
    <s v="CHAMPLIN, MN"/>
    <s v="MN"/>
    <x v="0"/>
    <x v="111"/>
    <n v="7916000"/>
  </r>
  <r>
    <s v="THE BANK OF BONIFAY"/>
    <s v="BONIFAY, FL"/>
    <s v="FL"/>
    <x v="1"/>
    <x v="111"/>
    <n v="66497000"/>
  </r>
  <r>
    <s v="1ST PACIFIC BANK OF CALIFORNIA"/>
    <s v="SAN DIEGO, CA"/>
    <s v="CA"/>
    <x v="2"/>
    <x v="111"/>
    <n v="10626000"/>
  </r>
  <r>
    <s v="TOWNE BANK OF ARIZONA"/>
    <s v="MESA, AZ"/>
    <s v="AZ"/>
    <x v="2"/>
    <x v="111"/>
    <n v="44625000"/>
  </r>
  <r>
    <s v="SATILLA COMMUNITY BANK"/>
    <s v="SAINT MARYS, GA"/>
    <s v="GA"/>
    <x v="1"/>
    <x v="112"/>
    <n v="37552000"/>
  </r>
  <r>
    <s v="SOUTHWEST COMMUNITY BANK"/>
    <s v="SPRINGFIELD, MO"/>
    <s v="MO"/>
    <x v="0"/>
    <x v="112"/>
    <n v="25580000"/>
  </r>
  <r>
    <s v="NEW LIBERTY BANK"/>
    <s v="PLYMOUTH, MI"/>
    <s v="MI"/>
    <x v="0"/>
    <x v="112"/>
    <n v="24493000"/>
  </r>
  <r>
    <s v="MIDWEST BANK AND TRUST COMPANY"/>
    <s v="ELMWOOD PARK, IL"/>
    <s v="IL"/>
    <x v="0"/>
    <x v="112"/>
    <n v="0"/>
  </r>
  <r>
    <s v="PINEHURST BANK"/>
    <s v="ST. PAUL, MN"/>
    <s v="MN"/>
    <x v="0"/>
    <x v="113"/>
    <n v="8410000"/>
  </r>
  <r>
    <s v="SUN WEST BANK"/>
    <s v="LAS VEGAS, NV"/>
    <s v="NV"/>
    <x v="2"/>
    <x v="114"/>
    <n v="119368000"/>
  </r>
  <r>
    <s v="BANK OF FLORIDA - SOUTHWEST"/>
    <s v="NAPLES, FL"/>
    <s v="FL"/>
    <x v="1"/>
    <x v="114"/>
    <n v="87638000"/>
  </r>
  <r>
    <s v="BANK OF FLORIDA - TAMPA BAY"/>
    <s v="TAMPA BAY, FL"/>
    <s v="FL"/>
    <x v="1"/>
    <x v="114"/>
    <n v="30582000"/>
  </r>
  <r>
    <s v="GRANITE COMMUNITY BANK, NATIONAL ASSOCIATION"/>
    <s v="GRANITE BAY, CA"/>
    <s v="CA"/>
    <x v="2"/>
    <x v="114"/>
    <n v="13175000"/>
  </r>
  <r>
    <s v="BANK OF FLORIDA - SOUTHEAST"/>
    <s v="FORT LAUDERDALE, FL"/>
    <s v="FL"/>
    <x v="1"/>
    <x v="114"/>
    <n v="60470000"/>
  </r>
  <r>
    <s v="ARCOLA HOMESTEAD SAVINGS BANK"/>
    <s v="ARCOLA, IL"/>
    <s v="IL"/>
    <x v="0"/>
    <x v="115"/>
    <n v="12476000"/>
  </r>
  <r>
    <s v="TIERONE BANK"/>
    <s v="LINCOLN, NE"/>
    <s v="NE"/>
    <x v="0"/>
    <x v="115"/>
    <n v="3541000"/>
  </r>
  <r>
    <s v="FIRST NATIONAL BANK"/>
    <s v="ROSEDALE, MS"/>
    <s v="MS"/>
    <x v="1"/>
    <x v="115"/>
    <n v="18095000"/>
  </r>
  <r>
    <s v="WASHINGTON FIRST INTERNATIONAL BANK"/>
    <s v="SEATTLE, WA"/>
    <s v="WA"/>
    <x v="2"/>
    <x v="116"/>
    <n v="95166000"/>
  </r>
  <r>
    <s v="NEVADA SECURITY BANK"/>
    <s v="RENO, NV"/>
    <s v="NV"/>
    <x v="2"/>
    <x v="117"/>
    <n v="70874000"/>
  </r>
  <r>
    <s v="FIRST NATIONAL BANK"/>
    <s v="SAVANNAH, GA"/>
    <s v="GA"/>
    <x v="1"/>
    <x v="118"/>
    <n v="80859000"/>
  </r>
  <r>
    <s v="HIGH DESERT STATE BANK"/>
    <s v="ALBUQUERQUE, NM"/>
    <s v="NM"/>
    <x v="2"/>
    <x v="118"/>
    <n v="28424000"/>
  </r>
  <r>
    <s v="PENINSULA BANK"/>
    <s v="ENGLEWOOD, FL"/>
    <s v="FL"/>
    <x v="1"/>
    <x v="118"/>
    <n v="184175000"/>
  </r>
  <r>
    <s v="BAY NATIONAL BANK"/>
    <s v="BALTIMORE, MD"/>
    <s v="MD"/>
    <x v="3"/>
    <x v="119"/>
    <n v="21144000"/>
  </r>
  <r>
    <s v="USA BANK"/>
    <s v="PORT CHESTER, NY"/>
    <s v="NY"/>
    <x v="3"/>
    <x v="119"/>
    <n v="64386000"/>
  </r>
  <r>
    <s v="IDEAL FEDERAL SAVINGS BANK"/>
    <s v="BALTIMORE, MD"/>
    <s v="MD"/>
    <x v="3"/>
    <x v="119"/>
    <n v="4092000"/>
  </r>
  <r>
    <s v="HOME NATIONAL BANK"/>
    <s v="BLACKWELL, OK"/>
    <s v="OK"/>
    <x v="0"/>
    <x v="119"/>
    <n v="65822000"/>
  </r>
  <r>
    <s v="WOODLANDS BANK"/>
    <s v="BLUFFTON, SC"/>
    <s v="SC"/>
    <x v="1"/>
    <x v="120"/>
    <n v="107349000"/>
  </r>
  <r>
    <s v="TURNBERRY BANK"/>
    <s v="AVENTURA, FL"/>
    <s v="FL"/>
    <x v="1"/>
    <x v="120"/>
    <n v="28658000"/>
  </r>
  <r>
    <s v="FIRST NATIONAL BANK OF THE SOUTH"/>
    <s v="SPARTANBURG, SC"/>
    <s v="SC"/>
    <x v="1"/>
    <x v="120"/>
    <n v="69136000"/>
  </r>
  <r>
    <s v="METRO BANK OF DADE COUNTY"/>
    <s v="MIAMI, FL"/>
    <s v="FL"/>
    <x v="1"/>
    <x v="120"/>
    <n v="64179000"/>
  </r>
  <r>
    <s v="OLDE CYPRESS COMMUNITY BANK"/>
    <s v="CLEWISTON, FL"/>
    <s v="FL"/>
    <x v="1"/>
    <x v="120"/>
    <n v="25533000"/>
  </r>
  <r>
    <s v="MAINSTREET SAVINGS BANK, FSB"/>
    <s v="HASTINGS, MI"/>
    <s v="MI"/>
    <x v="0"/>
    <x v="120"/>
    <n v="12790000"/>
  </r>
  <r>
    <s v="THUNDER BANK"/>
    <s v="SYLVAN GROVE, KS"/>
    <s v="KS"/>
    <x v="0"/>
    <x v="121"/>
    <n v="6651000"/>
  </r>
  <r>
    <s v="WILLIAMSBURG FIRST NATIONAL BANK"/>
    <s v="KINGSTREE, SC"/>
    <s v="SC"/>
    <x v="1"/>
    <x v="121"/>
    <n v="2425000"/>
  </r>
  <r>
    <s v="HOME VALLEY BANK"/>
    <s v="CAVE JUNCTION, OR"/>
    <s v="OR"/>
    <x v="2"/>
    <x v="121"/>
    <n v="29877000"/>
  </r>
  <r>
    <s v="CRESCENT BANK AND TRUST COMPANY"/>
    <s v="JASPER, GA"/>
    <s v="GA"/>
    <x v="1"/>
    <x v="121"/>
    <n v="306252000"/>
  </r>
  <r>
    <s v="COMMUNITY SECURITY BANK"/>
    <s v="NEW PRAGUE, MN"/>
    <s v="MN"/>
    <x v="0"/>
    <x v="121"/>
    <n v="18495000"/>
  </r>
  <r>
    <s v="SOUTHWESTUSA BANK"/>
    <s v="LAS VEGAS, NV"/>
    <s v="NV"/>
    <x v="2"/>
    <x v="121"/>
    <n v="87595000"/>
  </r>
  <r>
    <s v="STERLING BANK"/>
    <s v="LANTANA, FL"/>
    <s v="FL"/>
    <x v="1"/>
    <x v="121"/>
    <n v="41817000"/>
  </r>
  <r>
    <s v="LIBERTYBANK"/>
    <s v="EUGENE, OR"/>
    <s v="OR"/>
    <x v="2"/>
    <x v="122"/>
    <n v="58283000"/>
  </r>
  <r>
    <s v="BAYSIDE SAVINGS BANK"/>
    <s v="PORT SAINT JOE, FL"/>
    <s v="FL"/>
    <x v="1"/>
    <x v="122"/>
    <n v="12479000"/>
  </r>
  <r>
    <s v="NORTHWEST BANK &amp; TRUST"/>
    <s v="ACWORTH, GA"/>
    <s v="GA"/>
    <x v="1"/>
    <x v="122"/>
    <n v="33627000"/>
  </r>
  <r>
    <s v="THE COWLITZ BANK"/>
    <s v="LONGVIEW, WA"/>
    <s v="WA"/>
    <x v="2"/>
    <x v="122"/>
    <n v="36401000"/>
  </r>
  <r>
    <s v="COASTAL COMMUNITY BANK"/>
    <s v="PANAMA CITY BEACH, FL"/>
    <s v="FL"/>
    <x v="1"/>
    <x v="122"/>
    <n v="116866000"/>
  </r>
  <r>
    <s v="RAVENSWOOD BANK"/>
    <s v="CHICAGO, IL"/>
    <s v="IL"/>
    <x v="0"/>
    <x v="123"/>
    <n v="69778000"/>
  </r>
  <r>
    <s v="PALOS BANK AND TRUST COMPANY"/>
    <s v="PALOS HEIGHTS, IL"/>
    <s v="IL"/>
    <x v="0"/>
    <x v="124"/>
    <n v="69355000"/>
  </r>
  <r>
    <s v="IMPERIAL SAVINGS AND LOAN ASSOCIATION"/>
    <s v="MARTINSVILLE, VA"/>
    <s v="VA"/>
    <x v="1"/>
    <x v="125"/>
    <n v="4782000"/>
  </r>
  <r>
    <s v="BUTTE COMMUNITY BANK"/>
    <s v="CHICO, CA"/>
    <s v="CA"/>
    <x v="2"/>
    <x v="125"/>
    <n v="9481000"/>
  </r>
  <r>
    <s v="LOS PADRES BANK"/>
    <s v="SOLVANG, CA"/>
    <s v="CA"/>
    <x v="2"/>
    <x v="125"/>
    <n v="31506000"/>
  </r>
  <r>
    <s v="SHOREBANK"/>
    <s v="CHICAGO, IL"/>
    <s v="IL"/>
    <x v="0"/>
    <x v="125"/>
    <n v="526345000"/>
  </r>
  <r>
    <s v="COMMUNITY NATIONAL BANK AT BARTOW"/>
    <s v="BARTOW, FL"/>
    <s v="FL"/>
    <x v="1"/>
    <x v="125"/>
    <n v="9170000"/>
  </r>
  <r>
    <s v="PACIFIC STATE BANK"/>
    <s v="STOCKTON, CA"/>
    <s v="CA"/>
    <x v="2"/>
    <x v="125"/>
    <n v="35729000"/>
  </r>
  <r>
    <s v="SONOMA VALLEY BANK"/>
    <s v="SONOMA, CA"/>
    <s v="CA"/>
    <x v="2"/>
    <x v="125"/>
    <n v="10543000"/>
  </r>
  <r>
    <s v="INDEPENDENT NATIONAL BANK"/>
    <s v="OCALA, FL"/>
    <s v="FL"/>
    <x v="1"/>
    <x v="125"/>
    <n v="11982000"/>
  </r>
  <r>
    <s v="HORIZON BANK"/>
    <s v="BRADENTON, FL"/>
    <s v="FL"/>
    <x v="1"/>
    <x v="126"/>
    <n v="61319000"/>
  </r>
  <r>
    <s v="ISN BANK"/>
    <s v="CHERRY HILL, NJ"/>
    <s v="NJ"/>
    <x v="3"/>
    <x v="127"/>
    <n v="18856000"/>
  </r>
  <r>
    <s v="THE BANK OF ELLIJAY"/>
    <s v="ELLIJAY, GA"/>
    <s v="GA"/>
    <x v="1"/>
    <x v="127"/>
    <n v="79709000"/>
  </r>
  <r>
    <s v="FIRST COMMERCE COMMUNITY BANK"/>
    <s v="DOUGLASVILLE, GA"/>
    <s v="GA"/>
    <x v="1"/>
    <x v="127"/>
    <n v="101039000"/>
  </r>
  <r>
    <s v="BRAMBLE SAVINGS BANK"/>
    <s v="MILFORD, OH"/>
    <s v="OH"/>
    <x v="3"/>
    <x v="127"/>
    <n v="17928000"/>
  </r>
  <r>
    <s v="MARITIME SAVINGS BANK"/>
    <s v="WEST ALLIS, WI"/>
    <s v="WI"/>
    <x v="0"/>
    <x v="127"/>
    <n v="90122000"/>
  </r>
  <r>
    <s v="THE PEOPLES BANK"/>
    <s v="WINDER, GA"/>
    <s v="GA"/>
    <x v="1"/>
    <x v="127"/>
    <n v="101852000"/>
  </r>
  <r>
    <s v="NORTH COUNTY BANK"/>
    <s v="ARLINGTON, WA"/>
    <s v="WA"/>
    <x v="2"/>
    <x v="128"/>
    <n v="70800000"/>
  </r>
  <r>
    <s v="HAVEN TRUST BANK FLORIDA"/>
    <s v="PONTE VEDRA BEACH, FL"/>
    <s v="FL"/>
    <x v="1"/>
    <x v="128"/>
    <n v="34827000"/>
  </r>
  <r>
    <s v="SHORELINE BANK"/>
    <s v="SHORELINE, WA"/>
    <s v="WA"/>
    <x v="2"/>
    <x v="129"/>
    <n v="24233000"/>
  </r>
  <r>
    <s v="WAKULLA BANK"/>
    <s v="CRAWFORDVILLE, FL"/>
    <s v="FL"/>
    <x v="1"/>
    <x v="129"/>
    <n v="122015000"/>
  </r>
  <r>
    <s v="PREMIER BANK"/>
    <s v="JEFFERSON CITY, MO"/>
    <s v="MO"/>
    <x v="0"/>
    <x v="130"/>
    <n v="313065000"/>
  </r>
  <r>
    <s v="SECURITY SAVINGS BANK, F.S.B."/>
    <s v="OLATHE, KS"/>
    <s v="KS"/>
    <x v="0"/>
    <x v="130"/>
    <n v="55873000"/>
  </r>
  <r>
    <s v="WESTBRIDGE BANK AND TRUST COMPANY"/>
    <s v="CHESTERFIELD, MO"/>
    <s v="MO"/>
    <x v="0"/>
    <x v="130"/>
    <n v="22436000"/>
  </r>
  <r>
    <s v="HILLCREST BANK"/>
    <s v="OVERLAND PARK, KS"/>
    <s v="KS"/>
    <x v="0"/>
    <x v="131"/>
    <n v="276004000"/>
  </r>
  <r>
    <s v="PROGRESS BANK OF FLORIDA"/>
    <s v="TAMPA, FL"/>
    <s v="FL"/>
    <x v="1"/>
    <x v="131"/>
    <n v="34562000"/>
  </r>
  <r>
    <s v="FIRST ARIZONA SAVINGS, A FSB"/>
    <s v="SCOTTSDALE, AZ"/>
    <s v="AZ"/>
    <x v="2"/>
    <x v="131"/>
    <n v="32860000"/>
  </r>
  <r>
    <s v="THE GORDON BANK"/>
    <s v="GORDON, GA"/>
    <s v="GA"/>
    <x v="1"/>
    <x v="131"/>
    <n v="11317000"/>
  </r>
  <r>
    <s v="FIRST SUBURBAN NATIONAL BANK"/>
    <s v="MAYWOOD, IL"/>
    <s v="IL"/>
    <x v="0"/>
    <x v="131"/>
    <n v="44306000"/>
  </r>
  <r>
    <s v="THE FIRST NATIONAL BANK OF BARNESVILLE"/>
    <s v="BARNESVILLE, GA"/>
    <s v="GA"/>
    <x v="1"/>
    <x v="131"/>
    <n v="46897000"/>
  </r>
  <r>
    <s v="FIRST BANK OF JACKSONVILLE"/>
    <s v="JACKSONVILLE, FL"/>
    <s v="FL"/>
    <x v="1"/>
    <x v="131"/>
    <n v="15204000"/>
  </r>
  <r>
    <s v="FIRST VIETNAMESE AMERICAN BANK"/>
    <s v="WESTMINSTER, CA"/>
    <s v="CA"/>
    <x v="2"/>
    <x v="132"/>
    <n v="14453000"/>
  </r>
  <r>
    <s v="PIERCE COMMERCIAL BANK"/>
    <s v="TACOMA, WA"/>
    <s v="WA"/>
    <x v="2"/>
    <x v="132"/>
    <n v="26754000"/>
  </r>
  <r>
    <s v="K BANK"/>
    <s v="RANDALLSTOWN, MD"/>
    <s v="MD"/>
    <x v="3"/>
    <x v="132"/>
    <n v="142372000"/>
  </r>
  <r>
    <s v="WESTERN COMMERCIAL BANK"/>
    <s v="WOODLAND HILLS, CA"/>
    <s v="CA"/>
    <x v="2"/>
    <x v="132"/>
    <n v="16943000"/>
  </r>
  <r>
    <s v="DARBY BANK &amp; TRUST COMPANY"/>
    <s v="VIDALIA, GA"/>
    <s v="GA"/>
    <x v="1"/>
    <x v="133"/>
    <n v="134592000"/>
  </r>
  <r>
    <s v="COPPER STAR BANK"/>
    <s v="SCOTTSDALE, AZ"/>
    <s v="AZ"/>
    <x v="2"/>
    <x v="133"/>
    <n v="54031000"/>
  </r>
  <r>
    <s v="TIFTON BANKING COMPANY"/>
    <s v="TIFTON, GA"/>
    <s v="GA"/>
    <x v="1"/>
    <x v="133"/>
    <n v="22500000"/>
  </r>
  <r>
    <s v="ALLEGIANCE BANK OF NORTH AMERICA"/>
    <s v="BALA CYNWYD, PA"/>
    <s v="PA"/>
    <x v="3"/>
    <x v="134"/>
    <n v="12652000"/>
  </r>
  <r>
    <s v="GULF STATE COMMUNITY BANK"/>
    <s v="CARRABELLE, FL"/>
    <s v="FL"/>
    <x v="1"/>
    <x v="134"/>
    <n v="44443000"/>
  </r>
  <r>
    <s v="FIRST BANKING CENTER"/>
    <s v="BURLINGTON, WI"/>
    <s v="WI"/>
    <x v="0"/>
    <x v="134"/>
    <n v="88163000"/>
  </r>
  <r>
    <s v="EARTHSTAR BANK"/>
    <s v="SOUTHAMPTON, PA"/>
    <s v="PA"/>
    <x v="3"/>
    <x v="135"/>
    <n v="24057000"/>
  </r>
  <r>
    <s v="PARAMOUNT BANK"/>
    <s v="FARMINGTON HILLS, MI"/>
    <s v="MI"/>
    <x v="0"/>
    <x v="135"/>
    <n v="68586000"/>
  </r>
  <r>
    <s v="APPALACIAN COMMUNITY BANK, F.S.B."/>
    <s v="MCCAYSVILLE, GA"/>
    <s v="GA"/>
    <x v="1"/>
    <x v="136"/>
    <n v="29116000"/>
  </r>
  <r>
    <s v="UNITED AMERICAS BANK"/>
    <s v="ATLANTA, GA"/>
    <s v="GA"/>
    <x v="1"/>
    <x v="136"/>
    <n v="96415000"/>
  </r>
  <r>
    <s v="FIRST SOUTHERN BANK"/>
    <s v="BATESVILLE, AR"/>
    <s v="AR"/>
    <x v="1"/>
    <x v="136"/>
    <n v="25382000"/>
  </r>
  <r>
    <s v="CHESTATEE STATE BANK"/>
    <s v="DAWSONVILLE, GA"/>
    <s v="GA"/>
    <x v="1"/>
    <x v="136"/>
    <n v="83075000"/>
  </r>
  <r>
    <s v="THE BANK OF MIAMI"/>
    <s v="CORAL GABLES, FL"/>
    <s v="FL"/>
    <x v="1"/>
    <x v="136"/>
    <n v="30186000"/>
  </r>
  <r>
    <s v="COMMUNITY NATIONAL BANK"/>
    <s v="LINO LAKES, MN"/>
    <s v="MN"/>
    <x v="0"/>
    <x v="136"/>
    <n v="5827000"/>
  </r>
  <r>
    <s v="FIRST COMMERCIAL BANK OF FLORIDA"/>
    <s v="ORLANDO, FL"/>
    <s v="FL"/>
    <x v="1"/>
    <x v="137"/>
    <n v="88904000"/>
  </r>
  <r>
    <s v="LEGACY BANK"/>
    <s v="SCOTTSDALE, AZ"/>
    <s v="AZ"/>
    <x v="2"/>
    <x v="137"/>
    <n v="32224000"/>
  </r>
  <r>
    <s v="OGLETHORPE BANK"/>
    <s v="BRUNSWICK, GA"/>
    <s v="GA"/>
    <x v="1"/>
    <x v="138"/>
    <n v="84066000"/>
  </r>
  <r>
    <s v="ENTERPRISE BANKING COMPANY"/>
    <s v="MCDONOUGH, GA"/>
    <s v="GA"/>
    <x v="1"/>
    <x v="139"/>
    <n v="45584000"/>
  </r>
  <r>
    <s v="COMMUNITYSOUTH BANK AND TRUST"/>
    <s v="EASLEY, SC"/>
    <s v="SC"/>
    <x v="1"/>
    <x v="139"/>
    <n v="45189000"/>
  </r>
  <r>
    <s v="THE BANK OF ASHEVILLE"/>
    <s v="ASHEVILLE, NC"/>
    <s v="NC"/>
    <x v="1"/>
    <x v="139"/>
    <n v="45059000"/>
  </r>
  <r>
    <s v="UNITED WESTERN BANK"/>
    <s v="DENVER, CO"/>
    <s v="CO"/>
    <x v="2"/>
    <x v="139"/>
    <n v="169572000"/>
  </r>
  <r>
    <s v="FIRSTIER BANK"/>
    <s v="LOUISVILLE, CO"/>
    <s v="CO"/>
    <x v="2"/>
    <x v="140"/>
    <n v="239907000"/>
  </r>
  <r>
    <s v="FIRST COMMUNITY BANK"/>
    <s v="TAOS, NM"/>
    <s v="NM"/>
    <x v="2"/>
    <x v="140"/>
    <n v="237381000"/>
  </r>
  <r>
    <s v="EVERGREEN STATE BANK"/>
    <s v="STOUGHTON, WI"/>
    <s v="WI"/>
    <x v="0"/>
    <x v="140"/>
    <n v="28706000"/>
  </r>
  <r>
    <s v="THE FIRST STATE BANK"/>
    <s v="CAMARGO, OK"/>
    <s v="OK"/>
    <x v="0"/>
    <x v="140"/>
    <n v="33590000"/>
  </r>
  <r>
    <s v="NORTH GEORGIA BANK"/>
    <s v="WATKINSVILLE, GA"/>
    <s v="GA"/>
    <x v="1"/>
    <x v="141"/>
    <n v="48161000"/>
  </r>
  <r>
    <s v="AMERICAN TRUST BANK"/>
    <s v="ROSWELL, GA"/>
    <s v="GA"/>
    <x v="1"/>
    <x v="141"/>
    <n v="70463000"/>
  </r>
  <r>
    <s v="COMMUNITY FIRST BANK - CHICAGO"/>
    <s v="CHICAGO, IL"/>
    <s v="IL"/>
    <x v="0"/>
    <x v="141"/>
    <n v="10249000"/>
  </r>
  <r>
    <s v="BADGER STATE BANK"/>
    <s v="CASSVILLE, WI"/>
    <s v="WI"/>
    <x v="0"/>
    <x v="142"/>
    <n v="19454000"/>
  </r>
  <r>
    <s v="PEOPLES STATE BANK"/>
    <s v="HAMTRAMCK, MI"/>
    <s v="MI"/>
    <x v="0"/>
    <x v="142"/>
    <n v="103063000"/>
  </r>
  <r>
    <s v="CANYON NATIONAL BANK"/>
    <s v="PALM SPRINGS, CA"/>
    <s v="CA"/>
    <x v="2"/>
    <x v="142"/>
    <n v="15617000"/>
  </r>
  <r>
    <s v="SUNSHINE STATE COMMUNITY BANK"/>
    <s v="PORT ORANGE, FL"/>
    <s v="FL"/>
    <x v="1"/>
    <x v="142"/>
    <n v="32294000"/>
  </r>
  <r>
    <s v="SAN LUIS TRUST BANK, FSB"/>
    <s v="SAN LUIS OBISPO, CA"/>
    <s v="CA"/>
    <x v="2"/>
    <x v="143"/>
    <n v="72906000"/>
  </r>
  <r>
    <s v="CITIZENS BANK OF EFFINGHAM"/>
    <s v="SPRINGFIELD, GA"/>
    <s v="GA"/>
    <x v="1"/>
    <x v="143"/>
    <n v="48272000"/>
  </r>
  <r>
    <s v="HABERSHAM BANK"/>
    <s v="CLARKESVILLE, GA"/>
    <s v="GA"/>
    <x v="1"/>
    <x v="143"/>
    <n v="119380000"/>
  </r>
  <r>
    <s v="CHARTER OAK BANK"/>
    <s v="NAPA, CA"/>
    <s v="CA"/>
    <x v="2"/>
    <x v="143"/>
    <n v="21310000"/>
  </r>
  <r>
    <s v="VALLEY COMMUNITY BANK"/>
    <s v="ST. CHARLES, IL"/>
    <s v="IL"/>
    <x v="0"/>
    <x v="144"/>
    <n v="28270000"/>
  </r>
  <r>
    <s v="LEGACY BANK"/>
    <s v="MILWAUKEE, WI"/>
    <s v="WI"/>
    <x v="0"/>
    <x v="145"/>
    <n v="75760000"/>
  </r>
  <r>
    <s v="THE FIRST NATIONAL BANK OF DAVIS"/>
    <s v="DAVIS, OK"/>
    <s v="OK"/>
    <x v="0"/>
    <x v="145"/>
    <n v="32366000"/>
  </r>
  <r>
    <s v="THE BANK OF COMMERCE"/>
    <s v="WOOD DALE, IL"/>
    <s v="IL"/>
    <x v="0"/>
    <x v="146"/>
    <n v="44183000"/>
  </r>
  <r>
    <s v="WESTERN SPRINGS NATIONAL BANK AND TRUST"/>
    <s v="WESTERN SPRINGS, IL"/>
    <s v="IL"/>
    <x v="0"/>
    <x v="147"/>
    <n v="38105000"/>
  </r>
  <r>
    <s v="NEVADA COMMERCE BANK"/>
    <s v="LAS VEGAS, NV"/>
    <s v="NV"/>
    <x v="2"/>
    <x v="147"/>
    <n v="39566000"/>
  </r>
  <r>
    <s v="NEXITY BANK"/>
    <s v="BIRMINGHAM, AL"/>
    <s v="AL"/>
    <x v="1"/>
    <x v="148"/>
    <n v="183621000"/>
  </r>
  <r>
    <s v="BARTOW COUNTY BANK"/>
    <s v="CARTERSVILLE, GA"/>
    <s v="GA"/>
    <x v="1"/>
    <x v="148"/>
    <n v="85014000"/>
  </r>
  <r>
    <s v="ROSEMOUNT NATIONAL BANK"/>
    <s v="ROSEMOUNT, MN"/>
    <s v="MN"/>
    <x v="0"/>
    <x v="148"/>
    <n v="5398000"/>
  </r>
  <r>
    <s v="SUPERIOR BANK"/>
    <s v="BIRMINGHAM, AL"/>
    <s v="AL"/>
    <x v="1"/>
    <x v="148"/>
    <n v="316443000"/>
  </r>
  <r>
    <s v="HERITAGE BANKING GROUP"/>
    <s v="CARTHAGE, MS"/>
    <s v="MS"/>
    <x v="1"/>
    <x v="148"/>
    <n v="39071000"/>
  </r>
  <r>
    <s v="NEW HORIZONS BANK"/>
    <s v="EAST ELLIJAY, GA"/>
    <s v="GA"/>
    <x v="1"/>
    <x v="148"/>
    <n v="34708000"/>
  </r>
  <r>
    <s v="FIRST NATIONAL BANK OF CENTRAL FLORIDA"/>
    <s v="WINTER PARK, FL"/>
    <s v="FL"/>
    <x v="1"/>
    <x v="149"/>
    <n v="42899000"/>
  </r>
  <r>
    <s v="COMMUNITY CENTRAL BANK"/>
    <s v="MOUNT CLEMENS, MI"/>
    <s v="MI"/>
    <x v="0"/>
    <x v="149"/>
    <n v="98659000"/>
  </r>
  <r>
    <s v="CORTEZ COMMUNITY  BANK"/>
    <s v="BROOKSVILLE, FL"/>
    <s v="FL"/>
    <x v="1"/>
    <x v="149"/>
    <n v="17194000"/>
  </r>
  <r>
    <s v="FIRST CHOICE COMMUNITY BANK"/>
    <s v="DALLAS, GA"/>
    <s v="GA"/>
    <x v="1"/>
    <x v="149"/>
    <n v="105180000"/>
  </r>
  <r>
    <s v="THE PARK AVENUE BANK"/>
    <s v="VALDOSTA, GA"/>
    <s v="GA"/>
    <x v="1"/>
    <x v="149"/>
    <n v="235568000"/>
  </r>
  <r>
    <s v="COASTAL BANK"/>
    <s v="COCOA BEACH, FL"/>
    <s v="FL"/>
    <x v="1"/>
    <x v="150"/>
    <n v="18527000"/>
  </r>
  <r>
    <s v="FIRST GEORGIA BANKING COMPANY"/>
    <s v="FRANKLIN, GA"/>
    <s v="GA"/>
    <x v="1"/>
    <x v="151"/>
    <n v="136658000"/>
  </r>
  <r>
    <s v="SUMMIT BANK"/>
    <s v="BURLINGTON, WA"/>
    <s v="WA"/>
    <x v="2"/>
    <x v="151"/>
    <n v="24195000"/>
  </r>
  <r>
    <s v="ATLANTIC SOUTHERN BANK"/>
    <s v="MACON, GA"/>
    <s v="GA"/>
    <x v="1"/>
    <x v="151"/>
    <n v="281985000"/>
  </r>
  <r>
    <s v="FIRST HERITAGE BANK"/>
    <s v="SNOHOMISH, WA"/>
    <s v="WA"/>
    <x v="2"/>
    <x v="152"/>
    <n v="33596000"/>
  </r>
  <r>
    <s v="ATLANTIC BANK AND TRUST"/>
    <s v="CHARLESTON, SC"/>
    <s v="SC"/>
    <x v="1"/>
    <x v="153"/>
    <n v="32486000"/>
  </r>
  <r>
    <s v="MCINTOSH STATE BANK"/>
    <s v="JACKSON, GA"/>
    <s v="GA"/>
    <x v="1"/>
    <x v="154"/>
    <n v="77581000"/>
  </r>
  <r>
    <s v="FIRST COMMERCIAL BANK OF TAMPA BAY"/>
    <s v="TAMPA, FL"/>
    <s v="FL"/>
    <x v="1"/>
    <x v="154"/>
    <n v="33477000"/>
  </r>
  <r>
    <s v="MOUNTAIN HERITAGE BANK"/>
    <s v="CLAYTON, GA"/>
    <s v="GA"/>
    <x v="1"/>
    <x v="155"/>
    <n v="34480000"/>
  </r>
  <r>
    <s v="SIGNATURE  BANK"/>
    <s v="WINDSOR, CO"/>
    <s v="CO"/>
    <x v="2"/>
    <x v="156"/>
    <n v="23311000"/>
  </r>
  <r>
    <s v="FIRST CHICAGO BANK &amp; TRUST"/>
    <s v="CHICAGO, IL"/>
    <s v="IL"/>
    <x v="0"/>
    <x v="156"/>
    <n v="196661000"/>
  </r>
  <r>
    <s v="COLORADO CAPITAL BANK"/>
    <s v="CASTLE ROCK, CO"/>
    <s v="CO"/>
    <x v="2"/>
    <x v="156"/>
    <n v="254944000"/>
  </r>
  <r>
    <s v="FIRST PEOPLES BANK"/>
    <s v="PORT SAINT LUCIE, FL"/>
    <s v="FL"/>
    <x v="1"/>
    <x v="157"/>
    <n v="13110000"/>
  </r>
  <r>
    <s v="HIGH TRUST BANK"/>
    <s v="STOCKBRIDGE, GA"/>
    <s v="GA"/>
    <x v="1"/>
    <x v="157"/>
    <n v="72121000"/>
  </r>
  <r>
    <s v="SUMMIT BANK"/>
    <s v="PRESCOTT, AZ"/>
    <s v="AZ"/>
    <x v="2"/>
    <x v="157"/>
    <n v="14868000"/>
  </r>
  <r>
    <s v="ONE GEORGIA BANK"/>
    <s v="ATLANTA, GA"/>
    <s v="GA"/>
    <x v="1"/>
    <x v="157"/>
    <n v="41539000"/>
  </r>
  <r>
    <s v="SOUTHSHORE COMMUNITY BANK"/>
    <s v="APOLLO BEACH, FL"/>
    <s v="FL"/>
    <x v="1"/>
    <x v="158"/>
    <n v="11403000"/>
  </r>
  <r>
    <s v="BANK OF CHOICE"/>
    <s v="GREELEY, CO"/>
    <s v="CO"/>
    <x v="2"/>
    <x v="158"/>
    <n v="139508000"/>
  </r>
  <r>
    <s v="LANDMARK BANK OF FLORIDA"/>
    <s v="SARASOTA, FL"/>
    <s v="FL"/>
    <x v="1"/>
    <x v="158"/>
    <n v="37389000"/>
  </r>
  <r>
    <s v="INTEGRA BANK NATIONAL ASSOCIATION"/>
    <s v="EVANSVILLE, IN"/>
    <s v="IN"/>
    <x v="0"/>
    <x v="159"/>
    <n v="88202000"/>
  </r>
  <r>
    <s v="BANKMERIDIAN, N.A."/>
    <s v="COLUMBIA, SC"/>
    <s v="SC"/>
    <x v="1"/>
    <x v="159"/>
    <n v="49181000"/>
  </r>
  <r>
    <s v="VIRGINIA BUSINESS BANK"/>
    <s v="RICHMOND, VA"/>
    <s v="VA"/>
    <x v="1"/>
    <x v="159"/>
    <n v="19851000"/>
  </r>
  <r>
    <s v="BANK OF WHITMAN"/>
    <s v="COLFAX, WA"/>
    <s v="WA"/>
    <x v="2"/>
    <x v="160"/>
    <n v="104109000"/>
  </r>
  <r>
    <s v="BANK OF SHOREWOOD"/>
    <s v="SHOREWOOD, IL"/>
    <s v="IL"/>
    <x v="0"/>
    <x v="160"/>
    <n v="29378000"/>
  </r>
  <r>
    <s v="THE FIRST NATIONAL BANK OF OLATHE"/>
    <s v="OLATHE, KS"/>
    <s v="KS"/>
    <x v="0"/>
    <x v="161"/>
    <n v="103628000"/>
  </r>
  <r>
    <s v="PUBLIC SAVINGS BANK"/>
    <s v="HUNTINGDON VALLEY, PA"/>
    <s v="PA"/>
    <x v="3"/>
    <x v="162"/>
    <n v="15828000"/>
  </r>
  <r>
    <s v="FIRST CHOICE BANK"/>
    <s v="GENEVA, IL"/>
    <s v="IL"/>
    <x v="0"/>
    <x v="163"/>
    <n v="34064000"/>
  </r>
  <r>
    <s v="LYDIAN PRIVATE BANK"/>
    <s v="PALM BEACH, FL"/>
    <s v="FL"/>
    <x v="1"/>
    <x v="163"/>
    <n v="208370000"/>
  </r>
  <r>
    <s v="FIRST SOUTHERN NATIONAL BANK"/>
    <s v="STATESBORO, GA"/>
    <s v="GA"/>
    <x v="1"/>
    <x v="163"/>
    <n v="22171000"/>
  </r>
  <r>
    <s v="PATRIOT BANK OF GEORGIA"/>
    <s v="CUMMING, GA"/>
    <s v="GA"/>
    <x v="1"/>
    <x v="164"/>
    <n v="54248000"/>
  </r>
  <r>
    <s v="CREEKSIDE BANK"/>
    <s v="WOODSTOCK, GA"/>
    <s v="GA"/>
    <x v="1"/>
    <x v="164"/>
    <n v="33845000"/>
  </r>
  <r>
    <s v="THE FIRST NATIONAL BANK OF FLORIDA"/>
    <s v="MILTON, FL"/>
    <s v="FL"/>
    <x v="1"/>
    <x v="165"/>
    <n v="75749000"/>
  </r>
  <r>
    <s v="CITIZENS BANK OF NORTHERN CALIFORNIA"/>
    <s v="NEVADA CITY, CA"/>
    <s v="CA"/>
    <x v="2"/>
    <x v="166"/>
    <n v="40895000"/>
  </r>
  <r>
    <s v="BANK OF THE COMMONWEALTH"/>
    <s v="NORFOLK, VA"/>
    <s v="VA"/>
    <x v="1"/>
    <x v="166"/>
    <n v="243251000"/>
  </r>
  <r>
    <s v="FIRST INTERNATIONAL BANK"/>
    <s v="PLANO, TX"/>
    <s v="TX"/>
    <x v="0"/>
    <x v="167"/>
    <n v="58022000"/>
  </r>
  <r>
    <s v="SUN SECURITY BANK"/>
    <s v="ELLINGTON, MO"/>
    <s v="MO"/>
    <x v="0"/>
    <x v="168"/>
    <n v="93109000"/>
  </r>
  <r>
    <s v="THE RIVERBANK"/>
    <s v="WYOMING, MN"/>
    <s v="MN"/>
    <x v="0"/>
    <x v="168"/>
    <n v="71255000"/>
  </r>
  <r>
    <s v="BLUE RIDGE SAVINGS BANK, INC."/>
    <s v="ASHEVILLE, NC"/>
    <s v="NC"/>
    <x v="1"/>
    <x v="169"/>
    <n v="44199000"/>
  </r>
  <r>
    <s v="PIEDMONT COMMUNITY BANK"/>
    <s v="GRAY, GA"/>
    <s v="GA"/>
    <x v="1"/>
    <x v="169"/>
    <n v="88194000"/>
  </r>
  <r>
    <s v="COUNTRY BANK"/>
    <s v="ALEDO, IL"/>
    <s v="IL"/>
    <x v="0"/>
    <x v="169"/>
    <n v="71996000"/>
  </r>
  <r>
    <s v="FIRST STATE BANK"/>
    <s v="CRANFORD, NJ"/>
    <s v="NJ"/>
    <x v="3"/>
    <x v="169"/>
    <n v="45629000"/>
  </r>
  <r>
    <s v="OLD HARBOR BANK"/>
    <s v="CLEARWATER, FL"/>
    <s v="FL"/>
    <x v="1"/>
    <x v="170"/>
    <n v="28088000"/>
  </r>
  <r>
    <s v="COMMUNITY BANKS OF COLORADO"/>
    <s v="GREENWOOD VILLAGE, CO"/>
    <s v="CO"/>
    <x v="2"/>
    <x v="170"/>
    <n v="170467000"/>
  </r>
  <r>
    <s v="COMMUNITY CAPITAL BANK"/>
    <s v="JONESBORO, GA"/>
    <s v="GA"/>
    <x v="1"/>
    <x v="170"/>
    <n v="64965000"/>
  </r>
  <r>
    <s v="DECATUR FIRST BANK"/>
    <s v="DECATUR, GA"/>
    <s v="GA"/>
    <x v="1"/>
    <x v="170"/>
    <n v="25777000"/>
  </r>
  <r>
    <s v="ALL AMERICAN BANK"/>
    <s v="DES PLAINES, IL"/>
    <s v="IL"/>
    <x v="0"/>
    <x v="171"/>
    <n v="13757000"/>
  </r>
  <r>
    <s v="MID CITY BANK, INC."/>
    <s v="OMAHA, NE"/>
    <s v="NE"/>
    <x v="0"/>
    <x v="172"/>
    <n v="11011000"/>
  </r>
  <r>
    <s v="SUNFIRST BANK"/>
    <s v="SAINT GEORGE, UT"/>
    <s v="UT"/>
    <x v="2"/>
    <x v="172"/>
    <n v="43575000"/>
  </r>
  <r>
    <s v="COMMUNITY BANK OF ROCKMART"/>
    <s v="ROCKMART, GA"/>
    <s v="GA"/>
    <x v="1"/>
    <x v="173"/>
    <n v="21387000"/>
  </r>
  <r>
    <s v="POLK COUNTY BANK"/>
    <s v="JOHNSTON, IA"/>
    <s v="IA"/>
    <x v="0"/>
    <x v="174"/>
    <n v="16053000"/>
  </r>
  <r>
    <s v="CENTRAL PROGRESSIVE BANK"/>
    <s v="LACOMBE, LA"/>
    <s v="LA"/>
    <x v="1"/>
    <x v="174"/>
    <n v="48824000"/>
  </r>
  <r>
    <s v="PREMIER COMMUNITY BANK OF THE EMERALD COAST"/>
    <s v="CRESTVIEW, FL"/>
    <s v="FL"/>
    <x v="1"/>
    <x v="175"/>
    <n v="25065000"/>
  </r>
  <r>
    <s v="WESTERN NATIONAL BANK"/>
    <s v="PHOENIX, AZ"/>
    <s v="AZ"/>
    <x v="2"/>
    <x v="175"/>
    <n v="41735000"/>
  </r>
  <r>
    <s v="CENTRAL FLORIDA STATE BANK"/>
    <s v="BELLEVIEW, FL"/>
    <s v="FL"/>
    <x v="1"/>
    <x v="176"/>
    <n v="13697000"/>
  </r>
  <r>
    <s v="THE FIRST STATE BANK"/>
    <s v="STOCKBRIDGE, GA"/>
    <s v="GA"/>
    <x v="1"/>
    <x v="176"/>
    <n v="196329000"/>
  </r>
  <r>
    <s v="AMERICAN EAGLE SAVINGS BANK"/>
    <s v="BOOTHWYN, PA"/>
    <s v="PA"/>
    <x v="3"/>
    <x v="176"/>
    <n v="4671000"/>
  </r>
  <r>
    <s v="PATRIOT BANK MINNESOTA"/>
    <s v="FOREST LAKE, MN"/>
    <s v="MN"/>
    <x v="0"/>
    <x v="177"/>
    <n v="35346000"/>
  </r>
  <r>
    <s v="BANKEAST"/>
    <s v="KNOXVILLE, TN"/>
    <s v="TN"/>
    <x v="1"/>
    <x v="177"/>
    <n v="74064000"/>
  </r>
  <r>
    <s v="TENNESSEE COMMERCE BANK"/>
    <s v="FRANKLIN, TN"/>
    <s v="TN"/>
    <x v="1"/>
    <x v="177"/>
    <n v="350342000"/>
  </r>
  <r>
    <s v="FIRST GUARANTY BANK AND TRUST COMPANY OF JACKSONVILLE"/>
    <s v="JACKSONVILLE, FL"/>
    <s v="FL"/>
    <x v="1"/>
    <x v="177"/>
    <n v="54383000"/>
  </r>
  <r>
    <s v="CHARTER NATIONAL BANK AND TRUST"/>
    <s v="HOFFMAN ESTATES, IL"/>
    <s v="IL"/>
    <x v="0"/>
    <x v="178"/>
    <n v="18551000"/>
  </r>
  <r>
    <s v="SCB BANK"/>
    <s v="SHELBYVILLE, IN"/>
    <s v="IN"/>
    <x v="0"/>
    <x v="178"/>
    <n v="39616000"/>
  </r>
  <r>
    <s v="HOME SAVINGS OF AMERICA"/>
    <s v="LITTLE FALLS, MN"/>
    <s v="MN"/>
    <x v="0"/>
    <x v="179"/>
    <n v="71249000"/>
  </r>
  <r>
    <s v="CENTRAL BANK OF GEORGIA"/>
    <s v="ELLAVILLE, GA"/>
    <s v="GA"/>
    <x v="1"/>
    <x v="179"/>
    <n v="54523000"/>
  </r>
  <r>
    <s v="GLOBAL COMMERCE BANK"/>
    <s v="DORAVILLE, GA"/>
    <s v="GA"/>
    <x v="1"/>
    <x v="180"/>
    <n v="41480000"/>
  </r>
  <r>
    <s v="NEW CITY BANK"/>
    <s v="CHICAGO, IL"/>
    <s v="IL"/>
    <x v="0"/>
    <x v="181"/>
    <n v="18212000"/>
  </r>
  <r>
    <s v="CONVENANT BANK &amp; TRUST"/>
    <s v="ROCK SPRING, GA"/>
    <s v="GA"/>
    <x v="1"/>
    <x v="182"/>
    <n v="31043000"/>
  </r>
  <r>
    <s v="PREMIER BANK"/>
    <s v="WILMETTE, IL"/>
    <s v="IL"/>
    <x v="0"/>
    <x v="182"/>
    <n v="70988000"/>
  </r>
  <r>
    <s v="FIDELITY BANK"/>
    <s v="DEARBORN, MI"/>
    <s v="MI"/>
    <x v="0"/>
    <x v="183"/>
    <n v="97281000"/>
  </r>
  <r>
    <s v="FORT LEE FEDERAL SAVINGS BANK, FSB"/>
    <s v="FORT LEE, NJ"/>
    <s v="NJ"/>
    <x v="3"/>
    <x v="184"/>
    <n v="12713000"/>
  </r>
  <r>
    <s v="PLANTATION FEDERAL BANK"/>
    <s v="PAWLEYS ISLAND, SC"/>
    <s v="SC"/>
    <x v="1"/>
    <x v="185"/>
    <n v="83230000"/>
  </r>
  <r>
    <s v="INTER SAVINGS BANK, FSB D/B/A/ INTERBANK, FSB"/>
    <s v="MAPLE GROVE, MN"/>
    <s v="MN"/>
    <x v="0"/>
    <x v="185"/>
    <n v="79863000"/>
  </r>
  <r>
    <s v="PALM DESERT NATIONAL BANK"/>
    <s v="PALM DESERT, CA"/>
    <s v="CA"/>
    <x v="2"/>
    <x v="185"/>
    <n v="26331000"/>
  </r>
  <r>
    <s v="BANK OF THE EASTERN SHORE"/>
    <s v="CAMBRIDGE, MD"/>
    <s v="MD"/>
    <x v="3"/>
    <x v="185"/>
    <n v="61139000"/>
  </r>
  <r>
    <s v="HARVEST BANK OF MARYLAND"/>
    <s v="GAITHERSBURG, MD"/>
    <s v="MD"/>
    <x v="3"/>
    <x v="185"/>
    <n v="26694000"/>
  </r>
  <r>
    <s v="SECURITY BANK, NATIONAL ASSOCIATION"/>
    <s v="NORTH LAUDERDALE, FL"/>
    <s v="FL"/>
    <x v="1"/>
    <x v="186"/>
    <n v="15098000"/>
  </r>
  <r>
    <s v="ALABAMA TRUST BANK, NATIONAL ASSOCIATION"/>
    <s v="SYLACAUGA, AL"/>
    <s v="AL"/>
    <x v="1"/>
    <x v="187"/>
    <n v="10672000"/>
  </r>
  <r>
    <s v="CAROLINA FEDERAL SAVINGS BANK"/>
    <s v="CHARLESTON, SC"/>
    <s v="SC"/>
    <x v="1"/>
    <x v="188"/>
    <n v="18655000"/>
  </r>
  <r>
    <s v="WACCAMAW BANK"/>
    <s v="WHITEVILLE, NC"/>
    <s v="NC"/>
    <x v="1"/>
    <x v="188"/>
    <n v="34238000"/>
  </r>
  <r>
    <s v="FIRST CAPITAL BANK"/>
    <s v="KINGFISHER, OK"/>
    <s v="OK"/>
    <x v="0"/>
    <x v="188"/>
    <n v="8725000"/>
  </r>
  <r>
    <s v="FARMERS' AND TRADERS' STATE BANK"/>
    <s v="SHABBONA, IL"/>
    <s v="IL"/>
    <x v="0"/>
    <x v="188"/>
    <n v="10320000"/>
  </r>
  <r>
    <s v="THE FARMERS BANK OF LYNCHBURG"/>
    <s v="LYNCHBURG, TN"/>
    <s v="TN"/>
    <x v="1"/>
    <x v="189"/>
    <n v="33106000"/>
  </r>
  <r>
    <s v="PUTNAM STATE BANK"/>
    <s v="PALATKA, FL"/>
    <s v="FL"/>
    <x v="1"/>
    <x v="189"/>
    <n v="28769000"/>
  </r>
  <r>
    <s v="SECURITY EXCHANGE BANK"/>
    <s v="MARIETTA, GA"/>
    <s v="GA"/>
    <x v="1"/>
    <x v="189"/>
    <n v="45583000"/>
  </r>
  <r>
    <s v="MONTGOMERY BANK &amp; TRUST"/>
    <s v="AILEY, GA"/>
    <s v="GA"/>
    <x v="1"/>
    <x v="190"/>
    <n v="70180000"/>
  </r>
  <r>
    <s v="GLASGOW SAVINGS BANK"/>
    <s v="GLASGOW, MO"/>
    <s v="MO"/>
    <x v="0"/>
    <x v="191"/>
    <n v="1396000"/>
  </r>
  <r>
    <s v="HEARTLAND BANK"/>
    <s v="LEAWOOD, KS"/>
    <s v="KS"/>
    <x v="0"/>
    <x v="192"/>
    <n v="1179000"/>
  </r>
  <r>
    <s v="THE ROYAL PALM BANK OF FLORIDA"/>
    <s v="NAPLES, FL"/>
    <s v="FL"/>
    <x v="1"/>
    <x v="192"/>
    <n v="16848000"/>
  </r>
  <r>
    <s v="SECOND FEDERAL SAVINGS AND LOAN ASSOCIATION OF CHICAGO"/>
    <s v="CHICAGO, IL"/>
    <s v="IL"/>
    <x v="0"/>
    <x v="192"/>
    <n v="86252000"/>
  </r>
  <r>
    <s v="GEORGIA TRUST BANK"/>
    <s v="BUFORD, GA"/>
    <s v="GA"/>
    <x v="1"/>
    <x v="192"/>
    <n v="25548000"/>
  </r>
  <r>
    <s v="FIRST CHEROKEE STATE BANK"/>
    <s v="WOODSTOCK, GA"/>
    <s v="GA"/>
    <x v="1"/>
    <x v="192"/>
    <n v="36215000"/>
  </r>
  <r>
    <s v="JASPER BANKING COMPANY"/>
    <s v="JASPER, GA"/>
    <s v="GA"/>
    <x v="1"/>
    <x v="193"/>
    <n v="50229000"/>
  </r>
  <r>
    <s v="WAUKEGAN SAVINGS BANK"/>
    <s v="WAUKEGAN, IL"/>
    <s v="IL"/>
    <x v="0"/>
    <x v="194"/>
    <n v="23518000"/>
  </r>
  <r>
    <s v="FIRST COMMERCIAL BANK"/>
    <s v="BLOOMINGTON, MN"/>
    <s v="MN"/>
    <x v="0"/>
    <x v="195"/>
    <n v="65284000"/>
  </r>
  <r>
    <s v="TRUMAN BANK"/>
    <s v="ST. LOUIS, MO"/>
    <s v="MO"/>
    <x v="0"/>
    <x v="196"/>
    <n v="39716000"/>
  </r>
  <r>
    <s v="FIRST UNITED BANK"/>
    <s v="CRETE, IL"/>
    <s v="IL"/>
    <x v="0"/>
    <x v="197"/>
    <n v="40498000"/>
  </r>
  <r>
    <s v="FIRST EAST SIDE SAVINGS BANK"/>
    <s v="TAMARAC, FL"/>
    <s v="FL"/>
    <x v="1"/>
    <x v="198"/>
    <n v="12370000"/>
  </r>
  <r>
    <s v="EXCEL BANK"/>
    <s v="SEDALIA, MO"/>
    <s v="MO"/>
    <x v="0"/>
    <x v="198"/>
    <n v="29246000"/>
  </r>
  <r>
    <s v="GULFSOUTH PRIVATE BANK"/>
    <s v="DESTIN, FL"/>
    <s v="FL"/>
    <x v="1"/>
    <x v="198"/>
    <n v="43590000"/>
  </r>
  <r>
    <s v="NOVA BANK"/>
    <s v="BERWYN, PA"/>
    <s v="PA"/>
    <x v="3"/>
    <x v="199"/>
    <n v="90219000"/>
  </r>
  <r>
    <s v="HERITAGE BANK OF FLORIDA"/>
    <s v="LUTZ, FL"/>
    <s v="FL"/>
    <x v="1"/>
    <x v="200"/>
    <n v="75901000"/>
  </r>
  <r>
    <s v="CITIZENS FIRST NATIONAL BANK"/>
    <s v="PRINCETON, IL"/>
    <s v="IL"/>
    <x v="0"/>
    <x v="200"/>
    <n v="32488000"/>
  </r>
  <r>
    <s v="HOMETOWN COMMUNITYBANK"/>
    <s v="BRASELTON, GA"/>
    <s v="GA"/>
    <x v="1"/>
    <x v="201"/>
    <n v="39665000"/>
  </r>
  <r>
    <s v="COMMUNITY BANK OF THE OZARKS"/>
    <s v="SUNRISE, MO"/>
    <s v="MO"/>
    <x v="0"/>
    <x v="202"/>
    <n v="14350000"/>
  </r>
  <r>
    <s v="WESTSIDE COMMUNITY BANK"/>
    <s v="UNIVERSITY PLACE, WA"/>
    <s v="WA"/>
    <x v="2"/>
    <x v="203"/>
    <n v="22860000"/>
  </r>
  <r>
    <s v="1ST REGENTS BANK"/>
    <s v="ANDOVER, MN"/>
    <s v="MN"/>
    <x v="0"/>
    <x v="204"/>
    <n v="12229000"/>
  </r>
  <r>
    <s v="COVENANT BANK"/>
    <s v="CHICAGO, IL"/>
    <s v="IL"/>
    <x v="0"/>
    <x v="205"/>
    <n v="19576000"/>
  </r>
  <r>
    <s v="FRONTIER BANK"/>
    <s v="LAGRANGE, GA"/>
    <s v="GA"/>
    <x v="1"/>
    <x v="206"/>
    <n v="73446000"/>
  </r>
  <r>
    <s v="GOLD CANYON BANK"/>
    <s v="GOLD CANYON, AZ"/>
    <s v="AZ"/>
    <x v="2"/>
    <x v="207"/>
    <n v="8263000"/>
  </r>
  <r>
    <s v="HERITAGE BANK OF NORTH FLORIDA"/>
    <s v="ORANGE PARK, FL"/>
    <s v="FL"/>
    <x v="1"/>
    <x v="208"/>
    <n v="25231000"/>
  </r>
  <r>
    <s v="FIRST FEDERAL BANK"/>
    <s v="LEXINGTON, KY"/>
    <s v="KY"/>
    <x v="1"/>
    <x v="208"/>
    <n v="7767000"/>
  </r>
  <r>
    <s v="CHIPOLA COMMUNITY BANK"/>
    <s v="MARIANNA, FL"/>
    <s v="FL"/>
    <x v="1"/>
    <x v="208"/>
    <n v="7920000"/>
  </r>
  <r>
    <s v="PARKWAY BANK"/>
    <s v="LENOIR, NC"/>
    <s v="NC"/>
    <x v="1"/>
    <x v="209"/>
    <n v="16490000"/>
  </r>
  <r>
    <s v="DOUGLAS COUNTY BANK"/>
    <s v="DOUGLASVILLE, GA"/>
    <s v="GA"/>
    <x v="1"/>
    <x v="209"/>
    <n v="94543000"/>
  </r>
  <r>
    <s v="SUNRISE BANK"/>
    <s v="VALDOSTA, GA"/>
    <s v="GA"/>
    <x v="1"/>
    <x v="210"/>
    <n v="17905000"/>
  </r>
  <r>
    <s v="PISGAH COMMUNITY BANK"/>
    <s v="ASHEVILLE, NC"/>
    <s v="NC"/>
    <x v="1"/>
    <x v="210"/>
    <n v="7943000"/>
  </r>
  <r>
    <s v="CENTRAL ARIZONA BANK"/>
    <s v="SCOTTSDALE, AZ"/>
    <s v="AZ"/>
    <x v="2"/>
    <x v="211"/>
    <n v="5425000"/>
  </r>
  <r>
    <s v="BANKS OF WISCONSIN"/>
    <s v="KENOSHA, WI"/>
    <s v="WI"/>
    <x v="0"/>
    <x v="212"/>
    <n v="24203000"/>
  </r>
  <r>
    <s v="1ST COMMERCE BANK"/>
    <s v="NORTH LAS VEGAS, NV"/>
    <s v="NV"/>
    <x v="2"/>
    <x v="213"/>
    <n v="5664000"/>
  </r>
  <r>
    <s v="MOUNTAIN NATIONAL BANK"/>
    <s v="SEVIERVILLE, TN"/>
    <s v="TN"/>
    <x v="1"/>
    <x v="214"/>
    <n v="33292000"/>
  </r>
  <r>
    <s v="FIRST COMMUNITY BANK OF SOUTHWEST FLORIDA"/>
    <s v="FORT MYERS, FL"/>
    <s v="FL"/>
    <x v="1"/>
    <x v="215"/>
    <n v="24921000"/>
  </r>
  <r>
    <s v="BANK OF WAUSAU"/>
    <s v="WAUSAU, WI"/>
    <s v="WI"/>
    <x v="0"/>
    <x v="216"/>
    <n v="13428000"/>
  </r>
  <r>
    <s v="COMMUNITY SOUTH BANK"/>
    <s v="PARSONS, TN"/>
    <s v="TN"/>
    <x v="1"/>
    <x v="217"/>
    <n v="131356000"/>
  </r>
  <r>
    <s v="SUNRISE BANK OF ARIZONA"/>
    <s v="PHOENIX, AZ"/>
    <s v="AZ"/>
    <x v="2"/>
    <x v="217"/>
    <n v="15391000"/>
  </r>
  <r>
    <s v="THE COMMUNITY'S BANK"/>
    <s v="BRIDGEPORT, CT"/>
    <s v="CT"/>
    <x v="3"/>
    <x v="218"/>
    <n v="9211000"/>
  </r>
  <r>
    <s v="FIRST NATIONAL BANK"/>
    <s v="EDINBURG, TX"/>
    <s v="TX"/>
    <x v="0"/>
    <x v="218"/>
    <n v="650837000"/>
  </r>
  <r>
    <s v="BANK OF JACKSON COUNTY"/>
    <s v="GRACEVILLE, FL"/>
    <s v="FL"/>
    <x v="1"/>
    <x v="219"/>
    <n v="5849000"/>
  </r>
  <r>
    <s v="TEXAS COMMUNITY BANK, NATIONAL ASSOCIATION"/>
    <s v="THE WOODLANDS, TX"/>
    <s v="TX"/>
    <x v="0"/>
    <x v="220"/>
    <n v="14223000"/>
  </r>
  <r>
    <s v="DUPAGE NATIONAL BANK"/>
    <s v="WEST CHICAGO, IL"/>
    <s v="IL"/>
    <x v="0"/>
    <x v="221"/>
    <n v="1530000"/>
  </r>
  <r>
    <s v="THE  BANK OF UNION"/>
    <s v="EL RENO, OK"/>
    <s v="OK"/>
    <x v="0"/>
    <x v="222"/>
    <n v="97134000"/>
  </r>
  <r>
    <s v="SYRINGA BANK"/>
    <s v="BOISE, ID"/>
    <s v="ID"/>
    <x v="2"/>
    <x v="223"/>
    <n v="3487000"/>
  </r>
  <r>
    <s v="VANTAGE POINT BANK"/>
    <s v="HORSHAM, PA"/>
    <s v="PA"/>
    <x v="3"/>
    <x v="224"/>
    <n v="8956000"/>
  </r>
  <r>
    <s v="MILLENNIUM BANK, NATIONAL ASSOCIATION"/>
    <s v="STERLING, VA"/>
    <s v="VA"/>
    <x v="1"/>
    <x v="224"/>
    <n v="11191000"/>
  </r>
  <r>
    <s v="ALLENDALE COUNTY BANK"/>
    <s v="FAIRFAX, SC"/>
    <s v="SC"/>
    <x v="1"/>
    <x v="225"/>
    <n v="22981000"/>
  </r>
  <r>
    <s v="AZTECAMERICA BANK"/>
    <s v="BERWYN, IL"/>
    <s v="IL"/>
    <x v="0"/>
    <x v="226"/>
    <n v="21715000"/>
  </r>
  <r>
    <s v="COLUMBIA SAVINGS BANK"/>
    <s v="CINCINNATI, OH"/>
    <s v="OH"/>
    <x v="3"/>
    <x v="227"/>
    <n v="7224000"/>
  </r>
  <r>
    <s v="SLAVIE FEDERAL SAVINGS BANK"/>
    <s v="BEL AIR, MD"/>
    <s v="MD"/>
    <x v="3"/>
    <x v="228"/>
    <n v="10954000"/>
  </r>
  <r>
    <s v="VALLEY BANK"/>
    <s v="MOLINE, IL"/>
    <s v="IL"/>
    <x v="0"/>
    <x v="229"/>
    <n v="56897000"/>
  </r>
  <r>
    <s v="VALLEY BANK"/>
    <s v="FORT LANDERDALE, FL"/>
    <s v="FL"/>
    <x v="1"/>
    <x v="229"/>
    <n v="6045000"/>
  </r>
  <r>
    <s v="THE FREEDOM STATE BANK"/>
    <s v="FREEDOM, OK"/>
    <s v="OK"/>
    <x v="0"/>
    <x v="230"/>
    <n v="3734000"/>
  </r>
  <r>
    <s v="EASTSIDE COMMERCIAL BANK"/>
    <s v="CONYERS, GA"/>
    <s v="GA"/>
    <x v="1"/>
    <x v="231"/>
    <n v="38334000"/>
  </r>
  <r>
    <s v="GREENCHOICE BANK, FSB"/>
    <s v="CHICAGO, IL"/>
    <s v="IL"/>
    <x v="0"/>
    <x v="232"/>
    <n v="18412000"/>
  </r>
  <r>
    <s v="NBRS FINANCIAL BANK"/>
    <s v="RISING SUN, MD"/>
    <s v="MD"/>
    <x v="3"/>
    <x v="233"/>
    <n v="19837000"/>
  </r>
  <r>
    <s v="THE NATIONAL REPUBLIC BANK OF CHICAGO"/>
    <s v="CHICAGO, IL"/>
    <s v="IL"/>
    <x v="0"/>
    <x v="234"/>
    <n v="56963000"/>
  </r>
  <r>
    <s v="FRONTIER BANK, FSB"/>
    <s v="PALM DESERT, CA"/>
    <s v="CA"/>
    <x v="2"/>
    <x v="235"/>
    <n v="2905000"/>
  </r>
  <r>
    <s v="NORTHERN STAR BANK"/>
    <s v="MANKATO, MN"/>
    <s v="MN"/>
    <x v="0"/>
    <x v="236"/>
    <n v="3946000"/>
  </r>
  <r>
    <s v="FIRST NATIONAL BANK OF CRESTVIEW"/>
    <s v="CRESTVIEW, FL"/>
    <s v="FL"/>
    <x v="1"/>
    <x v="237"/>
    <n v="6329000"/>
  </r>
  <r>
    <s v="HIGHLAND COMMUNITY BANK"/>
    <s v="CHICAGO, IL"/>
    <s v="IL"/>
    <x v="0"/>
    <x v="238"/>
    <n v="4743000"/>
  </r>
  <r>
    <s v="CAPITOL CITY BANK &amp; TRUST COMPANY"/>
    <s v="ATLANTA, GA"/>
    <s v="GA"/>
    <x v="1"/>
    <x v="239"/>
    <n v="99535000"/>
  </r>
  <r>
    <s v="EDGEBROOK BANK"/>
    <s v="CHICAGO, IL"/>
    <s v="IL"/>
    <x v="0"/>
    <x v="240"/>
    <n v="20788000"/>
  </r>
  <r>
    <s v="PREMIER BANK"/>
    <s v="DENVER, CO"/>
    <s v="CO"/>
    <x v="2"/>
    <x v="241"/>
    <n v="1218000"/>
  </r>
  <r>
    <s v="HOMETOWN NATIONAL BANK"/>
    <s v="LONGVIEW, WA"/>
    <s v="WA"/>
    <x v="2"/>
    <x v="242"/>
    <n v="995000"/>
  </r>
  <r>
    <s v="THE BANK OF GEORGIA"/>
    <s v="PEACHTREE CITY, GA"/>
    <s v="GA"/>
    <x v="1"/>
    <x v="242"/>
    <n v="28158000"/>
  </r>
  <r>
    <s v="NORTH MILWAUKEE STATE BANK"/>
    <s v="MILWAUKEE, WI"/>
    <s v="WI"/>
    <x v="0"/>
    <x v="243"/>
    <n v="11633000"/>
  </r>
  <r>
    <s v="TRUST COMPANY BANK"/>
    <s v="MEMPHIS, TN"/>
    <s v="TN"/>
    <x v="1"/>
    <x v="244"/>
    <n v="10924000"/>
  </r>
  <r>
    <s v="FIRST CORNERSTONE BANK"/>
    <s v="KING OF PRUSSIA, PA"/>
    <s v="PA"/>
    <x v="3"/>
    <x v="245"/>
    <n v="11544000"/>
  </r>
  <r>
    <s v="THE WOODBURY BANKING COMPANY"/>
    <s v="WOODBURY, GA"/>
    <s v="GA"/>
    <x v="1"/>
    <x v="246"/>
    <n v="4915000"/>
  </r>
  <r>
    <s v="ALLIED BANK"/>
    <s v="MULBERRY, AR"/>
    <s v="AR"/>
    <x v="1"/>
    <x v="247"/>
    <n v="8098000"/>
  </r>
  <r>
    <s v="HARVEST COMMUNITY BANK"/>
    <s v="PENNSVILLE, NJ"/>
    <s v="NJ"/>
    <x v="3"/>
    <x v="248"/>
    <n v="22689000"/>
  </r>
  <r>
    <s v="SEAWAY BANK AND TRUST COMPANY"/>
    <s v="CHICAGO, IL"/>
    <s v="IL"/>
    <x v="0"/>
    <x v="249"/>
    <n v="55465000"/>
  </r>
  <r>
    <s v="PROFICIO BANK"/>
    <s v="COTTONWOOD HEIGHTS, UT"/>
    <s v="UT"/>
    <x v="2"/>
    <x v="250"/>
    <n v="11763000"/>
  </r>
  <r>
    <s v="FIRST NBC BANK"/>
    <s v="NEW ORLEANS, LA"/>
    <s v="LA"/>
    <x v="1"/>
    <x v="251"/>
    <n v="826903000"/>
  </r>
  <r>
    <s v="GUARANTY BANK"/>
    <s v="MILWAUKEE, WI"/>
    <s v="WI"/>
    <x v="0"/>
    <x v="252"/>
    <n v="143423000"/>
  </r>
  <r>
    <s v="FAYETTE COUNTY BANK"/>
    <s v="SAINT ELMO, IL"/>
    <s v="IL"/>
    <x v="0"/>
    <x v="253"/>
    <n v="9015000"/>
  </r>
  <r>
    <s v="THE FARMERS AND MERCHANTS STATE BANK OF ARGONIA"/>
    <s v="ARGONIA, KS"/>
    <s v="KS"/>
    <x v="0"/>
    <x v="254"/>
    <n v="2595000"/>
  </r>
  <r>
    <s v="WASHINGTON FEDERAL BANK FOR SAVINGS"/>
    <s v="CHICAGO, IL"/>
    <s v="IL"/>
    <x v="0"/>
    <x v="255"/>
    <n v="6051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658E9-2E1E-8245-8CC2-FE5DD078ABBD}" name="PivotTable2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3">
  <location ref="G24:J38" firstHeaderRow="1" firstDataRow="2" firstDataCol="1" rowPageCount="1" colPageCount="1"/>
  <pivotFields count="8">
    <pivotField showAll="0"/>
    <pivotField showAll="0"/>
    <pivotField showAll="0"/>
    <pivotField axis="axisPage" showAll="0">
      <items count="5">
        <item x="0"/>
        <item x="3"/>
        <item x="1"/>
        <item x="2"/>
        <item t="default"/>
      </items>
    </pivotField>
    <pivotField axis="axisRow" numFmtId="164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dataField="1" numFmtId="3" showAll="0"/>
    <pivotField>
      <items count="7">
        <item sd="0" x="0"/>
        <item x="1"/>
        <item x="2"/>
        <item x="3"/>
        <item x="4"/>
        <item sd="0" x="5"/>
        <item t="default"/>
      </items>
    </pivotField>
    <pivotField axis="axisCol">
      <items count="21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x="8"/>
        <item h="1" x="9"/>
        <item h="1" x="10"/>
        <item sd="0" x="11"/>
        <item sd="0" x="12"/>
        <item sd="0" x="13"/>
        <item h="1" sd="0" x="14"/>
        <item h="1" sd="0" x="15"/>
        <item h="1" sd="0" x="16"/>
        <item h="1" sd="0" x="17"/>
        <item h="1" sd="0" x="18"/>
        <item h="1" sd="0" x="19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3">
    <i>
      <x v="11"/>
    </i>
    <i>
      <x v="12"/>
    </i>
    <i>
      <x v="13"/>
    </i>
  </colItems>
  <pageFields count="1">
    <pageField fld="3" hier="-1"/>
  </pageFields>
  <dataFields count="1">
    <dataField name="Sum of Estimated Loss" fld="5" baseField="0" baseItem="0" numFmtId="165"/>
  </dataFields>
  <formats count="17">
    <format dxfId="16">
      <pivotArea collapsedLevelsAreSubtotals="1" fieldPosition="0">
        <references count="1">
          <reference field="7" count="1">
            <x v="1"/>
          </reference>
        </references>
      </pivotArea>
    </format>
    <format dxfId="15">
      <pivotArea collapsedLevelsAreSubtotals="1" fieldPosition="0">
        <references count="1">
          <reference field="7" count="1">
            <x v="2"/>
          </reference>
        </references>
      </pivotArea>
    </format>
    <format dxfId="14">
      <pivotArea collapsedLevelsAreSubtotals="1" fieldPosition="0">
        <references count="1">
          <reference field="7" count="1">
            <x v="3"/>
          </reference>
        </references>
      </pivotArea>
    </format>
    <format dxfId="13">
      <pivotArea collapsedLevelsAreSubtotals="1" fieldPosition="0">
        <references count="1">
          <reference field="7" count="1">
            <x v="4"/>
          </reference>
        </references>
      </pivotArea>
    </format>
    <format dxfId="12">
      <pivotArea collapsedLevelsAreSubtotals="1" fieldPosition="0">
        <references count="1">
          <reference field="7" count="1">
            <x v="5"/>
          </reference>
        </references>
      </pivotArea>
    </format>
    <format dxfId="11">
      <pivotArea collapsedLevelsAreSubtotals="1" fieldPosition="0">
        <references count="1">
          <reference field="7" count="1">
            <x v="8"/>
          </reference>
        </references>
      </pivotArea>
    </format>
    <format dxfId="10">
      <pivotArea collapsedLevelsAreSubtotals="1" fieldPosition="0">
        <references count="1">
          <reference field="7" count="1">
            <x v="9"/>
          </reference>
        </references>
      </pivotArea>
    </format>
    <format dxfId="9">
      <pivotArea collapsedLevelsAreSubtotals="1" fieldPosition="0">
        <references count="1">
          <reference field="7" count="1">
            <x v="10"/>
          </reference>
        </references>
      </pivotArea>
    </format>
    <format dxfId="8">
      <pivotArea collapsedLevelsAreSubtotals="1" fieldPosition="0">
        <references count="1">
          <reference field="7" count="1">
            <x v="11"/>
          </reference>
        </references>
      </pivotArea>
    </format>
    <format dxfId="7">
      <pivotArea collapsedLevelsAreSubtotals="1" fieldPosition="0">
        <references count="1">
          <reference field="7" count="1">
            <x v="12"/>
          </reference>
        </references>
      </pivotArea>
    </format>
    <format dxfId="6">
      <pivotArea collapsedLevelsAreSubtotals="1" fieldPosition="0">
        <references count="1">
          <reference field="7" count="1">
            <x v="13"/>
          </reference>
        </references>
      </pivotArea>
    </format>
    <format dxfId="5">
      <pivotArea collapsedLevelsAreSubtotals="1" fieldPosition="0">
        <references count="1">
          <reference field="7" count="1">
            <x v="14"/>
          </reference>
        </references>
      </pivotArea>
    </format>
    <format dxfId="4">
      <pivotArea collapsedLevelsAreSubtotals="1" fieldPosition="0">
        <references count="1">
          <reference field="7" count="1">
            <x v="15"/>
          </reference>
        </references>
      </pivotArea>
    </format>
    <format dxfId="3">
      <pivotArea collapsedLevelsAreSubtotals="1" fieldPosition="0">
        <references count="1">
          <reference field="7" count="1">
            <x v="16"/>
          </reference>
        </references>
      </pivotArea>
    </format>
    <format dxfId="2">
      <pivotArea collapsedLevelsAreSubtotals="1" fieldPosition="0">
        <references count="1">
          <reference field="7" count="1">
            <x v="17"/>
          </reference>
        </references>
      </pivotArea>
    </format>
    <format dxfId="1">
      <pivotArea collapsedLevelsAreSubtotals="1" fieldPosition="0">
        <references count="1">
          <reference field="7" count="1">
            <x v="18"/>
          </reference>
        </references>
      </pivotArea>
    </format>
    <format dxfId="0">
      <pivotArea outline="0" collapsedLevelsAreSubtotals="1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9CA2-2FF8-1943-8EC6-00B83E38AC35}">
  <dimension ref="A1:K38"/>
  <sheetViews>
    <sheetView tabSelected="1" zoomScale="139" workbookViewId="0">
      <selection activeCell="Q18" sqref="Q18"/>
    </sheetView>
  </sheetViews>
  <sheetFormatPr baseColWidth="10" defaultColWidth="10.83203125" defaultRowHeight="14"/>
  <cols>
    <col min="1" max="1" width="2.33203125" customWidth="1"/>
    <col min="2" max="6" width="14.83203125" customWidth="1"/>
    <col min="7" max="7" width="22" bestFit="1" customWidth="1"/>
    <col min="8" max="8" width="15.6640625" bestFit="1" customWidth="1"/>
    <col min="9" max="10" width="13.6640625" bestFit="1" customWidth="1"/>
    <col min="11" max="11" width="2.5" customWidth="1"/>
    <col min="12" max="15" width="10.83203125" customWidth="1"/>
  </cols>
  <sheetData>
    <row r="1" spans="1:11" ht="25">
      <c r="A1" s="12"/>
      <c r="B1" s="12" t="s">
        <v>1022</v>
      </c>
      <c r="C1" s="12"/>
      <c r="D1" s="12"/>
      <c r="E1" s="12"/>
      <c r="F1" s="12"/>
      <c r="G1" s="12"/>
      <c r="H1" s="12"/>
      <c r="I1" s="12"/>
      <c r="J1" s="12"/>
      <c r="K1" s="12"/>
    </row>
    <row r="22" spans="3:10">
      <c r="G22" s="14" t="s">
        <v>1025</v>
      </c>
      <c r="H22" s="14" t="s">
        <v>1075</v>
      </c>
      <c r="I22" s="14"/>
      <c r="J22" s="14"/>
    </row>
    <row r="23" spans="3:10">
      <c r="G23" s="14"/>
      <c r="H23" s="14"/>
      <c r="I23" s="14"/>
      <c r="J23" s="14"/>
    </row>
    <row r="24" spans="3:10">
      <c r="G24" s="8" t="s">
        <v>1019</v>
      </c>
      <c r="H24" s="8" t="s">
        <v>1021</v>
      </c>
    </row>
    <row r="25" spans="3:10">
      <c r="G25" s="8" t="s">
        <v>1002</v>
      </c>
      <c r="H25" t="s">
        <v>1016</v>
      </c>
      <c r="I25" t="s">
        <v>1017</v>
      </c>
      <c r="J25" t="s">
        <v>1018</v>
      </c>
    </row>
    <row r="26" spans="3:10">
      <c r="G26" s="9" t="s">
        <v>1004</v>
      </c>
      <c r="H26" s="10">
        <v>1944586000</v>
      </c>
      <c r="I26" s="10">
        <v>1050182000</v>
      </c>
      <c r="J26" s="10">
        <v>728832000</v>
      </c>
    </row>
    <row r="27" spans="3:10">
      <c r="G27" s="9" t="s">
        <v>1011</v>
      </c>
      <c r="H27" s="10">
        <v>768827000</v>
      </c>
      <c r="I27" s="10">
        <v>589439000</v>
      </c>
      <c r="J27" s="10">
        <v>183939000</v>
      </c>
    </row>
    <row r="28" spans="3:10">
      <c r="G28" s="9" t="s">
        <v>1005</v>
      </c>
      <c r="H28" s="10">
        <v>1976407000</v>
      </c>
      <c r="I28" s="10">
        <v>152309000</v>
      </c>
      <c r="J28" s="10">
        <v>259004000</v>
      </c>
    </row>
    <row r="29" spans="3:10">
      <c r="G29" s="9" t="s">
        <v>1015</v>
      </c>
      <c r="H29" s="10">
        <v>2249260000</v>
      </c>
      <c r="I29" s="10">
        <v>1241426000</v>
      </c>
      <c r="J29" s="10">
        <v>289970000</v>
      </c>
    </row>
    <row r="30" spans="3:10">
      <c r="C30" t="str">
        <f>H25</f>
        <v>2010</v>
      </c>
      <c r="D30" t="str">
        <f>I25</f>
        <v>2011</v>
      </c>
      <c r="E30" t="str">
        <f>J25</f>
        <v>2012</v>
      </c>
      <c r="G30" s="9" t="s">
        <v>1012</v>
      </c>
      <c r="H30" s="10">
        <v>536932000</v>
      </c>
      <c r="I30" s="10">
        <v>494961000</v>
      </c>
      <c r="J30" s="10">
        <v>25770000</v>
      </c>
    </row>
    <row r="31" spans="3:10">
      <c r="C31" s="10">
        <f>H38</f>
        <v>12456921000</v>
      </c>
      <c r="D31" s="10">
        <f>I38</f>
        <v>6617073000</v>
      </c>
      <c r="E31" s="10">
        <f>J38</f>
        <v>2461603000</v>
      </c>
      <c r="G31" s="9" t="s">
        <v>1006</v>
      </c>
      <c r="H31" s="10">
        <v>493610000</v>
      </c>
      <c r="I31" s="10">
        <v>178024000</v>
      </c>
      <c r="J31" s="10">
        <v>179396000</v>
      </c>
    </row>
    <row r="32" spans="3:10">
      <c r="G32" s="9" t="s">
        <v>1007</v>
      </c>
      <c r="H32" s="10">
        <v>1213857000</v>
      </c>
      <c r="I32" s="10">
        <v>962088000</v>
      </c>
      <c r="J32" s="10">
        <v>287847000</v>
      </c>
    </row>
    <row r="33" spans="7:10">
      <c r="G33" s="9" t="s">
        <v>1014</v>
      </c>
      <c r="H33" s="10">
        <v>778671000</v>
      </c>
      <c r="I33" s="10">
        <v>517548000</v>
      </c>
      <c r="J33" s="10">
        <v>23518000</v>
      </c>
    </row>
    <row r="34" spans="7:10">
      <c r="G34" s="9" t="s">
        <v>1008</v>
      </c>
      <c r="H34" s="10">
        <v>576452000</v>
      </c>
      <c r="I34" s="10">
        <v>506010000</v>
      </c>
      <c r="J34" s="10">
        <v>145498000</v>
      </c>
    </row>
    <row r="35" spans="7:10">
      <c r="G35" s="9" t="s">
        <v>1009</v>
      </c>
      <c r="H35" s="10">
        <v>998772000</v>
      </c>
      <c r="I35" s="10">
        <v>717436000</v>
      </c>
      <c r="J35" s="10">
        <v>175425000</v>
      </c>
    </row>
    <row r="36" spans="7:10">
      <c r="G36" s="9" t="s">
        <v>1013</v>
      </c>
      <c r="H36" s="10">
        <v>556903000</v>
      </c>
      <c r="I36" s="10">
        <v>140850000</v>
      </c>
      <c r="J36" s="10">
        <v>148054000</v>
      </c>
    </row>
    <row r="37" spans="7:10">
      <c r="G37" s="9" t="s">
        <v>1010</v>
      </c>
      <c r="H37" s="10">
        <v>362644000</v>
      </c>
      <c r="I37" s="10">
        <v>66800000</v>
      </c>
      <c r="J37" s="10">
        <v>14350000</v>
      </c>
    </row>
    <row r="38" spans="7:10">
      <c r="G38" s="9" t="s">
        <v>1003</v>
      </c>
      <c r="H38" s="10">
        <v>12456921000</v>
      </c>
      <c r="I38" s="10">
        <v>6617073000</v>
      </c>
      <c r="J38" s="10">
        <v>2461603000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6"/>
  <sheetViews>
    <sheetView zoomScale="108" workbookViewId="0"/>
  </sheetViews>
  <sheetFormatPr baseColWidth="10" defaultColWidth="12.6640625" defaultRowHeight="15" customHeight="1"/>
  <cols>
    <col min="1" max="1" width="14.83203125" customWidth="1"/>
    <col min="2" max="2" width="53.83203125" customWidth="1"/>
    <col min="3" max="3" width="22.83203125" customWidth="1"/>
    <col min="4" max="5" width="13.5" customWidth="1"/>
    <col min="6" max="6" width="24.5" style="5" bestFit="1" customWidth="1"/>
    <col min="7" max="7" width="18.83203125" customWidth="1"/>
    <col min="8" max="23" width="7.6640625" customWidth="1"/>
  </cols>
  <sheetData>
    <row r="1" spans="1:7" s="3" customFormat="1" ht="16">
      <c r="A1" s="13" t="s">
        <v>1023</v>
      </c>
      <c r="B1" s="2" t="s">
        <v>0</v>
      </c>
      <c r="C1" s="2" t="s">
        <v>1</v>
      </c>
      <c r="D1" s="2" t="s">
        <v>1024</v>
      </c>
      <c r="E1" s="2" t="s">
        <v>1025</v>
      </c>
      <c r="F1" s="6" t="s">
        <v>2</v>
      </c>
      <c r="G1" s="2" t="s">
        <v>1000</v>
      </c>
    </row>
    <row r="2" spans="1:7" hidden="1">
      <c r="A2">
        <v>1</v>
      </c>
      <c r="B2" s="1" t="s">
        <v>998</v>
      </c>
      <c r="C2" s="1" t="s">
        <v>999</v>
      </c>
      <c r="D2" s="1" t="s">
        <v>1034</v>
      </c>
      <c r="E2" s="1" t="s">
        <v>1028</v>
      </c>
      <c r="F2" s="7">
        <v>36539</v>
      </c>
      <c r="G2" s="4">
        <v>11574000</v>
      </c>
    </row>
    <row r="3" spans="1:7" hidden="1">
      <c r="A3">
        <v>2</v>
      </c>
      <c r="B3" s="1" t="s">
        <v>997</v>
      </c>
      <c r="C3" s="1" t="s">
        <v>35</v>
      </c>
      <c r="D3" s="1" t="s">
        <v>1035</v>
      </c>
      <c r="E3" s="1" t="s">
        <v>1026</v>
      </c>
      <c r="F3" s="7">
        <v>36595</v>
      </c>
      <c r="G3" s="4">
        <v>1322000</v>
      </c>
    </row>
    <row r="4" spans="1:7" hidden="1">
      <c r="A4">
        <v>3</v>
      </c>
      <c r="B4" s="1" t="s">
        <v>995</v>
      </c>
      <c r="C4" s="1" t="s">
        <v>996</v>
      </c>
      <c r="D4" s="1" t="s">
        <v>1032</v>
      </c>
      <c r="E4" s="1" t="s">
        <v>1027</v>
      </c>
      <c r="F4" s="7">
        <v>36679</v>
      </c>
      <c r="G4" s="4">
        <v>617000</v>
      </c>
    </row>
    <row r="5" spans="1:7" hidden="1">
      <c r="A5">
        <v>4</v>
      </c>
      <c r="B5" s="1" t="s">
        <v>993</v>
      </c>
      <c r="C5" s="1" t="s">
        <v>994</v>
      </c>
      <c r="D5" s="1" t="s">
        <v>1036</v>
      </c>
      <c r="E5" s="1" t="s">
        <v>1028</v>
      </c>
      <c r="F5" s="7">
        <v>36721</v>
      </c>
      <c r="G5" s="4">
        <v>1363000</v>
      </c>
    </row>
    <row r="6" spans="1:7" hidden="1">
      <c r="A6">
        <v>5</v>
      </c>
      <c r="B6" s="1" t="s">
        <v>991</v>
      </c>
      <c r="C6" s="1" t="s">
        <v>992</v>
      </c>
      <c r="D6" s="1" t="s">
        <v>1037</v>
      </c>
      <c r="E6" s="1" t="s">
        <v>1026</v>
      </c>
      <c r="F6" s="7">
        <v>36798</v>
      </c>
      <c r="G6" s="4">
        <v>14592000</v>
      </c>
    </row>
    <row r="7" spans="1:7" hidden="1">
      <c r="A7">
        <v>6</v>
      </c>
      <c r="B7" s="1" t="s">
        <v>989</v>
      </c>
      <c r="C7" s="1" t="s">
        <v>990</v>
      </c>
      <c r="D7" s="1" t="s">
        <v>1038</v>
      </c>
      <c r="E7" s="1" t="s">
        <v>1027</v>
      </c>
      <c r="F7" s="7">
        <v>36812</v>
      </c>
      <c r="G7" s="4">
        <v>400000</v>
      </c>
    </row>
    <row r="8" spans="1:7" hidden="1">
      <c r="A8">
        <v>7</v>
      </c>
      <c r="B8" s="1" t="s">
        <v>987</v>
      </c>
      <c r="C8" s="1" t="s">
        <v>988</v>
      </c>
      <c r="D8" s="1" t="s">
        <v>1039</v>
      </c>
      <c r="E8" s="1" t="s">
        <v>1028</v>
      </c>
      <c r="F8" s="7">
        <v>36874</v>
      </c>
      <c r="G8" s="4">
        <v>2670000</v>
      </c>
    </row>
    <row r="9" spans="1:7" hidden="1">
      <c r="A9">
        <v>8</v>
      </c>
      <c r="B9" s="1" t="s">
        <v>985</v>
      </c>
      <c r="C9" s="1" t="s">
        <v>986</v>
      </c>
      <c r="D9" s="1" t="s">
        <v>1040</v>
      </c>
      <c r="E9" s="1" t="s">
        <v>1029</v>
      </c>
      <c r="F9" s="7">
        <v>36924</v>
      </c>
      <c r="G9" s="4">
        <v>817000</v>
      </c>
    </row>
    <row r="10" spans="1:7" hidden="1">
      <c r="A10">
        <v>9</v>
      </c>
      <c r="B10" s="1" t="s">
        <v>983</v>
      </c>
      <c r="C10" s="1" t="s">
        <v>984</v>
      </c>
      <c r="D10" s="1" t="s">
        <v>1041</v>
      </c>
      <c r="E10" s="1" t="s">
        <v>1029</v>
      </c>
      <c r="F10" s="7">
        <v>37014</v>
      </c>
      <c r="G10" s="4">
        <v>769000</v>
      </c>
    </row>
    <row r="11" spans="1:7" hidden="1">
      <c r="A11">
        <v>10</v>
      </c>
      <c r="B11" s="1" t="s">
        <v>981</v>
      </c>
      <c r="C11" s="1" t="s">
        <v>982</v>
      </c>
      <c r="D11" s="1" t="s">
        <v>1039</v>
      </c>
      <c r="E11" s="1" t="s">
        <v>1028</v>
      </c>
      <c r="F11" s="7">
        <v>37099</v>
      </c>
      <c r="G11" s="4">
        <v>286673000</v>
      </c>
    </row>
    <row r="12" spans="1:7" hidden="1">
      <c r="A12">
        <v>11</v>
      </c>
      <c r="B12" s="1" t="s">
        <v>979</v>
      </c>
      <c r="C12" s="1" t="s">
        <v>980</v>
      </c>
      <c r="D12" s="1" t="s">
        <v>1042</v>
      </c>
      <c r="E12" s="1" t="s">
        <v>1026</v>
      </c>
      <c r="F12" s="7">
        <v>37141</v>
      </c>
      <c r="G12" s="4">
        <v>4206000</v>
      </c>
    </row>
    <row r="13" spans="1:7" hidden="1">
      <c r="A13">
        <v>12</v>
      </c>
      <c r="B13" s="1" t="s">
        <v>978</v>
      </c>
      <c r="C13" s="1" t="s">
        <v>499</v>
      </c>
      <c r="D13" s="1" t="s">
        <v>1043</v>
      </c>
      <c r="E13" s="1" t="s">
        <v>1026</v>
      </c>
      <c r="F13" s="7">
        <v>37267</v>
      </c>
      <c r="G13" s="4">
        <v>101748000</v>
      </c>
    </row>
    <row r="14" spans="1:7" hidden="1">
      <c r="A14">
        <v>13</v>
      </c>
      <c r="B14" s="1" t="s">
        <v>976</v>
      </c>
      <c r="C14" s="1" t="s">
        <v>977</v>
      </c>
      <c r="D14" s="1" t="s">
        <v>1044</v>
      </c>
      <c r="E14" s="1" t="s">
        <v>1028</v>
      </c>
      <c r="F14" s="7">
        <v>37274</v>
      </c>
      <c r="G14" s="4">
        <v>4574000</v>
      </c>
    </row>
    <row r="15" spans="1:7" hidden="1">
      <c r="A15">
        <v>14</v>
      </c>
      <c r="B15" s="1" t="s">
        <v>974</v>
      </c>
      <c r="C15" s="1" t="s">
        <v>975</v>
      </c>
      <c r="D15" s="1" t="s">
        <v>1041</v>
      </c>
      <c r="E15" s="1" t="s">
        <v>1029</v>
      </c>
      <c r="F15" s="7">
        <v>37288</v>
      </c>
      <c r="G15" s="4">
        <v>63600000</v>
      </c>
    </row>
    <row r="16" spans="1:7" hidden="1">
      <c r="A16">
        <v>15</v>
      </c>
      <c r="B16" s="1" t="s">
        <v>973</v>
      </c>
      <c r="C16" s="1" t="s">
        <v>83</v>
      </c>
      <c r="D16" s="1" t="s">
        <v>1031</v>
      </c>
      <c r="E16" s="1" t="s">
        <v>1027</v>
      </c>
      <c r="F16" s="7">
        <v>37294</v>
      </c>
      <c r="G16" s="4">
        <v>164047000</v>
      </c>
    </row>
    <row r="17" spans="1:7" hidden="1">
      <c r="A17">
        <v>16</v>
      </c>
      <c r="B17" s="1" t="s">
        <v>972</v>
      </c>
      <c r="C17" s="1" t="s">
        <v>614</v>
      </c>
      <c r="D17" s="1" t="s">
        <v>1043</v>
      </c>
      <c r="E17" s="1" t="s">
        <v>1026</v>
      </c>
      <c r="F17" s="7">
        <v>37316</v>
      </c>
      <c r="G17" s="4">
        <v>0</v>
      </c>
    </row>
    <row r="18" spans="1:7" hidden="1">
      <c r="A18">
        <v>17</v>
      </c>
      <c r="B18" s="1" t="s">
        <v>561</v>
      </c>
      <c r="C18" s="1" t="s">
        <v>971</v>
      </c>
      <c r="D18" s="1" t="s">
        <v>1045</v>
      </c>
      <c r="E18" s="1" t="s">
        <v>1028</v>
      </c>
      <c r="F18" s="7">
        <v>37343</v>
      </c>
      <c r="G18" s="4">
        <v>4440000</v>
      </c>
    </row>
    <row r="19" spans="1:7" hidden="1">
      <c r="A19">
        <v>18</v>
      </c>
      <c r="B19" s="1" t="s">
        <v>969</v>
      </c>
      <c r="C19" s="1" t="s">
        <v>970</v>
      </c>
      <c r="D19" s="1" t="s">
        <v>1046</v>
      </c>
      <c r="E19" s="1" t="s">
        <v>1029</v>
      </c>
      <c r="F19" s="7">
        <v>37433</v>
      </c>
      <c r="G19" s="4">
        <v>53784000</v>
      </c>
    </row>
    <row r="20" spans="1:7" hidden="1">
      <c r="A20">
        <v>19</v>
      </c>
      <c r="B20" s="1" t="s">
        <v>968</v>
      </c>
      <c r="C20" s="1" t="s">
        <v>4</v>
      </c>
      <c r="D20" s="1" t="s">
        <v>1039</v>
      </c>
      <c r="E20" s="1" t="s">
        <v>1028</v>
      </c>
      <c r="F20" s="7">
        <v>37434</v>
      </c>
      <c r="G20" s="4">
        <v>274000</v>
      </c>
    </row>
    <row r="21" spans="1:7" ht="15.75" hidden="1" customHeight="1">
      <c r="A21">
        <v>20</v>
      </c>
      <c r="B21" s="1" t="s">
        <v>967</v>
      </c>
      <c r="C21" s="1" t="s">
        <v>35</v>
      </c>
      <c r="D21" s="1" t="s">
        <v>1035</v>
      </c>
      <c r="E21" s="1" t="s">
        <v>1026</v>
      </c>
      <c r="F21" s="7">
        <v>37529</v>
      </c>
      <c r="G21" s="4">
        <v>1326000</v>
      </c>
    </row>
    <row r="22" spans="1:7" ht="15.75" hidden="1" customHeight="1">
      <c r="A22">
        <v>21</v>
      </c>
      <c r="B22" s="1" t="s">
        <v>965</v>
      </c>
      <c r="C22" s="1" t="s">
        <v>966</v>
      </c>
      <c r="D22" s="1" t="s">
        <v>1047</v>
      </c>
      <c r="E22" s="1" t="s">
        <v>1026</v>
      </c>
      <c r="F22" s="7">
        <v>37568</v>
      </c>
      <c r="G22" s="4">
        <v>9316000</v>
      </c>
    </row>
    <row r="23" spans="1:7" ht="15.75" hidden="1" customHeight="1">
      <c r="A23">
        <v>22</v>
      </c>
      <c r="B23" s="1" t="s">
        <v>963</v>
      </c>
      <c r="C23" s="1" t="s">
        <v>964</v>
      </c>
      <c r="D23" s="1" t="s">
        <v>1048</v>
      </c>
      <c r="E23" s="1" t="s">
        <v>1026</v>
      </c>
      <c r="F23" s="7">
        <v>37607</v>
      </c>
      <c r="G23" s="4">
        <v>12205000</v>
      </c>
    </row>
    <row r="24" spans="1:7" ht="15.75" hidden="1" customHeight="1">
      <c r="A24">
        <v>23</v>
      </c>
      <c r="B24" s="1" t="s">
        <v>961</v>
      </c>
      <c r="C24" s="1" t="s">
        <v>962</v>
      </c>
      <c r="D24" s="1" t="s">
        <v>1032</v>
      </c>
      <c r="E24" s="1" t="s">
        <v>1027</v>
      </c>
      <c r="F24" s="7">
        <v>37659</v>
      </c>
      <c r="G24" s="4">
        <v>49179000</v>
      </c>
    </row>
    <row r="25" spans="1:7" ht="15.75" hidden="1" customHeight="1">
      <c r="A25">
        <v>24</v>
      </c>
      <c r="B25" s="1" t="s">
        <v>959</v>
      </c>
      <c r="C25" s="1" t="s">
        <v>960</v>
      </c>
      <c r="D25" s="1" t="s">
        <v>1049</v>
      </c>
      <c r="E25" s="1" t="s">
        <v>1028</v>
      </c>
      <c r="F25" s="7">
        <v>37750</v>
      </c>
      <c r="G25" s="4">
        <v>12788000</v>
      </c>
    </row>
    <row r="26" spans="1:7" ht="15.75" hidden="1" customHeight="1">
      <c r="A26">
        <v>25</v>
      </c>
      <c r="B26" s="1" t="s">
        <v>957</v>
      </c>
      <c r="C26" s="1" t="s">
        <v>958</v>
      </c>
      <c r="D26" s="1" t="s">
        <v>1050</v>
      </c>
      <c r="E26" s="1" t="s">
        <v>1029</v>
      </c>
      <c r="F26" s="7">
        <v>37939</v>
      </c>
      <c r="G26" s="4">
        <v>679000</v>
      </c>
    </row>
    <row r="27" spans="1:7" ht="15.75" hidden="1" customHeight="1">
      <c r="A27">
        <v>26</v>
      </c>
      <c r="B27" s="1" t="s">
        <v>955</v>
      </c>
      <c r="C27" s="1" t="s">
        <v>956</v>
      </c>
      <c r="D27" s="1" t="s">
        <v>1051</v>
      </c>
      <c r="E27" s="1" t="s">
        <v>1029</v>
      </c>
      <c r="F27" s="7">
        <v>38031</v>
      </c>
      <c r="G27" s="4">
        <v>0</v>
      </c>
    </row>
    <row r="28" spans="1:7" ht="15.75" hidden="1" customHeight="1">
      <c r="A28">
        <v>27</v>
      </c>
      <c r="B28" s="1" t="s">
        <v>953</v>
      </c>
      <c r="C28" s="1" t="s">
        <v>954</v>
      </c>
      <c r="D28" s="1" t="s">
        <v>1043</v>
      </c>
      <c r="E28" s="1" t="s">
        <v>1026</v>
      </c>
      <c r="F28" s="7">
        <v>38058</v>
      </c>
      <c r="G28" s="4">
        <v>0</v>
      </c>
    </row>
    <row r="29" spans="1:7" ht="15.75" hidden="1" customHeight="1">
      <c r="A29">
        <v>28</v>
      </c>
      <c r="B29" s="1" t="s">
        <v>951</v>
      </c>
      <c r="C29" s="1" t="s">
        <v>952</v>
      </c>
      <c r="D29" s="1" t="s">
        <v>1052</v>
      </c>
      <c r="E29" s="1" t="s">
        <v>1029</v>
      </c>
      <c r="F29" s="7">
        <v>38065</v>
      </c>
      <c r="G29" s="4">
        <v>919000</v>
      </c>
    </row>
    <row r="30" spans="1:7" ht="15.75" hidden="1" customHeight="1">
      <c r="A30">
        <v>29</v>
      </c>
      <c r="B30" s="1" t="s">
        <v>949</v>
      </c>
      <c r="C30" s="1" t="s">
        <v>950</v>
      </c>
      <c r="D30" s="1" t="s">
        <v>1053</v>
      </c>
      <c r="E30" s="1" t="s">
        <v>1027</v>
      </c>
      <c r="F30" s="7">
        <v>38163</v>
      </c>
      <c r="G30" s="4">
        <v>2998000</v>
      </c>
    </row>
    <row r="31" spans="1:7" ht="15.75" hidden="1" customHeight="1">
      <c r="A31">
        <v>30</v>
      </c>
      <c r="B31" s="1" t="s">
        <v>948</v>
      </c>
      <c r="C31" s="1" t="s">
        <v>764</v>
      </c>
      <c r="D31" s="1" t="s">
        <v>1050</v>
      </c>
      <c r="E31" s="1" t="s">
        <v>1029</v>
      </c>
      <c r="F31" s="7">
        <v>39115</v>
      </c>
      <c r="G31" s="4">
        <v>9438000</v>
      </c>
    </row>
    <row r="32" spans="1:7" ht="15.75" hidden="1" customHeight="1">
      <c r="A32">
        <v>31</v>
      </c>
      <c r="B32" s="1" t="s">
        <v>947</v>
      </c>
      <c r="C32" s="1" t="s">
        <v>783</v>
      </c>
      <c r="D32" s="1" t="s">
        <v>1035</v>
      </c>
      <c r="E32" s="1" t="s">
        <v>1026</v>
      </c>
      <c r="F32" s="7">
        <v>39353</v>
      </c>
      <c r="G32" s="4">
        <v>124019000</v>
      </c>
    </row>
    <row r="33" spans="1:7" ht="15.75" hidden="1" customHeight="1">
      <c r="A33">
        <v>32</v>
      </c>
      <c r="B33" s="1" t="s">
        <v>945</v>
      </c>
      <c r="C33" s="1" t="s">
        <v>946</v>
      </c>
      <c r="D33" s="1" t="s">
        <v>1041</v>
      </c>
      <c r="E33" s="1" t="s">
        <v>1029</v>
      </c>
      <c r="F33" s="7">
        <v>39359</v>
      </c>
      <c r="G33" s="4">
        <v>28394000</v>
      </c>
    </row>
    <row r="34" spans="1:7" ht="15.75" hidden="1" customHeight="1">
      <c r="A34">
        <v>33</v>
      </c>
      <c r="B34" s="1" t="s">
        <v>944</v>
      </c>
      <c r="C34" s="1" t="s">
        <v>745</v>
      </c>
      <c r="D34" s="1" t="s">
        <v>1054</v>
      </c>
      <c r="E34" s="1" t="s">
        <v>1028</v>
      </c>
      <c r="F34" s="7">
        <v>39472</v>
      </c>
      <c r="G34" s="4">
        <v>7157000</v>
      </c>
    </row>
    <row r="35" spans="1:7" ht="15.75" hidden="1" customHeight="1">
      <c r="A35">
        <v>34</v>
      </c>
      <c r="B35" s="1" t="s">
        <v>942</v>
      </c>
      <c r="C35" s="1" t="s">
        <v>943</v>
      </c>
      <c r="D35" s="1" t="s">
        <v>1054</v>
      </c>
      <c r="E35" s="1" t="s">
        <v>1028</v>
      </c>
      <c r="F35" s="7">
        <v>39514</v>
      </c>
      <c r="G35" s="4">
        <v>4085000</v>
      </c>
    </row>
    <row r="36" spans="1:7" ht="15.75" hidden="1" customHeight="1">
      <c r="A36">
        <v>35</v>
      </c>
      <c r="B36" s="1" t="s">
        <v>940</v>
      </c>
      <c r="C36" s="1" t="s">
        <v>941</v>
      </c>
      <c r="D36" s="1" t="s">
        <v>1042</v>
      </c>
      <c r="E36" s="1" t="s">
        <v>1026</v>
      </c>
      <c r="F36" s="7">
        <v>39577</v>
      </c>
      <c r="G36" s="4">
        <v>1029987000</v>
      </c>
    </row>
    <row r="37" spans="1:7" ht="15.75" hidden="1" customHeight="1">
      <c r="A37">
        <v>36</v>
      </c>
      <c r="B37" s="1" t="s">
        <v>938</v>
      </c>
      <c r="C37" s="1" t="s">
        <v>939</v>
      </c>
      <c r="D37" s="1" t="s">
        <v>1036</v>
      </c>
      <c r="E37" s="1" t="s">
        <v>1028</v>
      </c>
      <c r="F37" s="7">
        <v>39598</v>
      </c>
      <c r="G37" s="4">
        <v>10305000</v>
      </c>
    </row>
    <row r="38" spans="1:7" ht="15.75" hidden="1" customHeight="1">
      <c r="A38">
        <v>37</v>
      </c>
      <c r="B38" s="1" t="s">
        <v>936</v>
      </c>
      <c r="C38" s="1" t="s">
        <v>937</v>
      </c>
      <c r="D38" s="1" t="s">
        <v>1032</v>
      </c>
      <c r="E38" s="1" t="s">
        <v>1027</v>
      </c>
      <c r="F38" s="7">
        <v>39640</v>
      </c>
      <c r="G38" s="4">
        <v>12233390000</v>
      </c>
    </row>
    <row r="39" spans="1:7" ht="15.75" hidden="1" customHeight="1">
      <c r="A39">
        <v>38</v>
      </c>
      <c r="B39" s="1" t="s">
        <v>934</v>
      </c>
      <c r="C39" s="1" t="s">
        <v>916</v>
      </c>
      <c r="D39" s="1" t="s">
        <v>1032</v>
      </c>
      <c r="E39" s="1" t="s">
        <v>1027</v>
      </c>
      <c r="F39" s="7">
        <v>39654</v>
      </c>
      <c r="G39" s="4">
        <v>92139000</v>
      </c>
    </row>
    <row r="40" spans="1:7" ht="15.75" hidden="1" customHeight="1">
      <c r="A40">
        <v>39</v>
      </c>
      <c r="B40" s="1" t="s">
        <v>935</v>
      </c>
      <c r="C40" s="1" t="s">
        <v>517</v>
      </c>
      <c r="D40" s="1" t="s">
        <v>1055</v>
      </c>
      <c r="E40" s="1" t="s">
        <v>1027</v>
      </c>
      <c r="F40" s="7">
        <v>39654</v>
      </c>
      <c r="G40" s="4">
        <v>725138000</v>
      </c>
    </row>
    <row r="41" spans="1:7" ht="15.75" hidden="1" customHeight="1">
      <c r="A41">
        <v>40</v>
      </c>
      <c r="B41" s="1" t="s">
        <v>933</v>
      </c>
      <c r="C41" s="1" t="s">
        <v>452</v>
      </c>
      <c r="D41" s="1" t="s">
        <v>1043</v>
      </c>
      <c r="E41" s="1" t="s">
        <v>1026</v>
      </c>
      <c r="F41" s="7">
        <v>39661</v>
      </c>
      <c r="G41" s="4">
        <v>95555000</v>
      </c>
    </row>
    <row r="42" spans="1:7" ht="15.75" hidden="1" customHeight="1">
      <c r="A42">
        <v>41</v>
      </c>
      <c r="B42" s="1" t="s">
        <v>931</v>
      </c>
      <c r="C42" s="1" t="s">
        <v>932</v>
      </c>
      <c r="D42" s="1" t="s">
        <v>1056</v>
      </c>
      <c r="E42" s="1" t="s">
        <v>1028</v>
      </c>
      <c r="F42" s="7">
        <v>39682</v>
      </c>
      <c r="G42" s="4">
        <v>337106000</v>
      </c>
    </row>
    <row r="43" spans="1:7" ht="15.75" hidden="1" customHeight="1">
      <c r="A43">
        <v>42</v>
      </c>
      <c r="B43" s="1" t="s">
        <v>777</v>
      </c>
      <c r="C43" s="1" t="s">
        <v>783</v>
      </c>
      <c r="D43" s="1" t="s">
        <v>1035</v>
      </c>
      <c r="E43" s="1" t="s">
        <v>1026</v>
      </c>
      <c r="F43" s="7">
        <v>39689</v>
      </c>
      <c r="G43" s="4">
        <v>471721000</v>
      </c>
    </row>
    <row r="44" spans="1:7" ht="15.75" hidden="1" customHeight="1">
      <c r="A44">
        <v>43</v>
      </c>
      <c r="B44" s="1" t="s">
        <v>930</v>
      </c>
      <c r="C44" s="1" t="s">
        <v>861</v>
      </c>
      <c r="D44" s="1" t="s">
        <v>1055</v>
      </c>
      <c r="E44" s="1" t="s">
        <v>1027</v>
      </c>
      <c r="F44" s="7">
        <v>39696</v>
      </c>
      <c r="G44" s="4">
        <v>728849000</v>
      </c>
    </row>
    <row r="45" spans="1:7" ht="15.75" hidden="1" customHeight="1">
      <c r="A45">
        <v>44</v>
      </c>
      <c r="B45" s="1" t="s">
        <v>928</v>
      </c>
      <c r="C45" s="1" t="s">
        <v>929</v>
      </c>
      <c r="D45" s="1" t="s">
        <v>1057</v>
      </c>
      <c r="E45" s="1" t="s">
        <v>1029</v>
      </c>
      <c r="F45" s="7">
        <v>39710</v>
      </c>
      <c r="G45" s="4">
        <v>38290000</v>
      </c>
    </row>
    <row r="46" spans="1:7" ht="15.75" hidden="1" customHeight="1">
      <c r="A46">
        <v>45</v>
      </c>
      <c r="B46" s="1" t="s">
        <v>927</v>
      </c>
      <c r="C46" s="1" t="s">
        <v>861</v>
      </c>
      <c r="D46" s="1" t="s">
        <v>1055</v>
      </c>
      <c r="E46" s="1" t="s">
        <v>1027</v>
      </c>
      <c r="F46" s="7">
        <v>39716</v>
      </c>
      <c r="G46" s="4">
        <v>0</v>
      </c>
    </row>
    <row r="47" spans="1:7" ht="15.75" hidden="1" customHeight="1">
      <c r="A47">
        <v>46</v>
      </c>
      <c r="B47" s="1" t="s">
        <v>923</v>
      </c>
      <c r="C47" s="1" t="s">
        <v>924</v>
      </c>
      <c r="D47" s="1" t="s">
        <v>1045</v>
      </c>
      <c r="E47" s="1" t="s">
        <v>1028</v>
      </c>
      <c r="F47" s="7">
        <v>39731</v>
      </c>
      <c r="G47" s="4">
        <v>56318000</v>
      </c>
    </row>
    <row r="48" spans="1:7" ht="15.75" hidden="1" customHeight="1">
      <c r="A48">
        <v>47</v>
      </c>
      <c r="B48" s="1" t="s">
        <v>925</v>
      </c>
      <c r="C48" s="1" t="s">
        <v>926</v>
      </c>
      <c r="D48" s="1" t="s">
        <v>1039</v>
      </c>
      <c r="E48" s="1" t="s">
        <v>1028</v>
      </c>
      <c r="F48" s="7">
        <v>39731</v>
      </c>
      <c r="G48" s="4">
        <v>16618000</v>
      </c>
    </row>
    <row r="49" spans="1:7" ht="15.75" hidden="1" customHeight="1">
      <c r="A49">
        <v>48</v>
      </c>
      <c r="B49" s="1" t="s">
        <v>922</v>
      </c>
      <c r="C49" s="1" t="s">
        <v>783</v>
      </c>
      <c r="D49" s="1" t="s">
        <v>1035</v>
      </c>
      <c r="E49" s="1" t="s">
        <v>1026</v>
      </c>
      <c r="F49" s="7">
        <v>39745</v>
      </c>
      <c r="G49" s="4">
        <v>213402000</v>
      </c>
    </row>
    <row r="50" spans="1:7" ht="15.75" hidden="1" customHeight="1">
      <c r="A50">
        <v>49</v>
      </c>
      <c r="B50" s="1" t="s">
        <v>921</v>
      </c>
      <c r="C50" s="1" t="s">
        <v>452</v>
      </c>
      <c r="D50" s="1" t="s">
        <v>1043</v>
      </c>
      <c r="E50" s="1" t="s">
        <v>1026</v>
      </c>
      <c r="F50" s="7">
        <v>39752</v>
      </c>
      <c r="G50" s="4">
        <v>114755000</v>
      </c>
    </row>
    <row r="51" spans="1:7" ht="15.75" hidden="1" customHeight="1">
      <c r="A51">
        <v>50</v>
      </c>
      <c r="B51" s="1" t="s">
        <v>919</v>
      </c>
      <c r="C51" s="1" t="s">
        <v>705</v>
      </c>
      <c r="D51" s="1" t="s">
        <v>1044</v>
      </c>
      <c r="E51" s="1" t="s">
        <v>1028</v>
      </c>
      <c r="F51" s="7">
        <v>39759</v>
      </c>
      <c r="G51" s="4">
        <v>687317000</v>
      </c>
    </row>
    <row r="52" spans="1:7" ht="15.75" hidden="1" customHeight="1">
      <c r="A52">
        <v>51</v>
      </c>
      <c r="B52" s="1" t="s">
        <v>920</v>
      </c>
      <c r="C52" s="1" t="s">
        <v>548</v>
      </c>
      <c r="D52" s="1" t="s">
        <v>1032</v>
      </c>
      <c r="E52" s="1" t="s">
        <v>1027</v>
      </c>
      <c r="F52" s="7">
        <v>39759</v>
      </c>
      <c r="G52" s="4">
        <v>150397000</v>
      </c>
    </row>
    <row r="53" spans="1:7" ht="15.75" hidden="1" customHeight="1">
      <c r="A53">
        <v>52</v>
      </c>
      <c r="B53" s="1" t="s">
        <v>913</v>
      </c>
      <c r="C53" s="1" t="s">
        <v>914</v>
      </c>
      <c r="D53" s="1" t="s">
        <v>1035</v>
      </c>
      <c r="E53" s="1" t="s">
        <v>1026</v>
      </c>
      <c r="F53" s="7">
        <v>39773</v>
      </c>
      <c r="G53" s="4">
        <v>338206000</v>
      </c>
    </row>
    <row r="54" spans="1:7" ht="15.75" hidden="1" customHeight="1">
      <c r="A54">
        <v>53</v>
      </c>
      <c r="B54" s="1" t="s">
        <v>915</v>
      </c>
      <c r="C54" s="1" t="s">
        <v>916</v>
      </c>
      <c r="D54" s="1" t="s">
        <v>1032</v>
      </c>
      <c r="E54" s="1" t="s">
        <v>1027</v>
      </c>
      <c r="F54" s="7">
        <v>39773</v>
      </c>
      <c r="G54" s="4">
        <v>197162000</v>
      </c>
    </row>
    <row r="55" spans="1:7" ht="15.75" hidden="1" customHeight="1">
      <c r="A55">
        <v>54</v>
      </c>
      <c r="B55" s="1" t="s">
        <v>917</v>
      </c>
      <c r="C55" s="1" t="s">
        <v>918</v>
      </c>
      <c r="D55" s="1" t="s">
        <v>1032</v>
      </c>
      <c r="E55" s="1" t="s">
        <v>1027</v>
      </c>
      <c r="F55" s="7">
        <v>39773</v>
      </c>
      <c r="G55" s="4">
        <v>267384000</v>
      </c>
    </row>
    <row r="56" spans="1:7" ht="15.75" hidden="1" customHeight="1">
      <c r="A56">
        <v>55</v>
      </c>
      <c r="B56" s="1" t="s">
        <v>907</v>
      </c>
      <c r="C56" s="1" t="s">
        <v>337</v>
      </c>
      <c r="D56" s="1" t="s">
        <v>1055</v>
      </c>
      <c r="E56" s="1" t="s">
        <v>1027</v>
      </c>
      <c r="F56" s="7">
        <v>39775</v>
      </c>
      <c r="G56" s="4">
        <v>0</v>
      </c>
    </row>
    <row r="57" spans="1:7" ht="15.75" hidden="1" customHeight="1">
      <c r="A57">
        <v>56</v>
      </c>
      <c r="B57" s="1" t="s">
        <v>908</v>
      </c>
      <c r="C57" s="1" t="s">
        <v>889</v>
      </c>
      <c r="D57" s="1" t="s">
        <v>1058</v>
      </c>
      <c r="E57" s="1" t="s">
        <v>1029</v>
      </c>
      <c r="F57" s="7">
        <v>39775</v>
      </c>
      <c r="G57" s="4">
        <v>0</v>
      </c>
    </row>
    <row r="58" spans="1:7" ht="15.75" hidden="1" customHeight="1">
      <c r="A58">
        <v>57</v>
      </c>
      <c r="B58" s="1" t="s">
        <v>909</v>
      </c>
      <c r="C58" s="1" t="s">
        <v>910</v>
      </c>
      <c r="D58" s="1" t="s">
        <v>1032</v>
      </c>
      <c r="E58" s="1" t="s">
        <v>1027</v>
      </c>
      <c r="F58" s="7">
        <v>39775</v>
      </c>
      <c r="G58" s="4">
        <v>0</v>
      </c>
    </row>
    <row r="59" spans="1:7" ht="15.75" hidden="1" customHeight="1">
      <c r="A59">
        <v>58</v>
      </c>
      <c r="B59" s="1" t="s">
        <v>911</v>
      </c>
      <c r="C59" s="1" t="s">
        <v>795</v>
      </c>
      <c r="D59" s="1" t="s">
        <v>1059</v>
      </c>
      <c r="E59" s="1" t="s">
        <v>1028</v>
      </c>
      <c r="F59" s="7">
        <v>39775</v>
      </c>
      <c r="G59" s="4">
        <v>0</v>
      </c>
    </row>
    <row r="60" spans="1:7" ht="15.75" hidden="1" customHeight="1">
      <c r="A60">
        <v>59</v>
      </c>
      <c r="B60" s="1" t="s">
        <v>912</v>
      </c>
      <c r="C60" s="1" t="s">
        <v>795</v>
      </c>
      <c r="D60" s="1" t="s">
        <v>1059</v>
      </c>
      <c r="E60" s="1" t="s">
        <v>1028</v>
      </c>
      <c r="F60" s="7">
        <v>39775</v>
      </c>
      <c r="G60" s="4">
        <v>0</v>
      </c>
    </row>
    <row r="61" spans="1:7" ht="15.75" hidden="1" customHeight="1">
      <c r="A61">
        <v>60</v>
      </c>
      <c r="B61" s="1" t="s">
        <v>906</v>
      </c>
      <c r="C61" s="1" t="s">
        <v>301</v>
      </c>
      <c r="D61" s="1" t="s">
        <v>1035</v>
      </c>
      <c r="E61" s="1" t="s">
        <v>1026</v>
      </c>
      <c r="F61" s="7">
        <v>39787</v>
      </c>
      <c r="G61" s="4">
        <v>88065000</v>
      </c>
    </row>
    <row r="62" spans="1:7" ht="15.75" hidden="1" customHeight="1">
      <c r="A62">
        <v>61</v>
      </c>
      <c r="B62" s="1" t="s">
        <v>903</v>
      </c>
      <c r="C62" s="1" t="s">
        <v>592</v>
      </c>
      <c r="D62" s="1" t="s">
        <v>1035</v>
      </c>
      <c r="E62" s="1" t="s">
        <v>1026</v>
      </c>
      <c r="F62" s="7">
        <v>39794</v>
      </c>
      <c r="G62" s="4">
        <v>249363000</v>
      </c>
    </row>
    <row r="63" spans="1:7" ht="15.75" hidden="1" customHeight="1">
      <c r="A63">
        <v>62</v>
      </c>
      <c r="B63" s="1" t="s">
        <v>904</v>
      </c>
      <c r="C63" s="1" t="s">
        <v>905</v>
      </c>
      <c r="D63" s="1" t="s">
        <v>1044</v>
      </c>
      <c r="E63" s="1" t="s">
        <v>1028</v>
      </c>
      <c r="F63" s="7">
        <v>39794</v>
      </c>
      <c r="G63" s="4">
        <v>8284000</v>
      </c>
    </row>
    <row r="64" spans="1:7" ht="15.75" hidden="1" customHeight="1">
      <c r="A64">
        <v>63</v>
      </c>
      <c r="B64" s="1" t="s">
        <v>886</v>
      </c>
      <c r="C64" s="1" t="s">
        <v>887</v>
      </c>
      <c r="D64" s="1" t="s">
        <v>1060</v>
      </c>
      <c r="E64" s="1" t="s">
        <v>1026</v>
      </c>
      <c r="F64" s="7">
        <v>39829</v>
      </c>
      <c r="G64" s="4">
        <v>0</v>
      </c>
    </row>
    <row r="65" spans="1:7" ht="15.75" hidden="1" customHeight="1">
      <c r="A65">
        <v>64</v>
      </c>
      <c r="B65" s="1" t="s">
        <v>888</v>
      </c>
      <c r="C65" s="1" t="s">
        <v>889</v>
      </c>
      <c r="D65" s="1" t="s">
        <v>1058</v>
      </c>
      <c r="E65" s="1" t="s">
        <v>1029</v>
      </c>
      <c r="F65" s="7">
        <v>39829</v>
      </c>
      <c r="G65" s="4">
        <v>0</v>
      </c>
    </row>
    <row r="66" spans="1:7" ht="15.75" hidden="1" customHeight="1">
      <c r="A66">
        <v>65</v>
      </c>
      <c r="B66" s="1" t="s">
        <v>890</v>
      </c>
      <c r="C66" s="1" t="s">
        <v>604</v>
      </c>
      <c r="D66" s="1" t="s">
        <v>1052</v>
      </c>
      <c r="E66" s="1" t="s">
        <v>1029</v>
      </c>
      <c r="F66" s="7">
        <v>39829</v>
      </c>
      <c r="G66" s="4">
        <v>0</v>
      </c>
    </row>
    <row r="67" spans="1:7" ht="15.75" hidden="1" customHeight="1">
      <c r="A67">
        <v>66</v>
      </c>
      <c r="B67" s="1" t="s">
        <v>891</v>
      </c>
      <c r="C67" s="1" t="s">
        <v>883</v>
      </c>
      <c r="D67" s="1" t="s">
        <v>1053</v>
      </c>
      <c r="E67" s="1" t="s">
        <v>1027</v>
      </c>
      <c r="F67" s="7">
        <v>39829</v>
      </c>
      <c r="G67" s="4">
        <v>0</v>
      </c>
    </row>
    <row r="68" spans="1:7" ht="15.75" hidden="1" customHeight="1">
      <c r="A68">
        <v>67</v>
      </c>
      <c r="B68" s="1" t="s">
        <v>892</v>
      </c>
      <c r="C68" s="1" t="s">
        <v>893</v>
      </c>
      <c r="D68" s="1" t="s">
        <v>1061</v>
      </c>
      <c r="E68" s="1" t="s">
        <v>1027</v>
      </c>
      <c r="F68" s="7">
        <v>39829</v>
      </c>
      <c r="G68" s="4">
        <v>0</v>
      </c>
    </row>
    <row r="69" spans="1:7" ht="15.75" hidden="1" customHeight="1">
      <c r="A69">
        <v>68</v>
      </c>
      <c r="B69" s="1" t="s">
        <v>894</v>
      </c>
      <c r="C69" s="1" t="s">
        <v>895</v>
      </c>
      <c r="D69" s="1" t="s">
        <v>1062</v>
      </c>
      <c r="E69" s="1" t="s">
        <v>1027</v>
      </c>
      <c r="F69" s="7">
        <v>39829</v>
      </c>
      <c r="G69" s="4">
        <v>152090000</v>
      </c>
    </row>
    <row r="70" spans="1:7" ht="15.75" hidden="1" customHeight="1">
      <c r="A70">
        <v>69</v>
      </c>
      <c r="B70" s="1" t="s">
        <v>896</v>
      </c>
      <c r="C70" s="1" t="s">
        <v>897</v>
      </c>
      <c r="D70" s="1" t="s">
        <v>1063</v>
      </c>
      <c r="E70" s="1" t="s">
        <v>1029</v>
      </c>
      <c r="F70" s="7">
        <v>39829</v>
      </c>
      <c r="G70" s="4">
        <v>0</v>
      </c>
    </row>
    <row r="71" spans="1:7" ht="15.75" hidden="1" customHeight="1">
      <c r="A71">
        <v>70</v>
      </c>
      <c r="B71" s="1" t="s">
        <v>898</v>
      </c>
      <c r="C71" s="1" t="s">
        <v>692</v>
      </c>
      <c r="D71" s="1" t="s">
        <v>1032</v>
      </c>
      <c r="E71" s="1" t="s">
        <v>1027</v>
      </c>
      <c r="F71" s="7">
        <v>39829</v>
      </c>
      <c r="G71" s="4">
        <v>0</v>
      </c>
    </row>
    <row r="72" spans="1:7" ht="15.75" hidden="1" customHeight="1">
      <c r="A72">
        <v>71</v>
      </c>
      <c r="B72" s="1" t="s">
        <v>899</v>
      </c>
      <c r="C72" s="1" t="s">
        <v>900</v>
      </c>
      <c r="D72" s="1" t="s">
        <v>1039</v>
      </c>
      <c r="E72" s="1" t="s">
        <v>1028</v>
      </c>
      <c r="F72" s="7">
        <v>39829</v>
      </c>
      <c r="G72" s="4">
        <v>80513000</v>
      </c>
    </row>
    <row r="73" spans="1:7" ht="15.75" hidden="1" customHeight="1">
      <c r="A73">
        <v>72</v>
      </c>
      <c r="B73" s="1" t="s">
        <v>901</v>
      </c>
      <c r="C73" s="1" t="s">
        <v>902</v>
      </c>
      <c r="D73" s="1" t="s">
        <v>1064</v>
      </c>
      <c r="E73" s="1" t="s">
        <v>1026</v>
      </c>
      <c r="F73" s="7">
        <v>39829</v>
      </c>
      <c r="G73" s="4">
        <v>0</v>
      </c>
    </row>
    <row r="74" spans="1:7" ht="15.75" hidden="1" customHeight="1">
      <c r="A74">
        <v>73</v>
      </c>
      <c r="B74" s="1" t="s">
        <v>884</v>
      </c>
      <c r="C74" s="1" t="s">
        <v>885</v>
      </c>
      <c r="D74" s="1" t="s">
        <v>1032</v>
      </c>
      <c r="E74" s="1" t="s">
        <v>1027</v>
      </c>
      <c r="F74" s="7">
        <v>39836</v>
      </c>
      <c r="G74" s="4">
        <v>139788000</v>
      </c>
    </row>
    <row r="75" spans="1:7" ht="15.75" hidden="1" customHeight="1">
      <c r="A75">
        <v>74</v>
      </c>
      <c r="B75" s="1" t="s">
        <v>879</v>
      </c>
      <c r="C75" s="1" t="s">
        <v>880</v>
      </c>
      <c r="D75" s="1" t="s">
        <v>1065</v>
      </c>
      <c r="E75" s="1" t="s">
        <v>1029</v>
      </c>
      <c r="F75" s="7">
        <v>39843</v>
      </c>
      <c r="G75" s="4">
        <v>73819000</v>
      </c>
    </row>
    <row r="76" spans="1:7" ht="15.75" hidden="1" customHeight="1">
      <c r="A76">
        <v>75</v>
      </c>
      <c r="B76" s="1" t="s">
        <v>881</v>
      </c>
      <c r="C76" s="1" t="s">
        <v>467</v>
      </c>
      <c r="D76" s="1" t="s">
        <v>1043</v>
      </c>
      <c r="E76" s="1" t="s">
        <v>1026</v>
      </c>
      <c r="F76" s="7">
        <v>39843</v>
      </c>
      <c r="G76" s="4">
        <v>95487000</v>
      </c>
    </row>
    <row r="77" spans="1:7" ht="15.75" hidden="1" customHeight="1">
      <c r="A77">
        <v>76</v>
      </c>
      <c r="B77" s="1" t="s">
        <v>882</v>
      </c>
      <c r="C77" s="1" t="s">
        <v>883</v>
      </c>
      <c r="D77" s="1" t="s">
        <v>1053</v>
      </c>
      <c r="E77" s="1" t="s">
        <v>1027</v>
      </c>
      <c r="F77" s="7">
        <v>39843</v>
      </c>
      <c r="G77" s="4">
        <v>171975000</v>
      </c>
    </row>
    <row r="78" spans="1:7" ht="15.75" hidden="1" customHeight="1">
      <c r="A78">
        <v>77</v>
      </c>
      <c r="B78" s="1" t="s">
        <v>874</v>
      </c>
      <c r="C78" s="1" t="s">
        <v>875</v>
      </c>
      <c r="D78" s="1" t="s">
        <v>1032</v>
      </c>
      <c r="E78" s="1" t="s">
        <v>1027</v>
      </c>
      <c r="F78" s="7">
        <v>39850</v>
      </c>
      <c r="G78" s="4">
        <v>63204000</v>
      </c>
    </row>
    <row r="79" spans="1:7" ht="15.75" hidden="1" customHeight="1">
      <c r="A79">
        <v>78</v>
      </c>
      <c r="B79" s="1" t="s">
        <v>876</v>
      </c>
      <c r="C79" s="1" t="s">
        <v>877</v>
      </c>
      <c r="D79" s="1" t="s">
        <v>1032</v>
      </c>
      <c r="E79" s="1" t="s">
        <v>1027</v>
      </c>
      <c r="F79" s="7">
        <v>39850</v>
      </c>
      <c r="G79" s="4">
        <v>119572000</v>
      </c>
    </row>
    <row r="80" spans="1:7" ht="15.75" hidden="1" customHeight="1">
      <c r="A80">
        <v>79</v>
      </c>
      <c r="B80" s="1" t="s">
        <v>878</v>
      </c>
      <c r="C80" s="1" t="s">
        <v>374</v>
      </c>
      <c r="D80" s="1" t="s">
        <v>1035</v>
      </c>
      <c r="E80" s="1" t="s">
        <v>1026</v>
      </c>
      <c r="F80" s="7">
        <v>39850</v>
      </c>
      <c r="G80" s="4">
        <v>153065000</v>
      </c>
    </row>
    <row r="81" spans="1:7" ht="15.75" hidden="1" customHeight="1">
      <c r="A81">
        <v>80</v>
      </c>
      <c r="B81" s="1" t="s">
        <v>866</v>
      </c>
      <c r="C81" s="1" t="s">
        <v>867</v>
      </c>
      <c r="D81" s="1" t="s">
        <v>1061</v>
      </c>
      <c r="E81" s="1" t="s">
        <v>1027</v>
      </c>
      <c r="F81" s="7">
        <v>39857</v>
      </c>
      <c r="G81" s="4">
        <v>10218000</v>
      </c>
    </row>
    <row r="82" spans="1:7" ht="15.75" hidden="1" customHeight="1">
      <c r="A82">
        <v>81</v>
      </c>
      <c r="B82" s="1" t="s">
        <v>868</v>
      </c>
      <c r="C82" s="1" t="s">
        <v>869</v>
      </c>
      <c r="D82" s="1" t="s">
        <v>1043</v>
      </c>
      <c r="E82" s="1" t="s">
        <v>1026</v>
      </c>
      <c r="F82" s="7">
        <v>39857</v>
      </c>
      <c r="G82" s="4">
        <v>202818000</v>
      </c>
    </row>
    <row r="83" spans="1:7" ht="15.75" hidden="1" customHeight="1">
      <c r="A83">
        <v>82</v>
      </c>
      <c r="B83" s="1" t="s">
        <v>870</v>
      </c>
      <c r="C83" s="1" t="s">
        <v>871</v>
      </c>
      <c r="D83" s="1" t="s">
        <v>1066</v>
      </c>
      <c r="E83" s="1" t="s">
        <v>1028</v>
      </c>
      <c r="F83" s="7">
        <v>39857</v>
      </c>
      <c r="G83" s="4">
        <v>42684000</v>
      </c>
    </row>
    <row r="84" spans="1:7" ht="15.75" hidden="1" customHeight="1">
      <c r="A84">
        <v>83</v>
      </c>
      <c r="B84" s="1" t="s">
        <v>872</v>
      </c>
      <c r="C84" s="1" t="s">
        <v>873</v>
      </c>
      <c r="D84" s="1" t="s">
        <v>1039</v>
      </c>
      <c r="E84" s="1" t="s">
        <v>1028</v>
      </c>
      <c r="F84" s="7">
        <v>39857</v>
      </c>
      <c r="G84" s="4">
        <v>82172000</v>
      </c>
    </row>
    <row r="85" spans="1:7" ht="15.75" hidden="1" customHeight="1">
      <c r="A85">
        <v>84</v>
      </c>
      <c r="B85" s="1" t="s">
        <v>864</v>
      </c>
      <c r="C85" s="1" t="s">
        <v>865</v>
      </c>
      <c r="D85" s="1" t="s">
        <v>1061</v>
      </c>
      <c r="E85" s="1" t="s">
        <v>1027</v>
      </c>
      <c r="F85" s="7">
        <v>39864</v>
      </c>
      <c r="G85" s="4">
        <v>40828000</v>
      </c>
    </row>
    <row r="86" spans="1:7" ht="15.75" hidden="1" customHeight="1">
      <c r="A86">
        <v>85</v>
      </c>
      <c r="B86" s="1" t="s">
        <v>860</v>
      </c>
      <c r="C86" s="1" t="s">
        <v>861</v>
      </c>
      <c r="D86" s="1" t="s">
        <v>1055</v>
      </c>
      <c r="E86" s="1" t="s">
        <v>1027</v>
      </c>
      <c r="F86" s="7">
        <v>39871</v>
      </c>
      <c r="G86" s="4">
        <v>34946000</v>
      </c>
    </row>
    <row r="87" spans="1:7" ht="15.75" hidden="1" customHeight="1">
      <c r="A87">
        <v>86</v>
      </c>
      <c r="B87" s="1" t="s">
        <v>862</v>
      </c>
      <c r="C87" s="1" t="s">
        <v>863</v>
      </c>
      <c r="D87" s="1" t="s">
        <v>1039</v>
      </c>
      <c r="E87" s="1" t="s">
        <v>1028</v>
      </c>
      <c r="F87" s="7">
        <v>39871</v>
      </c>
      <c r="G87" s="4">
        <v>49700000</v>
      </c>
    </row>
    <row r="88" spans="1:7" ht="15.75" hidden="1" customHeight="1">
      <c r="A88">
        <v>87</v>
      </c>
      <c r="B88" s="1" t="s">
        <v>858</v>
      </c>
      <c r="C88" s="1" t="s">
        <v>859</v>
      </c>
      <c r="D88" s="1" t="s">
        <v>1035</v>
      </c>
      <c r="E88" s="1" t="s">
        <v>1026</v>
      </c>
      <c r="F88" s="7">
        <v>39878</v>
      </c>
      <c r="G88" s="4">
        <v>43514000</v>
      </c>
    </row>
    <row r="89" spans="1:7" ht="15.75" hidden="1" customHeight="1">
      <c r="A89">
        <v>88</v>
      </c>
      <c r="B89" s="1" t="s">
        <v>853</v>
      </c>
      <c r="C89" s="1" t="s">
        <v>214</v>
      </c>
      <c r="D89" s="1" t="s">
        <v>1035</v>
      </c>
      <c r="E89" s="1" t="s">
        <v>1026</v>
      </c>
      <c r="F89" s="7">
        <v>39892</v>
      </c>
      <c r="G89" s="4">
        <v>140390000</v>
      </c>
    </row>
    <row r="90" spans="1:7" ht="15.75" hidden="1" customHeight="1">
      <c r="A90">
        <v>89</v>
      </c>
      <c r="B90" s="1" t="s">
        <v>854</v>
      </c>
      <c r="C90" s="1" t="s">
        <v>855</v>
      </c>
      <c r="D90" s="1" t="s">
        <v>1056</v>
      </c>
      <c r="E90" s="1" t="s">
        <v>1028</v>
      </c>
      <c r="F90" s="7">
        <v>39892</v>
      </c>
      <c r="G90" s="4">
        <v>134593000</v>
      </c>
    </row>
    <row r="91" spans="1:7" ht="15.75" hidden="1" customHeight="1">
      <c r="A91">
        <v>90</v>
      </c>
      <c r="B91" s="1" t="s">
        <v>856</v>
      </c>
      <c r="C91" s="1" t="s">
        <v>857</v>
      </c>
      <c r="D91" s="1" t="s">
        <v>1033</v>
      </c>
      <c r="E91" s="1" t="s">
        <v>1027</v>
      </c>
      <c r="F91" s="7">
        <v>39892</v>
      </c>
      <c r="G91" s="4">
        <v>12687000</v>
      </c>
    </row>
    <row r="92" spans="1:7" ht="15.75" hidden="1" customHeight="1">
      <c r="A92">
        <v>91</v>
      </c>
      <c r="B92" s="1" t="s">
        <v>852</v>
      </c>
      <c r="C92" s="1" t="s">
        <v>35</v>
      </c>
      <c r="D92" s="1" t="s">
        <v>1035</v>
      </c>
      <c r="E92" s="1" t="s">
        <v>1026</v>
      </c>
      <c r="F92" s="7">
        <v>39899</v>
      </c>
      <c r="G92" s="4">
        <v>308410000</v>
      </c>
    </row>
    <row r="93" spans="1:7" ht="15.75" hidden="1" customHeight="1">
      <c r="A93">
        <v>92</v>
      </c>
      <c r="B93" s="1" t="s">
        <v>850</v>
      </c>
      <c r="C93" s="1" t="s">
        <v>825</v>
      </c>
      <c r="D93" s="1" t="s">
        <v>1064</v>
      </c>
      <c r="E93" s="1" t="s">
        <v>1026</v>
      </c>
      <c r="F93" s="7">
        <v>39913</v>
      </c>
      <c r="G93" s="4">
        <v>118565000</v>
      </c>
    </row>
    <row r="94" spans="1:7" ht="15.75" hidden="1" customHeight="1">
      <c r="A94">
        <v>93</v>
      </c>
      <c r="B94" s="1" t="s">
        <v>851</v>
      </c>
      <c r="C94" s="1" t="s">
        <v>284</v>
      </c>
      <c r="D94" s="1" t="s">
        <v>1033</v>
      </c>
      <c r="E94" s="1" t="s">
        <v>1027</v>
      </c>
      <c r="F94" s="7">
        <v>39913</v>
      </c>
      <c r="G94" s="4">
        <v>918904000</v>
      </c>
    </row>
    <row r="95" spans="1:7" ht="15.75" hidden="1" customHeight="1">
      <c r="A95">
        <v>94</v>
      </c>
      <c r="B95" s="1" t="s">
        <v>846</v>
      </c>
      <c r="C95" s="1" t="s">
        <v>847</v>
      </c>
      <c r="D95" s="1" t="s">
        <v>1055</v>
      </c>
      <c r="E95" s="1" t="s">
        <v>1027</v>
      </c>
      <c r="F95" s="7">
        <v>39920</v>
      </c>
      <c r="G95" s="4">
        <v>20241000</v>
      </c>
    </row>
    <row r="96" spans="1:7" ht="15.75" hidden="1" customHeight="1">
      <c r="A96">
        <v>95</v>
      </c>
      <c r="B96" s="1" t="s">
        <v>848</v>
      </c>
      <c r="C96" s="1" t="s">
        <v>849</v>
      </c>
      <c r="D96" s="1" t="s">
        <v>1054</v>
      </c>
      <c r="E96" s="1" t="s">
        <v>1028</v>
      </c>
      <c r="F96" s="7">
        <v>39920</v>
      </c>
      <c r="G96" s="4">
        <v>46849000</v>
      </c>
    </row>
    <row r="97" spans="1:7" ht="15.75" hidden="1" customHeight="1">
      <c r="A97">
        <v>96</v>
      </c>
      <c r="B97" s="1" t="s">
        <v>839</v>
      </c>
      <c r="C97" s="1" t="s">
        <v>397</v>
      </c>
      <c r="D97" s="1" t="s">
        <v>1045</v>
      </c>
      <c r="E97" s="1" t="s">
        <v>1028</v>
      </c>
      <c r="F97" s="7">
        <v>39927</v>
      </c>
      <c r="G97" s="4">
        <v>50184000</v>
      </c>
    </row>
    <row r="98" spans="1:7" ht="15.75" hidden="1" customHeight="1">
      <c r="A98">
        <v>97</v>
      </c>
      <c r="B98" s="1" t="s">
        <v>840</v>
      </c>
      <c r="C98" s="1" t="s">
        <v>841</v>
      </c>
      <c r="D98" s="1" t="s">
        <v>1067</v>
      </c>
      <c r="E98" s="1" t="s">
        <v>1027</v>
      </c>
      <c r="F98" s="7">
        <v>39927</v>
      </c>
      <c r="G98" s="4">
        <v>112083000</v>
      </c>
    </row>
    <row r="99" spans="1:7" ht="15.75" hidden="1" customHeight="1">
      <c r="A99">
        <v>98</v>
      </c>
      <c r="B99" s="1" t="s">
        <v>842</v>
      </c>
      <c r="C99" s="1" t="s">
        <v>843</v>
      </c>
      <c r="D99" s="1" t="s">
        <v>1032</v>
      </c>
      <c r="E99" s="1" t="s">
        <v>1027</v>
      </c>
      <c r="F99" s="7">
        <v>39927</v>
      </c>
      <c r="G99" s="4">
        <v>14884000</v>
      </c>
    </row>
    <row r="100" spans="1:7" ht="15.75" hidden="1" customHeight="1">
      <c r="A100">
        <v>99</v>
      </c>
      <c r="B100" s="1" t="s">
        <v>844</v>
      </c>
      <c r="C100" s="1" t="s">
        <v>845</v>
      </c>
      <c r="D100" s="1" t="s">
        <v>1035</v>
      </c>
      <c r="E100" s="1" t="s">
        <v>1026</v>
      </c>
      <c r="F100" s="7">
        <v>39927</v>
      </c>
      <c r="G100" s="4">
        <v>33740000</v>
      </c>
    </row>
    <row r="101" spans="1:7" ht="15.75" hidden="1" customHeight="1">
      <c r="A101">
        <v>100</v>
      </c>
      <c r="B101" s="1" t="s">
        <v>834</v>
      </c>
      <c r="C101" s="1" t="s">
        <v>835</v>
      </c>
      <c r="D101" s="1" t="s">
        <v>1053</v>
      </c>
      <c r="E101" s="1" t="s">
        <v>1027</v>
      </c>
      <c r="F101" s="7">
        <v>39934</v>
      </c>
      <c r="G101" s="4">
        <v>115880000</v>
      </c>
    </row>
    <row r="102" spans="1:7" ht="15.75" hidden="1" customHeight="1">
      <c r="A102">
        <v>101</v>
      </c>
      <c r="B102" s="1" t="s">
        <v>836</v>
      </c>
      <c r="C102" s="1" t="s">
        <v>35</v>
      </c>
      <c r="D102" s="1" t="s">
        <v>1035</v>
      </c>
      <c r="E102" s="1" t="s">
        <v>1026</v>
      </c>
      <c r="F102" s="7">
        <v>39934</v>
      </c>
      <c r="G102" s="4">
        <v>646933000</v>
      </c>
    </row>
    <row r="103" spans="1:7" ht="15.75" hidden="1" customHeight="1">
      <c r="A103">
        <v>102</v>
      </c>
      <c r="B103" s="1" t="s">
        <v>837</v>
      </c>
      <c r="C103" s="1" t="s">
        <v>838</v>
      </c>
      <c r="D103" s="1" t="s">
        <v>1051</v>
      </c>
      <c r="E103" s="1" t="s">
        <v>1029</v>
      </c>
      <c r="F103" s="7">
        <v>39934</v>
      </c>
      <c r="G103" s="4">
        <v>19094000</v>
      </c>
    </row>
    <row r="104" spans="1:7" ht="15.75" hidden="1" customHeight="1">
      <c r="A104">
        <v>103</v>
      </c>
      <c r="B104" s="1" t="s">
        <v>832</v>
      </c>
      <c r="C104" s="1" t="s">
        <v>833</v>
      </c>
      <c r="D104" s="1" t="s">
        <v>1062</v>
      </c>
      <c r="E104" s="1" t="s">
        <v>1027</v>
      </c>
      <c r="F104" s="7">
        <v>39941</v>
      </c>
      <c r="G104" s="4">
        <v>83759000</v>
      </c>
    </row>
    <row r="105" spans="1:7" ht="15.75" hidden="1" customHeight="1">
      <c r="A105">
        <v>104</v>
      </c>
      <c r="B105" s="1" t="s">
        <v>831</v>
      </c>
      <c r="C105" s="1" t="s">
        <v>391</v>
      </c>
      <c r="D105" s="1" t="s">
        <v>1043</v>
      </c>
      <c r="E105" s="1" t="s">
        <v>1026</v>
      </c>
      <c r="F105" s="7">
        <v>39954</v>
      </c>
      <c r="G105" s="4">
        <v>5257822000</v>
      </c>
    </row>
    <row r="106" spans="1:7" ht="15.75" hidden="1" customHeight="1">
      <c r="A106">
        <v>105</v>
      </c>
      <c r="B106" s="1" t="s">
        <v>706</v>
      </c>
      <c r="C106" s="1" t="s">
        <v>828</v>
      </c>
      <c r="D106" s="1" t="s">
        <v>1039</v>
      </c>
      <c r="E106" s="1" t="s">
        <v>1028</v>
      </c>
      <c r="F106" s="7">
        <v>39955</v>
      </c>
      <c r="G106" s="4">
        <v>39148000</v>
      </c>
    </row>
    <row r="107" spans="1:7" ht="15.75" hidden="1" customHeight="1">
      <c r="A107">
        <v>106</v>
      </c>
      <c r="B107" s="1" t="s">
        <v>829</v>
      </c>
      <c r="C107" s="1" t="s">
        <v>830</v>
      </c>
      <c r="D107" s="1" t="s">
        <v>1039</v>
      </c>
      <c r="E107" s="1" t="s">
        <v>1028</v>
      </c>
      <c r="F107" s="7">
        <v>39955</v>
      </c>
      <c r="G107" s="4">
        <v>103251000</v>
      </c>
    </row>
    <row r="108" spans="1:7" ht="15.75" hidden="1" customHeight="1">
      <c r="A108">
        <v>107</v>
      </c>
      <c r="B108" s="1" t="s">
        <v>826</v>
      </c>
      <c r="C108" s="1" t="s">
        <v>827</v>
      </c>
      <c r="D108" s="1" t="s">
        <v>1039</v>
      </c>
      <c r="E108" s="1" t="s">
        <v>1028</v>
      </c>
      <c r="F108" s="7">
        <v>39969</v>
      </c>
      <c r="G108" s="4">
        <v>71728000</v>
      </c>
    </row>
    <row r="109" spans="1:7" ht="15.75" hidden="1" customHeight="1">
      <c r="A109">
        <v>108</v>
      </c>
      <c r="B109" s="1" t="s">
        <v>820</v>
      </c>
      <c r="C109" s="1" t="s">
        <v>821</v>
      </c>
      <c r="D109" s="1" t="s">
        <v>1056</v>
      </c>
      <c r="E109" s="1" t="s">
        <v>1028</v>
      </c>
      <c r="F109" s="7">
        <v>39983</v>
      </c>
      <c r="G109" s="4">
        <v>33230000</v>
      </c>
    </row>
    <row r="110" spans="1:7" ht="15.75" hidden="1" customHeight="1">
      <c r="A110">
        <v>109</v>
      </c>
      <c r="B110" s="1" t="s">
        <v>822</v>
      </c>
      <c r="C110" s="1" t="s">
        <v>823</v>
      </c>
      <c r="D110" s="1" t="s">
        <v>1035</v>
      </c>
      <c r="E110" s="1" t="s">
        <v>1026</v>
      </c>
      <c r="F110" s="7">
        <v>39983</v>
      </c>
      <c r="G110" s="4">
        <v>136636000</v>
      </c>
    </row>
    <row r="111" spans="1:7" ht="15.75" hidden="1" customHeight="1">
      <c r="A111">
        <v>110</v>
      </c>
      <c r="B111" s="1" t="s">
        <v>824</v>
      </c>
      <c r="C111" s="1" t="s">
        <v>825</v>
      </c>
      <c r="D111" s="1" t="s">
        <v>1064</v>
      </c>
      <c r="E111" s="1" t="s">
        <v>1026</v>
      </c>
      <c r="F111" s="7">
        <v>39983</v>
      </c>
      <c r="G111" s="4">
        <v>287359000</v>
      </c>
    </row>
    <row r="112" spans="1:7" ht="15.75" hidden="1" customHeight="1">
      <c r="A112">
        <v>111</v>
      </c>
      <c r="B112" s="1" t="s">
        <v>813</v>
      </c>
      <c r="C112" s="1" t="s">
        <v>814</v>
      </c>
      <c r="D112" s="1" t="s">
        <v>1032</v>
      </c>
      <c r="E112" s="1" t="s">
        <v>1027</v>
      </c>
      <c r="F112" s="7">
        <v>39990</v>
      </c>
      <c r="G112" s="4">
        <v>32168000</v>
      </c>
    </row>
    <row r="113" spans="1:7" ht="15.75" hidden="1" customHeight="1">
      <c r="A113">
        <v>112</v>
      </c>
      <c r="B113" s="1" t="s">
        <v>815</v>
      </c>
      <c r="C113" s="1" t="s">
        <v>816</v>
      </c>
      <c r="D113" s="1" t="s">
        <v>1035</v>
      </c>
      <c r="E113" s="1" t="s">
        <v>1026</v>
      </c>
      <c r="F113" s="7">
        <v>39990</v>
      </c>
      <c r="G113" s="4">
        <v>73882000</v>
      </c>
    </row>
    <row r="114" spans="1:7" ht="15.75" hidden="1" customHeight="1">
      <c r="A114">
        <v>113</v>
      </c>
      <c r="B114" s="1" t="s">
        <v>817</v>
      </c>
      <c r="C114" s="1" t="s">
        <v>640</v>
      </c>
      <c r="D114" s="1" t="s">
        <v>1032</v>
      </c>
      <c r="E114" s="1" t="s">
        <v>1027</v>
      </c>
      <c r="F114" s="7">
        <v>39990</v>
      </c>
      <c r="G114" s="4">
        <v>45309000</v>
      </c>
    </row>
    <row r="115" spans="1:7" ht="15.75" hidden="1" customHeight="1">
      <c r="A115">
        <v>114</v>
      </c>
      <c r="B115" s="1" t="s">
        <v>818</v>
      </c>
      <c r="C115" s="1" t="s">
        <v>755</v>
      </c>
      <c r="D115" s="1" t="s">
        <v>1035</v>
      </c>
      <c r="E115" s="1" t="s">
        <v>1026</v>
      </c>
      <c r="F115" s="7">
        <v>39990</v>
      </c>
      <c r="G115" s="4">
        <v>80745000</v>
      </c>
    </row>
    <row r="116" spans="1:7" ht="15.75" hidden="1" customHeight="1">
      <c r="A116">
        <v>115</v>
      </c>
      <c r="B116" s="1" t="s">
        <v>451</v>
      </c>
      <c r="C116" s="1" t="s">
        <v>819</v>
      </c>
      <c r="D116" s="1" t="s">
        <v>1036</v>
      </c>
      <c r="E116" s="1" t="s">
        <v>1028</v>
      </c>
      <c r="F116" s="7">
        <v>39990</v>
      </c>
      <c r="G116" s="4">
        <v>24010000</v>
      </c>
    </row>
    <row r="117" spans="1:7" ht="15.75" hidden="1" customHeight="1">
      <c r="A117">
        <v>116</v>
      </c>
      <c r="B117" s="1" t="s">
        <v>799</v>
      </c>
      <c r="C117" s="1" t="s">
        <v>800</v>
      </c>
      <c r="D117" s="1" t="s">
        <v>1039</v>
      </c>
      <c r="E117" s="1" t="s">
        <v>1028</v>
      </c>
      <c r="F117" s="7">
        <v>39996</v>
      </c>
      <c r="G117" s="4">
        <v>9890000</v>
      </c>
    </row>
    <row r="118" spans="1:7" ht="15.75" hidden="1" customHeight="1">
      <c r="A118">
        <v>117</v>
      </c>
      <c r="B118" s="1" t="s">
        <v>801</v>
      </c>
      <c r="C118" s="1" t="s">
        <v>802</v>
      </c>
      <c r="D118" s="1" t="s">
        <v>1039</v>
      </c>
      <c r="E118" s="1" t="s">
        <v>1028</v>
      </c>
      <c r="F118" s="7">
        <v>39996</v>
      </c>
      <c r="G118" s="4">
        <v>18597000</v>
      </c>
    </row>
    <row r="119" spans="1:7" ht="15.75" hidden="1" customHeight="1">
      <c r="A119">
        <v>118</v>
      </c>
      <c r="B119" s="1" t="s">
        <v>803</v>
      </c>
      <c r="C119" s="1" t="s">
        <v>804</v>
      </c>
      <c r="D119" s="1" t="s">
        <v>1039</v>
      </c>
      <c r="E119" s="1" t="s">
        <v>1028</v>
      </c>
      <c r="F119" s="7">
        <v>39996</v>
      </c>
      <c r="G119" s="4">
        <v>8340000</v>
      </c>
    </row>
    <row r="120" spans="1:7" ht="15.75" hidden="1" customHeight="1">
      <c r="A120">
        <v>119</v>
      </c>
      <c r="B120" s="1" t="s">
        <v>805</v>
      </c>
      <c r="C120" s="1" t="s">
        <v>806</v>
      </c>
      <c r="D120" s="1" t="s">
        <v>1039</v>
      </c>
      <c r="E120" s="1" t="s">
        <v>1028</v>
      </c>
      <c r="F120" s="7">
        <v>39996</v>
      </c>
      <c r="G120" s="4">
        <v>14597000</v>
      </c>
    </row>
    <row r="121" spans="1:7" ht="15.75" hidden="1" customHeight="1">
      <c r="A121">
        <v>120</v>
      </c>
      <c r="B121" s="1" t="s">
        <v>807</v>
      </c>
      <c r="C121" s="1" t="s">
        <v>808</v>
      </c>
      <c r="D121" s="1" t="s">
        <v>1039</v>
      </c>
      <c r="E121" s="1" t="s">
        <v>1028</v>
      </c>
      <c r="F121" s="7">
        <v>39996</v>
      </c>
      <c r="G121" s="4">
        <v>132351000</v>
      </c>
    </row>
    <row r="122" spans="1:7" ht="15.75" hidden="1" customHeight="1">
      <c r="A122">
        <v>121</v>
      </c>
      <c r="B122" s="1" t="s">
        <v>809</v>
      </c>
      <c r="C122" s="1" t="s">
        <v>810</v>
      </c>
      <c r="D122" s="1" t="s">
        <v>1039</v>
      </c>
      <c r="E122" s="1" t="s">
        <v>1028</v>
      </c>
      <c r="F122" s="7">
        <v>39996</v>
      </c>
      <c r="G122" s="4">
        <v>25057000</v>
      </c>
    </row>
    <row r="123" spans="1:7" ht="15.75" hidden="1" customHeight="1">
      <c r="A123">
        <v>122</v>
      </c>
      <c r="B123" s="1" t="s">
        <v>811</v>
      </c>
      <c r="C123" s="1" t="s">
        <v>812</v>
      </c>
      <c r="D123" s="1" t="s">
        <v>1044</v>
      </c>
      <c r="E123" s="1" t="s">
        <v>1028</v>
      </c>
      <c r="F123" s="7">
        <v>39996</v>
      </c>
      <c r="G123" s="4">
        <v>52700000</v>
      </c>
    </row>
    <row r="124" spans="1:7" ht="15.75" hidden="1" customHeight="1">
      <c r="A124">
        <v>123</v>
      </c>
      <c r="B124" s="1" t="s">
        <v>797</v>
      </c>
      <c r="C124" s="1" t="s">
        <v>798</v>
      </c>
      <c r="D124" s="1" t="s">
        <v>1068</v>
      </c>
      <c r="E124" s="1" t="s">
        <v>1027</v>
      </c>
      <c r="F124" s="7">
        <v>40004</v>
      </c>
      <c r="G124" s="4">
        <v>32668000</v>
      </c>
    </row>
    <row r="125" spans="1:7" ht="15.75" hidden="1" customHeight="1">
      <c r="A125">
        <v>124</v>
      </c>
      <c r="B125" s="1" t="s">
        <v>790</v>
      </c>
      <c r="C125" s="1" t="s">
        <v>791</v>
      </c>
      <c r="D125" s="1" t="s">
        <v>1032</v>
      </c>
      <c r="E125" s="1" t="s">
        <v>1027</v>
      </c>
      <c r="F125" s="7">
        <v>40011</v>
      </c>
      <c r="G125" s="4">
        <v>279317000</v>
      </c>
    </row>
    <row r="126" spans="1:7" ht="15.75" hidden="1" customHeight="1">
      <c r="A126">
        <v>125</v>
      </c>
      <c r="B126" s="1" t="s">
        <v>792</v>
      </c>
      <c r="C126" s="1" t="s">
        <v>793</v>
      </c>
      <c r="D126" s="1" t="s">
        <v>1032</v>
      </c>
      <c r="E126" s="1" t="s">
        <v>1027</v>
      </c>
      <c r="F126" s="7">
        <v>40011</v>
      </c>
      <c r="G126" s="4">
        <v>227400000</v>
      </c>
    </row>
    <row r="127" spans="1:7" ht="15.75" hidden="1" customHeight="1">
      <c r="A127">
        <v>126</v>
      </c>
      <c r="B127" s="1" t="s">
        <v>794</v>
      </c>
      <c r="C127" s="1" t="s">
        <v>795</v>
      </c>
      <c r="D127" s="1" t="s">
        <v>1059</v>
      </c>
      <c r="E127" s="1" t="s">
        <v>1028</v>
      </c>
      <c r="F127" s="7">
        <v>40011</v>
      </c>
      <c r="G127" s="4">
        <v>110351000</v>
      </c>
    </row>
    <row r="128" spans="1:7" ht="15.75" hidden="1" customHeight="1">
      <c r="A128">
        <v>127</v>
      </c>
      <c r="B128" s="1" t="s">
        <v>796</v>
      </c>
      <c r="C128" s="1" t="s">
        <v>450</v>
      </c>
      <c r="D128" s="1" t="s">
        <v>1035</v>
      </c>
      <c r="E128" s="1" t="s">
        <v>1026</v>
      </c>
      <c r="F128" s="7">
        <v>40011</v>
      </c>
      <c r="G128" s="4">
        <v>37998000</v>
      </c>
    </row>
    <row r="129" spans="1:7" ht="15.75" hidden="1" customHeight="1">
      <c r="A129">
        <v>128</v>
      </c>
      <c r="B129" s="1" t="s">
        <v>779</v>
      </c>
      <c r="C129" s="1" t="s">
        <v>153</v>
      </c>
      <c r="D129" s="1" t="s">
        <v>1035</v>
      </c>
      <c r="E129" s="1" t="s">
        <v>1026</v>
      </c>
      <c r="F129" s="7">
        <v>40018</v>
      </c>
      <c r="G129" s="4">
        <v>102031000</v>
      </c>
    </row>
    <row r="130" spans="1:7" ht="15.75" hidden="1" customHeight="1">
      <c r="A130">
        <v>129</v>
      </c>
      <c r="B130" s="1" t="s">
        <v>780</v>
      </c>
      <c r="C130" s="1" t="s">
        <v>781</v>
      </c>
      <c r="D130" s="1" t="s">
        <v>1035</v>
      </c>
      <c r="E130" s="1" t="s">
        <v>1026</v>
      </c>
      <c r="F130" s="7">
        <v>40018</v>
      </c>
      <c r="G130" s="4">
        <v>193409000</v>
      </c>
    </row>
    <row r="131" spans="1:7" ht="15.75" hidden="1" customHeight="1">
      <c r="A131">
        <v>130</v>
      </c>
      <c r="B131" s="1" t="s">
        <v>782</v>
      </c>
      <c r="C131" s="1" t="s">
        <v>783</v>
      </c>
      <c r="D131" s="1" t="s">
        <v>1035</v>
      </c>
      <c r="E131" s="1" t="s">
        <v>1026</v>
      </c>
      <c r="F131" s="7">
        <v>40018</v>
      </c>
      <c r="G131" s="4">
        <v>49000000</v>
      </c>
    </row>
    <row r="132" spans="1:7" ht="15.75" hidden="1" customHeight="1">
      <c r="A132">
        <v>131</v>
      </c>
      <c r="B132" s="1" t="s">
        <v>784</v>
      </c>
      <c r="C132" s="1" t="s">
        <v>785</v>
      </c>
      <c r="D132" s="1" t="s">
        <v>1052</v>
      </c>
      <c r="E132" s="1" t="s">
        <v>1029</v>
      </c>
      <c r="F132" s="7">
        <v>40018</v>
      </c>
      <c r="G132" s="4">
        <v>7875000</v>
      </c>
    </row>
    <row r="133" spans="1:7" ht="15.75" hidden="1" customHeight="1">
      <c r="A133">
        <v>132</v>
      </c>
      <c r="B133" s="1" t="s">
        <v>786</v>
      </c>
      <c r="C133" s="1" t="s">
        <v>311</v>
      </c>
      <c r="D133" s="1" t="s">
        <v>1035</v>
      </c>
      <c r="E133" s="1" t="s">
        <v>1026</v>
      </c>
      <c r="F133" s="7">
        <v>40018</v>
      </c>
      <c r="G133" s="4">
        <v>416013000</v>
      </c>
    </row>
    <row r="134" spans="1:7" ht="15.75" hidden="1" customHeight="1">
      <c r="A134">
        <v>133</v>
      </c>
      <c r="B134" s="1" t="s">
        <v>787</v>
      </c>
      <c r="C134" s="1" t="s">
        <v>788</v>
      </c>
      <c r="D134" s="1" t="s">
        <v>1035</v>
      </c>
      <c r="E134" s="1" t="s">
        <v>1026</v>
      </c>
      <c r="F134" s="7">
        <v>40018</v>
      </c>
      <c r="G134" s="4">
        <v>50980000</v>
      </c>
    </row>
    <row r="135" spans="1:7" ht="15.75" hidden="1" customHeight="1">
      <c r="A135">
        <v>134</v>
      </c>
      <c r="B135" s="1" t="s">
        <v>789</v>
      </c>
      <c r="C135" s="1" t="s">
        <v>241</v>
      </c>
      <c r="D135" s="1" t="s">
        <v>1035</v>
      </c>
      <c r="E135" s="1" t="s">
        <v>1026</v>
      </c>
      <c r="F135" s="7">
        <v>40018</v>
      </c>
      <c r="G135" s="4">
        <v>98201000</v>
      </c>
    </row>
    <row r="136" spans="1:7" ht="15.75" hidden="1" customHeight="1">
      <c r="A136">
        <v>135</v>
      </c>
      <c r="B136" s="1" t="s">
        <v>769</v>
      </c>
      <c r="C136" s="1" t="s">
        <v>770</v>
      </c>
      <c r="D136" s="1" t="s">
        <v>1039</v>
      </c>
      <c r="E136" s="1" t="s">
        <v>1028</v>
      </c>
      <c r="F136" s="7">
        <v>40025</v>
      </c>
      <c r="G136" s="4">
        <v>795665000</v>
      </c>
    </row>
    <row r="137" spans="1:7" ht="15.75" hidden="1" customHeight="1">
      <c r="A137">
        <v>136</v>
      </c>
      <c r="B137" s="1" t="s">
        <v>771</v>
      </c>
      <c r="C137" s="1" t="s">
        <v>772</v>
      </c>
      <c r="D137" s="1" t="s">
        <v>1069</v>
      </c>
      <c r="E137" s="1" t="s">
        <v>1028</v>
      </c>
      <c r="F137" s="7">
        <v>40025</v>
      </c>
      <c r="G137" s="4">
        <v>27098000</v>
      </c>
    </row>
    <row r="138" spans="1:7" ht="15.75" hidden="1" customHeight="1">
      <c r="A138">
        <v>137</v>
      </c>
      <c r="B138" s="1" t="s">
        <v>773</v>
      </c>
      <c r="C138" s="1" t="s">
        <v>774</v>
      </c>
      <c r="D138" s="1" t="s">
        <v>1051</v>
      </c>
      <c r="E138" s="1" t="s">
        <v>1029</v>
      </c>
      <c r="F138" s="7">
        <v>40025</v>
      </c>
      <c r="G138" s="4">
        <v>21934000</v>
      </c>
    </row>
    <row r="139" spans="1:7" ht="15.75" hidden="1" customHeight="1">
      <c r="A139">
        <v>138</v>
      </c>
      <c r="B139" s="1" t="s">
        <v>775</v>
      </c>
      <c r="C139" s="1" t="s">
        <v>776</v>
      </c>
      <c r="D139" s="1" t="s">
        <v>1041</v>
      </c>
      <c r="E139" s="1" t="s">
        <v>1029</v>
      </c>
      <c r="F139" s="7">
        <v>40025</v>
      </c>
      <c r="G139" s="4">
        <v>64067000</v>
      </c>
    </row>
    <row r="140" spans="1:7" ht="15.75" hidden="1" customHeight="1">
      <c r="A140">
        <v>139</v>
      </c>
      <c r="B140" s="1" t="s">
        <v>777</v>
      </c>
      <c r="C140" s="1" t="s">
        <v>778</v>
      </c>
      <c r="D140" s="1" t="s">
        <v>1043</v>
      </c>
      <c r="E140" s="1" t="s">
        <v>1026</v>
      </c>
      <c r="F140" s="7">
        <v>40025</v>
      </c>
      <c r="G140" s="4">
        <v>37174000</v>
      </c>
    </row>
    <row r="141" spans="1:7" ht="15.75" hidden="1" customHeight="1">
      <c r="A141">
        <v>140</v>
      </c>
      <c r="B141" s="1" t="s">
        <v>244</v>
      </c>
      <c r="C141" s="1" t="s">
        <v>286</v>
      </c>
      <c r="D141" s="1" t="s">
        <v>1043</v>
      </c>
      <c r="E141" s="1" t="s">
        <v>1026</v>
      </c>
      <c r="F141" s="7">
        <v>40032</v>
      </c>
      <c r="G141" s="4">
        <v>121293000</v>
      </c>
    </row>
    <row r="142" spans="1:7" ht="15.75" hidden="1" customHeight="1">
      <c r="A142">
        <v>141</v>
      </c>
      <c r="B142" s="1" t="s">
        <v>765</v>
      </c>
      <c r="C142" s="1" t="s">
        <v>766</v>
      </c>
      <c r="D142" s="1" t="s">
        <v>1043</v>
      </c>
      <c r="E142" s="1" t="s">
        <v>1026</v>
      </c>
      <c r="F142" s="7">
        <v>40032</v>
      </c>
      <c r="G142" s="4">
        <v>25809000</v>
      </c>
    </row>
    <row r="143" spans="1:7" ht="15.75" hidden="1" customHeight="1">
      <c r="A143">
        <v>142</v>
      </c>
      <c r="B143" s="1" t="s">
        <v>767</v>
      </c>
      <c r="C143" s="1" t="s">
        <v>768</v>
      </c>
      <c r="D143" s="1" t="s">
        <v>1061</v>
      </c>
      <c r="E143" s="1" t="s">
        <v>1027</v>
      </c>
      <c r="F143" s="7">
        <v>40032</v>
      </c>
      <c r="G143" s="4">
        <v>73699000</v>
      </c>
    </row>
    <row r="144" spans="1:7" ht="15.75" hidden="1" customHeight="1">
      <c r="A144">
        <v>143</v>
      </c>
      <c r="B144" s="1" t="s">
        <v>757</v>
      </c>
      <c r="C144" s="1" t="s">
        <v>758</v>
      </c>
      <c r="D144" s="1" t="s">
        <v>1030</v>
      </c>
      <c r="E144" s="1" t="s">
        <v>1026</v>
      </c>
      <c r="F144" s="7">
        <v>40039</v>
      </c>
      <c r="G144" s="4">
        <v>2958217000</v>
      </c>
    </row>
    <row r="145" spans="1:7" ht="15.75" hidden="1" customHeight="1">
      <c r="A145">
        <v>144</v>
      </c>
      <c r="B145" s="1" t="s">
        <v>759</v>
      </c>
      <c r="C145" s="1" t="s">
        <v>83</v>
      </c>
      <c r="D145" s="1" t="s">
        <v>1031</v>
      </c>
      <c r="E145" s="1" t="s">
        <v>1027</v>
      </c>
      <c r="F145" s="7">
        <v>40039</v>
      </c>
      <c r="G145" s="4">
        <v>27476000</v>
      </c>
    </row>
    <row r="146" spans="1:7" ht="15.75" hidden="1" customHeight="1">
      <c r="A146">
        <v>145</v>
      </c>
      <c r="B146" s="1" t="s">
        <v>760</v>
      </c>
      <c r="C146" s="1" t="s">
        <v>337</v>
      </c>
      <c r="D146" s="1" t="s">
        <v>1055</v>
      </c>
      <c r="E146" s="1" t="s">
        <v>1027</v>
      </c>
      <c r="F146" s="7">
        <v>40039</v>
      </c>
      <c r="G146" s="4">
        <v>564375000</v>
      </c>
    </row>
    <row r="147" spans="1:7" ht="15.75" hidden="1" customHeight="1">
      <c r="A147">
        <v>146</v>
      </c>
      <c r="B147" s="1" t="s">
        <v>761</v>
      </c>
      <c r="C147" s="1" t="s">
        <v>762</v>
      </c>
      <c r="D147" s="1" t="s">
        <v>1031</v>
      </c>
      <c r="E147" s="1" t="s">
        <v>1027</v>
      </c>
      <c r="F147" s="7">
        <v>40039</v>
      </c>
      <c r="G147" s="4">
        <v>53231000</v>
      </c>
    </row>
    <row r="148" spans="1:7" ht="15.75" hidden="1" customHeight="1">
      <c r="A148">
        <v>147</v>
      </c>
      <c r="B148" s="1" t="s">
        <v>763</v>
      </c>
      <c r="C148" s="1" t="s">
        <v>764</v>
      </c>
      <c r="D148" s="1" t="s">
        <v>1050</v>
      </c>
      <c r="E148" s="1" t="s">
        <v>1029</v>
      </c>
      <c r="F148" s="7">
        <v>40039</v>
      </c>
      <c r="G148" s="4">
        <v>8913000</v>
      </c>
    </row>
    <row r="149" spans="1:7" ht="15.75" hidden="1" customHeight="1">
      <c r="A149">
        <v>148</v>
      </c>
      <c r="B149" s="1" t="s">
        <v>9</v>
      </c>
      <c r="C149" s="1" t="s">
        <v>752</v>
      </c>
      <c r="D149" s="1" t="s">
        <v>1044</v>
      </c>
      <c r="E149" s="1" t="s">
        <v>1028</v>
      </c>
      <c r="F149" s="7">
        <v>40046</v>
      </c>
      <c r="G149" s="4">
        <v>0</v>
      </c>
    </row>
    <row r="150" spans="1:7" ht="15.75" hidden="1" customHeight="1">
      <c r="A150">
        <v>149</v>
      </c>
      <c r="B150" s="1" t="s">
        <v>753</v>
      </c>
      <c r="C150" s="1" t="s">
        <v>35</v>
      </c>
      <c r="D150" s="1" t="s">
        <v>1035</v>
      </c>
      <c r="E150" s="1" t="s">
        <v>1026</v>
      </c>
      <c r="F150" s="7">
        <v>40046</v>
      </c>
      <c r="G150" s="4">
        <v>51023000</v>
      </c>
    </row>
    <row r="151" spans="1:7" ht="15.75" hidden="1" customHeight="1">
      <c r="A151">
        <v>150</v>
      </c>
      <c r="B151" s="1" t="s">
        <v>754</v>
      </c>
      <c r="C151" s="1" t="s">
        <v>755</v>
      </c>
      <c r="D151" s="1" t="s">
        <v>1035</v>
      </c>
      <c r="E151" s="1" t="s">
        <v>1026</v>
      </c>
      <c r="F151" s="7">
        <v>40046</v>
      </c>
      <c r="G151" s="4">
        <v>66684000</v>
      </c>
    </row>
    <row r="152" spans="1:7" ht="15.75" hidden="1" customHeight="1">
      <c r="A152">
        <v>151</v>
      </c>
      <c r="B152" s="1" t="s">
        <v>756</v>
      </c>
      <c r="C152" s="1" t="s">
        <v>324</v>
      </c>
      <c r="D152" s="1" t="s">
        <v>1030</v>
      </c>
      <c r="E152" s="1" t="s">
        <v>1026</v>
      </c>
      <c r="F152" s="7">
        <v>40046</v>
      </c>
      <c r="G152" s="4">
        <v>126368000</v>
      </c>
    </row>
    <row r="153" spans="1:7" ht="15.75" hidden="1" customHeight="1">
      <c r="A153">
        <v>152</v>
      </c>
      <c r="B153" s="1" t="s">
        <v>748</v>
      </c>
      <c r="C153" s="1" t="s">
        <v>204</v>
      </c>
      <c r="D153" s="1" t="s">
        <v>1036</v>
      </c>
      <c r="E153" s="1" t="s">
        <v>1028</v>
      </c>
      <c r="F153" s="7">
        <v>40053</v>
      </c>
      <c r="G153" s="4">
        <v>89957000</v>
      </c>
    </row>
    <row r="154" spans="1:7" ht="15.75" hidden="1" customHeight="1">
      <c r="A154">
        <v>153</v>
      </c>
      <c r="B154" s="1" t="s">
        <v>749</v>
      </c>
      <c r="C154" s="1" t="s">
        <v>505</v>
      </c>
      <c r="D154" s="1" t="s">
        <v>1065</v>
      </c>
      <c r="E154" s="1" t="s">
        <v>1029</v>
      </c>
      <c r="F154" s="7">
        <v>40053</v>
      </c>
      <c r="G154" s="4">
        <v>50279000</v>
      </c>
    </row>
    <row r="155" spans="1:7" ht="15.75" hidden="1" customHeight="1">
      <c r="A155">
        <v>154</v>
      </c>
      <c r="B155" s="1" t="s">
        <v>750</v>
      </c>
      <c r="C155" s="1" t="s">
        <v>751</v>
      </c>
      <c r="D155" s="1" t="s">
        <v>1032</v>
      </c>
      <c r="E155" s="1" t="s">
        <v>1027</v>
      </c>
      <c r="F155" s="7">
        <v>40053</v>
      </c>
      <c r="G155" s="4">
        <v>234599000</v>
      </c>
    </row>
    <row r="156" spans="1:7" ht="15.75" hidden="1" customHeight="1">
      <c r="A156">
        <v>155</v>
      </c>
      <c r="B156" s="1" t="s">
        <v>244</v>
      </c>
      <c r="C156" s="1" t="s">
        <v>739</v>
      </c>
      <c r="D156" s="1" t="s">
        <v>1031</v>
      </c>
      <c r="E156" s="1" t="s">
        <v>1027</v>
      </c>
      <c r="F156" s="7">
        <v>40060</v>
      </c>
      <c r="G156" s="4">
        <v>49833000</v>
      </c>
    </row>
    <row r="157" spans="1:7" ht="15.75" hidden="1" customHeight="1">
      <c r="A157">
        <v>156</v>
      </c>
      <c r="B157" s="1" t="s">
        <v>740</v>
      </c>
      <c r="C157" s="1" t="s">
        <v>741</v>
      </c>
      <c r="D157" s="1" t="s">
        <v>1039</v>
      </c>
      <c r="E157" s="1" t="s">
        <v>1028</v>
      </c>
      <c r="F157" s="7">
        <v>40060</v>
      </c>
      <c r="G157" s="4">
        <v>0</v>
      </c>
    </row>
    <row r="158" spans="1:7" ht="15.75" hidden="1" customHeight="1">
      <c r="A158">
        <v>157</v>
      </c>
      <c r="B158" s="1" t="s">
        <v>742</v>
      </c>
      <c r="C158" s="1" t="s">
        <v>743</v>
      </c>
      <c r="D158" s="1" t="s">
        <v>1034</v>
      </c>
      <c r="E158" s="1" t="s">
        <v>1028</v>
      </c>
      <c r="F158" s="7">
        <v>40060</v>
      </c>
      <c r="G158" s="4">
        <v>102620000</v>
      </c>
    </row>
    <row r="159" spans="1:7" ht="15.75" hidden="1" customHeight="1">
      <c r="A159">
        <v>158</v>
      </c>
      <c r="B159" s="1" t="s">
        <v>744</v>
      </c>
      <c r="C159" s="1" t="s">
        <v>745</v>
      </c>
      <c r="D159" s="1" t="s">
        <v>1054</v>
      </c>
      <c r="E159" s="1" t="s">
        <v>1028</v>
      </c>
      <c r="F159" s="7">
        <v>40060</v>
      </c>
      <c r="G159" s="4">
        <v>7548000</v>
      </c>
    </row>
    <row r="160" spans="1:7" ht="15.75" hidden="1" customHeight="1">
      <c r="A160">
        <v>159</v>
      </c>
      <c r="B160" s="1" t="s">
        <v>746</v>
      </c>
      <c r="C160" s="1" t="s">
        <v>747</v>
      </c>
      <c r="D160" s="1" t="s">
        <v>1039</v>
      </c>
      <c r="E160" s="1" t="s">
        <v>1028</v>
      </c>
      <c r="F160" s="7">
        <v>40060</v>
      </c>
      <c r="G160" s="4">
        <v>56911000</v>
      </c>
    </row>
    <row r="161" spans="1:7" ht="15.75" hidden="1" customHeight="1">
      <c r="A161">
        <v>160</v>
      </c>
      <c r="B161" s="1" t="s">
        <v>734</v>
      </c>
      <c r="C161" s="1" t="s">
        <v>735</v>
      </c>
      <c r="D161" s="1" t="s">
        <v>1062</v>
      </c>
      <c r="E161" s="1" t="s">
        <v>1027</v>
      </c>
      <c r="F161" s="7">
        <v>40067</v>
      </c>
      <c r="G161" s="4">
        <v>213460000</v>
      </c>
    </row>
    <row r="162" spans="1:7" ht="15.75" hidden="1" customHeight="1">
      <c r="A162">
        <v>161</v>
      </c>
      <c r="B162" s="1" t="s">
        <v>736</v>
      </c>
      <c r="C162" s="1" t="s">
        <v>4</v>
      </c>
      <c r="D162" s="1" t="s">
        <v>1039</v>
      </c>
      <c r="E162" s="1" t="s">
        <v>1028</v>
      </c>
      <c r="F162" s="7">
        <v>40067</v>
      </c>
      <c r="G162" s="4">
        <v>32205000</v>
      </c>
    </row>
    <row r="163" spans="1:7" ht="15.75" hidden="1" customHeight="1">
      <c r="A163">
        <v>162</v>
      </c>
      <c r="B163" s="1" t="s">
        <v>737</v>
      </c>
      <c r="C163" s="1" t="s">
        <v>738</v>
      </c>
      <c r="D163" s="1" t="s">
        <v>1036</v>
      </c>
      <c r="E163" s="1" t="s">
        <v>1028</v>
      </c>
      <c r="F163" s="7">
        <v>40067</v>
      </c>
      <c r="G163" s="4">
        <v>24597000</v>
      </c>
    </row>
    <row r="164" spans="1:7" ht="15.75" hidden="1" customHeight="1">
      <c r="A164">
        <v>163</v>
      </c>
      <c r="B164" s="1" t="s">
        <v>730</v>
      </c>
      <c r="C164" s="1" t="s">
        <v>731</v>
      </c>
      <c r="D164" s="1" t="s">
        <v>1070</v>
      </c>
      <c r="E164" s="1" t="s">
        <v>1028</v>
      </c>
      <c r="F164" s="7">
        <v>40074</v>
      </c>
      <c r="G164" s="4">
        <v>762774000</v>
      </c>
    </row>
    <row r="165" spans="1:7" ht="15.75" hidden="1" customHeight="1">
      <c r="A165">
        <v>164</v>
      </c>
      <c r="B165" s="1" t="s">
        <v>732</v>
      </c>
      <c r="C165" s="1" t="s">
        <v>733</v>
      </c>
      <c r="D165" s="1" t="s">
        <v>1071</v>
      </c>
      <c r="E165" s="1" t="s">
        <v>1026</v>
      </c>
      <c r="F165" s="7">
        <v>40074</v>
      </c>
      <c r="G165" s="4">
        <v>116298000</v>
      </c>
    </row>
    <row r="166" spans="1:7" ht="15.75" hidden="1" customHeight="1">
      <c r="A166">
        <v>165</v>
      </c>
      <c r="B166" s="1" t="s">
        <v>729</v>
      </c>
      <c r="C166" s="1" t="s">
        <v>35</v>
      </c>
      <c r="D166" s="1" t="s">
        <v>1035</v>
      </c>
      <c r="E166" s="1" t="s">
        <v>1026</v>
      </c>
      <c r="F166" s="7">
        <v>40081</v>
      </c>
      <c r="G166" s="4">
        <v>961996000</v>
      </c>
    </row>
    <row r="167" spans="1:7" ht="15.75" hidden="1" customHeight="1">
      <c r="A167">
        <v>166</v>
      </c>
      <c r="B167" s="1" t="s">
        <v>723</v>
      </c>
      <c r="C167" s="1" t="s">
        <v>724</v>
      </c>
      <c r="D167" s="1" t="s">
        <v>1036</v>
      </c>
      <c r="E167" s="1" t="s">
        <v>1028</v>
      </c>
      <c r="F167" s="7">
        <v>40088</v>
      </c>
      <c r="G167" s="4">
        <v>18876000</v>
      </c>
    </row>
    <row r="168" spans="1:7" ht="15.75" hidden="1" customHeight="1">
      <c r="A168">
        <v>167</v>
      </c>
      <c r="B168" s="1" t="s">
        <v>725</v>
      </c>
      <c r="C168" s="1" t="s">
        <v>726</v>
      </c>
      <c r="D168" s="1" t="s">
        <v>1033</v>
      </c>
      <c r="E168" s="1" t="s">
        <v>1027</v>
      </c>
      <c r="F168" s="7">
        <v>40088</v>
      </c>
      <c r="G168" s="4">
        <v>8323000</v>
      </c>
    </row>
    <row r="169" spans="1:7" ht="15.75" hidden="1" customHeight="1">
      <c r="A169">
        <v>168</v>
      </c>
      <c r="B169" s="1" t="s">
        <v>727</v>
      </c>
      <c r="C169" s="1" t="s">
        <v>728</v>
      </c>
      <c r="D169" s="1" t="s">
        <v>1045</v>
      </c>
      <c r="E169" s="1" t="s">
        <v>1028</v>
      </c>
      <c r="F169" s="7">
        <v>40088</v>
      </c>
      <c r="G169" s="4">
        <v>223098000</v>
      </c>
    </row>
    <row r="170" spans="1:7" ht="15.75" hidden="1" customHeight="1">
      <c r="A170">
        <v>169</v>
      </c>
      <c r="B170" s="1" t="s">
        <v>721</v>
      </c>
      <c r="C170" s="1" t="s">
        <v>722</v>
      </c>
      <c r="D170" s="1" t="s">
        <v>1032</v>
      </c>
      <c r="E170" s="1" t="s">
        <v>1027</v>
      </c>
      <c r="F170" s="7">
        <v>40102</v>
      </c>
      <c r="G170" s="4">
        <v>80324000</v>
      </c>
    </row>
    <row r="171" spans="1:7" ht="15.75" hidden="1" customHeight="1">
      <c r="A171">
        <v>170</v>
      </c>
      <c r="B171" s="1" t="s">
        <v>710</v>
      </c>
      <c r="C171" s="1" t="s">
        <v>711</v>
      </c>
      <c r="D171" s="1" t="s">
        <v>1049</v>
      </c>
      <c r="E171" s="1" t="s">
        <v>1028</v>
      </c>
      <c r="F171" s="7">
        <v>40109</v>
      </c>
      <c r="G171" s="4">
        <v>99463000</v>
      </c>
    </row>
    <row r="172" spans="1:7" ht="15.75" hidden="1" customHeight="1">
      <c r="A172">
        <v>171</v>
      </c>
      <c r="B172" s="1" t="s">
        <v>712</v>
      </c>
      <c r="C172" s="1" t="s">
        <v>452</v>
      </c>
      <c r="D172" s="1" t="s">
        <v>1043</v>
      </c>
      <c r="E172" s="1" t="s">
        <v>1026</v>
      </c>
      <c r="F172" s="7">
        <v>40109</v>
      </c>
      <c r="G172" s="4">
        <v>62112000</v>
      </c>
    </row>
    <row r="173" spans="1:7" ht="15.75" hidden="1" customHeight="1">
      <c r="A173">
        <v>172</v>
      </c>
      <c r="B173" s="1" t="s">
        <v>713</v>
      </c>
      <c r="C173" s="1" t="s">
        <v>714</v>
      </c>
      <c r="D173" s="1" t="s">
        <v>1036</v>
      </c>
      <c r="E173" s="1" t="s">
        <v>1028</v>
      </c>
      <c r="F173" s="7">
        <v>40109</v>
      </c>
      <c r="G173" s="4">
        <v>23476000</v>
      </c>
    </row>
    <row r="174" spans="1:7" ht="15.75" hidden="1" customHeight="1">
      <c r="A174">
        <v>173</v>
      </c>
      <c r="B174" s="1" t="s">
        <v>715</v>
      </c>
      <c r="C174" s="1" t="s">
        <v>716</v>
      </c>
      <c r="D174" s="1" t="s">
        <v>1035</v>
      </c>
      <c r="E174" s="1" t="s">
        <v>1026</v>
      </c>
      <c r="F174" s="7">
        <v>40109</v>
      </c>
      <c r="G174" s="4">
        <v>44008000</v>
      </c>
    </row>
    <row r="175" spans="1:7" ht="15.75" hidden="1" customHeight="1">
      <c r="A175">
        <v>174</v>
      </c>
      <c r="B175" s="1" t="s">
        <v>717</v>
      </c>
      <c r="C175" s="1" t="s">
        <v>148</v>
      </c>
      <c r="D175" s="1" t="s">
        <v>1043</v>
      </c>
      <c r="E175" s="1" t="s">
        <v>1026</v>
      </c>
      <c r="F175" s="7">
        <v>40109</v>
      </c>
      <c r="G175" s="4">
        <v>31809000</v>
      </c>
    </row>
    <row r="176" spans="1:7" ht="15.75" hidden="1" customHeight="1">
      <c r="A176">
        <v>175</v>
      </c>
      <c r="B176" s="1" t="s">
        <v>718</v>
      </c>
      <c r="C176" s="1" t="s">
        <v>148</v>
      </c>
      <c r="D176" s="1" t="s">
        <v>1043</v>
      </c>
      <c r="E176" s="1" t="s">
        <v>1026</v>
      </c>
      <c r="F176" s="7">
        <v>40109</v>
      </c>
      <c r="G176" s="4">
        <v>43603000</v>
      </c>
    </row>
    <row r="177" spans="1:7" ht="15.75" hidden="1" customHeight="1">
      <c r="A177">
        <v>176</v>
      </c>
      <c r="B177" s="1" t="s">
        <v>719</v>
      </c>
      <c r="C177" s="1" t="s">
        <v>720</v>
      </c>
      <c r="D177" s="1" t="s">
        <v>1039</v>
      </c>
      <c r="E177" s="1" t="s">
        <v>1028</v>
      </c>
      <c r="F177" s="7">
        <v>40109</v>
      </c>
      <c r="G177" s="4">
        <v>86934000</v>
      </c>
    </row>
    <row r="178" spans="1:7" ht="15.75" hidden="1" customHeight="1">
      <c r="A178">
        <v>177</v>
      </c>
      <c r="B178" s="1" t="s">
        <v>697</v>
      </c>
      <c r="C178" s="1" t="s">
        <v>698</v>
      </c>
      <c r="D178" s="1" t="s">
        <v>1039</v>
      </c>
      <c r="E178" s="1" t="s">
        <v>1028</v>
      </c>
      <c r="F178" s="7">
        <v>40116</v>
      </c>
      <c r="G178" s="4">
        <v>26348000</v>
      </c>
    </row>
    <row r="179" spans="1:7" ht="15.75" hidden="1" customHeight="1">
      <c r="A179">
        <v>178</v>
      </c>
      <c r="B179" s="1" t="s">
        <v>699</v>
      </c>
      <c r="C179" s="1" t="s">
        <v>640</v>
      </c>
      <c r="D179" s="1" t="s">
        <v>1032</v>
      </c>
      <c r="E179" s="1" t="s">
        <v>1027</v>
      </c>
      <c r="F179" s="7">
        <v>40116</v>
      </c>
      <c r="G179" s="4">
        <v>290091000</v>
      </c>
    </row>
    <row r="180" spans="1:7" ht="15.75" hidden="1" customHeight="1">
      <c r="A180">
        <v>179</v>
      </c>
      <c r="B180" s="1" t="s">
        <v>700</v>
      </c>
      <c r="C180" s="1" t="s">
        <v>692</v>
      </c>
      <c r="D180" s="1" t="s">
        <v>1032</v>
      </c>
      <c r="E180" s="1" t="s">
        <v>1027</v>
      </c>
      <c r="F180" s="7">
        <v>40116</v>
      </c>
      <c r="G180" s="4">
        <v>78725000</v>
      </c>
    </row>
    <row r="181" spans="1:7" ht="15.75" hidden="1" customHeight="1">
      <c r="A181">
        <v>180</v>
      </c>
      <c r="B181" s="1" t="s">
        <v>701</v>
      </c>
      <c r="C181" s="1" t="s">
        <v>83</v>
      </c>
      <c r="D181" s="1" t="s">
        <v>1031</v>
      </c>
      <c r="E181" s="1" t="s">
        <v>1027</v>
      </c>
      <c r="F181" s="7">
        <v>40116</v>
      </c>
      <c r="G181" s="4">
        <v>13275000</v>
      </c>
    </row>
    <row r="182" spans="1:7" ht="15.75" hidden="1" customHeight="1">
      <c r="A182">
        <v>181</v>
      </c>
      <c r="B182" s="1" t="s">
        <v>702</v>
      </c>
      <c r="C182" s="1" t="s">
        <v>703</v>
      </c>
      <c r="D182" s="1" t="s">
        <v>1044</v>
      </c>
      <c r="E182" s="1" t="s">
        <v>1028</v>
      </c>
      <c r="F182" s="7">
        <v>40116</v>
      </c>
      <c r="G182" s="4">
        <v>820000</v>
      </c>
    </row>
    <row r="183" spans="1:7" ht="15.75" hidden="1" customHeight="1">
      <c r="A183">
        <v>182</v>
      </c>
      <c r="B183" s="1" t="s">
        <v>704</v>
      </c>
      <c r="C183" s="1" t="s">
        <v>705</v>
      </c>
      <c r="D183" s="1" t="s">
        <v>1044</v>
      </c>
      <c r="E183" s="1" t="s">
        <v>1028</v>
      </c>
      <c r="F183" s="7">
        <v>40116</v>
      </c>
      <c r="G183" s="4">
        <v>14391000</v>
      </c>
    </row>
    <row r="184" spans="1:7" ht="15.75" hidden="1" customHeight="1">
      <c r="A184">
        <v>183</v>
      </c>
      <c r="B184" s="1" t="s">
        <v>706</v>
      </c>
      <c r="C184" s="1" t="s">
        <v>707</v>
      </c>
      <c r="D184" s="1" t="s">
        <v>1044</v>
      </c>
      <c r="E184" s="1" t="s">
        <v>1028</v>
      </c>
      <c r="F184" s="7">
        <v>40116</v>
      </c>
      <c r="G184" s="4">
        <v>6982000</v>
      </c>
    </row>
    <row r="185" spans="1:7" ht="15.75" hidden="1" customHeight="1">
      <c r="A185">
        <v>184</v>
      </c>
      <c r="B185" s="1" t="s">
        <v>708</v>
      </c>
      <c r="C185" s="1" t="s">
        <v>548</v>
      </c>
      <c r="D185" s="1" t="s">
        <v>1032</v>
      </c>
      <c r="E185" s="1" t="s">
        <v>1027</v>
      </c>
      <c r="F185" s="7">
        <v>40116</v>
      </c>
      <c r="G185" s="4">
        <v>40822000</v>
      </c>
    </row>
    <row r="186" spans="1:7" ht="15.75" hidden="1" customHeight="1">
      <c r="A186">
        <v>185</v>
      </c>
      <c r="B186" s="1" t="s">
        <v>709</v>
      </c>
      <c r="C186" s="1" t="s">
        <v>4</v>
      </c>
      <c r="D186" s="1" t="s">
        <v>1039</v>
      </c>
      <c r="E186" s="1" t="s">
        <v>1028</v>
      </c>
      <c r="F186" s="7">
        <v>40116</v>
      </c>
      <c r="G186" s="4">
        <v>26008000</v>
      </c>
    </row>
    <row r="187" spans="1:7" ht="15.75" hidden="1" customHeight="1">
      <c r="A187">
        <v>186</v>
      </c>
      <c r="B187" s="1" t="s">
        <v>687</v>
      </c>
      <c r="C187" s="1" t="s">
        <v>688</v>
      </c>
      <c r="D187" s="1" t="s">
        <v>1035</v>
      </c>
      <c r="E187" s="1" t="s">
        <v>1026</v>
      </c>
      <c r="F187" s="7">
        <v>40123</v>
      </c>
      <c r="G187" s="4">
        <v>62318000</v>
      </c>
    </row>
    <row r="188" spans="1:7" ht="15.75" hidden="1" customHeight="1">
      <c r="A188">
        <v>187</v>
      </c>
      <c r="B188" s="1" t="s">
        <v>689</v>
      </c>
      <c r="C188" s="1" t="s">
        <v>690</v>
      </c>
      <c r="D188" s="1" t="s">
        <v>1054</v>
      </c>
      <c r="E188" s="1" t="s">
        <v>1028</v>
      </c>
      <c r="F188" s="7">
        <v>40123</v>
      </c>
      <c r="G188" s="4">
        <v>11648000</v>
      </c>
    </row>
    <row r="189" spans="1:7" ht="15.75" hidden="1" customHeight="1">
      <c r="A189">
        <v>188</v>
      </c>
      <c r="B189" s="1" t="s">
        <v>691</v>
      </c>
      <c r="C189" s="1" t="s">
        <v>692</v>
      </c>
      <c r="D189" s="1" t="s">
        <v>1032</v>
      </c>
      <c r="E189" s="1" t="s">
        <v>1027</v>
      </c>
      <c r="F189" s="7">
        <v>40123</v>
      </c>
      <c r="G189" s="4">
        <v>632501000</v>
      </c>
    </row>
    <row r="190" spans="1:7" ht="15.75" hidden="1" customHeight="1">
      <c r="A190">
        <v>189</v>
      </c>
      <c r="B190" s="1" t="s">
        <v>693</v>
      </c>
      <c r="C190" s="1" t="s">
        <v>694</v>
      </c>
      <c r="D190" s="1" t="s">
        <v>1045</v>
      </c>
      <c r="E190" s="1" t="s">
        <v>1028</v>
      </c>
      <c r="F190" s="7">
        <v>40123</v>
      </c>
      <c r="G190" s="4">
        <v>8468000</v>
      </c>
    </row>
    <row r="191" spans="1:7" ht="15.75" hidden="1" customHeight="1">
      <c r="A191">
        <v>190</v>
      </c>
      <c r="B191" s="1" t="s">
        <v>695</v>
      </c>
      <c r="C191" s="1" t="s">
        <v>696</v>
      </c>
      <c r="D191" s="1" t="s">
        <v>1036</v>
      </c>
      <c r="E191" s="1" t="s">
        <v>1028</v>
      </c>
      <c r="F191" s="7">
        <v>40123</v>
      </c>
      <c r="G191" s="4">
        <v>34308000</v>
      </c>
    </row>
    <row r="192" spans="1:7" ht="15.75" hidden="1" customHeight="1">
      <c r="A192">
        <v>191</v>
      </c>
      <c r="B192" s="1" t="s">
        <v>683</v>
      </c>
      <c r="C192" s="1" t="s">
        <v>684</v>
      </c>
      <c r="D192" s="1" t="s">
        <v>1032</v>
      </c>
      <c r="E192" s="1" t="s">
        <v>1027</v>
      </c>
      <c r="F192" s="7">
        <v>40130</v>
      </c>
      <c r="G192" s="4">
        <v>33470000</v>
      </c>
    </row>
    <row r="193" spans="1:7" ht="15.75" hidden="1" customHeight="1">
      <c r="A193">
        <v>192</v>
      </c>
      <c r="B193" s="1" t="s">
        <v>685</v>
      </c>
      <c r="C193" s="1" t="s">
        <v>286</v>
      </c>
      <c r="D193" s="1" t="s">
        <v>1043</v>
      </c>
      <c r="E193" s="1" t="s">
        <v>1026</v>
      </c>
      <c r="F193" s="7">
        <v>40130</v>
      </c>
      <c r="G193" s="4">
        <v>307406000</v>
      </c>
    </row>
    <row r="194" spans="1:7" ht="15.75" hidden="1" customHeight="1">
      <c r="A194">
        <v>193</v>
      </c>
      <c r="B194" s="1" t="s">
        <v>686</v>
      </c>
      <c r="C194" s="1" t="s">
        <v>148</v>
      </c>
      <c r="D194" s="1" t="s">
        <v>1043</v>
      </c>
      <c r="E194" s="1" t="s">
        <v>1026</v>
      </c>
      <c r="F194" s="7">
        <v>40130</v>
      </c>
      <c r="G194" s="4">
        <v>721767000</v>
      </c>
    </row>
    <row r="195" spans="1:7" ht="15.75" hidden="1" customHeight="1">
      <c r="A195">
        <v>194</v>
      </c>
      <c r="B195" s="1" t="s">
        <v>682</v>
      </c>
      <c r="C195" s="1" t="s">
        <v>87</v>
      </c>
      <c r="D195" s="1" t="s">
        <v>1043</v>
      </c>
      <c r="E195" s="1" t="s">
        <v>1026</v>
      </c>
      <c r="F195" s="7">
        <v>40137</v>
      </c>
      <c r="G195" s="4">
        <v>32236000</v>
      </c>
    </row>
    <row r="196" spans="1:7" ht="15.75" hidden="1" customHeight="1">
      <c r="A196">
        <v>195</v>
      </c>
      <c r="B196" s="1" t="s">
        <v>671</v>
      </c>
      <c r="C196" s="1" t="s">
        <v>672</v>
      </c>
      <c r="D196" s="1" t="s">
        <v>1039</v>
      </c>
      <c r="E196" s="1" t="s">
        <v>1028</v>
      </c>
      <c r="F196" s="7">
        <v>40151</v>
      </c>
      <c r="G196" s="4">
        <v>79365000</v>
      </c>
    </row>
    <row r="197" spans="1:7" ht="15.75" hidden="1" customHeight="1">
      <c r="A197">
        <v>196</v>
      </c>
      <c r="B197" s="1" t="s">
        <v>673</v>
      </c>
      <c r="C197" s="1" t="s">
        <v>674</v>
      </c>
      <c r="D197" s="1" t="s">
        <v>1035</v>
      </c>
      <c r="E197" s="1" t="s">
        <v>1026</v>
      </c>
      <c r="F197" s="7">
        <v>40151</v>
      </c>
      <c r="G197" s="4">
        <v>34282000</v>
      </c>
    </row>
    <row r="198" spans="1:7" ht="15.75" hidden="1" customHeight="1">
      <c r="A198">
        <v>197</v>
      </c>
      <c r="B198" s="1" t="s">
        <v>675</v>
      </c>
      <c r="C198" s="1" t="s">
        <v>35</v>
      </c>
      <c r="D198" s="1" t="s">
        <v>1035</v>
      </c>
      <c r="E198" s="1" t="s">
        <v>1026</v>
      </c>
      <c r="F198" s="7">
        <v>40151</v>
      </c>
      <c r="G198" s="4">
        <v>316515000</v>
      </c>
    </row>
    <row r="199" spans="1:7" ht="15.75" hidden="1" customHeight="1">
      <c r="A199">
        <v>198</v>
      </c>
      <c r="B199" s="1" t="s">
        <v>676</v>
      </c>
      <c r="C199" s="1" t="s">
        <v>677</v>
      </c>
      <c r="D199" s="1" t="s">
        <v>1060</v>
      </c>
      <c r="E199" s="1" t="s">
        <v>1026</v>
      </c>
      <c r="F199" s="7">
        <v>40151</v>
      </c>
      <c r="G199" s="4">
        <v>31837000</v>
      </c>
    </row>
    <row r="200" spans="1:7" ht="15.75" hidden="1" customHeight="1">
      <c r="A200">
        <v>199</v>
      </c>
      <c r="B200" s="1" t="s">
        <v>678</v>
      </c>
      <c r="C200" s="1" t="s">
        <v>679</v>
      </c>
      <c r="D200" s="1" t="s">
        <v>1041</v>
      </c>
      <c r="E200" s="1" t="s">
        <v>1029</v>
      </c>
      <c r="F200" s="7">
        <v>40151</v>
      </c>
      <c r="G200" s="4">
        <v>1754561000</v>
      </c>
    </row>
    <row r="201" spans="1:7" ht="15.75" hidden="1" customHeight="1">
      <c r="A201">
        <v>200</v>
      </c>
      <c r="B201" s="1" t="s">
        <v>680</v>
      </c>
      <c r="C201" s="1" t="s">
        <v>681</v>
      </c>
      <c r="D201" s="1" t="s">
        <v>1035</v>
      </c>
      <c r="E201" s="1" t="s">
        <v>1026</v>
      </c>
      <c r="F201" s="7">
        <v>40151</v>
      </c>
      <c r="G201" s="4">
        <v>14705000</v>
      </c>
    </row>
    <row r="202" spans="1:7" ht="15.75" hidden="1" customHeight="1">
      <c r="A202">
        <v>201</v>
      </c>
      <c r="B202" s="1" t="s">
        <v>668</v>
      </c>
      <c r="C202" s="1" t="s">
        <v>499</v>
      </c>
      <c r="D202" s="1" t="s">
        <v>1043</v>
      </c>
      <c r="E202" s="1" t="s">
        <v>1026</v>
      </c>
      <c r="F202" s="7">
        <v>40158</v>
      </c>
      <c r="G202" s="4">
        <v>84535000</v>
      </c>
    </row>
    <row r="203" spans="1:7" ht="15.75" hidden="1" customHeight="1">
      <c r="A203">
        <v>202</v>
      </c>
      <c r="B203" s="1" t="s">
        <v>669</v>
      </c>
      <c r="C203" s="1" t="s">
        <v>550</v>
      </c>
      <c r="D203" s="1" t="s">
        <v>1031</v>
      </c>
      <c r="E203" s="1" t="s">
        <v>1027</v>
      </c>
      <c r="F203" s="7">
        <v>40158</v>
      </c>
      <c r="G203" s="4">
        <v>15047000</v>
      </c>
    </row>
    <row r="204" spans="1:7" ht="15.75" hidden="1" customHeight="1">
      <c r="A204">
        <v>203</v>
      </c>
      <c r="B204" s="1" t="s">
        <v>670</v>
      </c>
      <c r="C204" s="1" t="s">
        <v>418</v>
      </c>
      <c r="D204" s="1" t="s">
        <v>1056</v>
      </c>
      <c r="E204" s="1" t="s">
        <v>1028</v>
      </c>
      <c r="F204" s="7">
        <v>40158</v>
      </c>
      <c r="G204" s="4">
        <v>93393000</v>
      </c>
    </row>
    <row r="205" spans="1:7" ht="15.75" hidden="1" customHeight="1">
      <c r="A205">
        <v>204</v>
      </c>
      <c r="B205" s="1" t="s">
        <v>656</v>
      </c>
      <c r="C205" s="1" t="s">
        <v>657</v>
      </c>
      <c r="D205" s="1" t="s">
        <v>1045</v>
      </c>
      <c r="E205" s="1" t="s">
        <v>1028</v>
      </c>
      <c r="F205" s="7">
        <v>40165</v>
      </c>
      <c r="G205" s="4">
        <v>71005000</v>
      </c>
    </row>
    <row r="206" spans="1:7" ht="15.75" hidden="1" customHeight="1">
      <c r="A206">
        <v>205</v>
      </c>
      <c r="B206" s="1" t="s">
        <v>658</v>
      </c>
      <c r="C206" s="1" t="s">
        <v>35</v>
      </c>
      <c r="D206" s="1" t="s">
        <v>1035</v>
      </c>
      <c r="E206" s="1" t="s">
        <v>1026</v>
      </c>
      <c r="F206" s="7">
        <v>40165</v>
      </c>
      <c r="G206" s="4">
        <v>99936000</v>
      </c>
    </row>
    <row r="207" spans="1:7" ht="15.75" hidden="1" customHeight="1">
      <c r="A207">
        <v>206</v>
      </c>
      <c r="B207" s="1" t="s">
        <v>659</v>
      </c>
      <c r="C207" s="1" t="s">
        <v>660</v>
      </c>
      <c r="D207" s="1" t="s">
        <v>1039</v>
      </c>
      <c r="E207" s="1" t="s">
        <v>1028</v>
      </c>
      <c r="F207" s="7">
        <v>40165</v>
      </c>
      <c r="G207" s="4">
        <v>0</v>
      </c>
    </row>
    <row r="208" spans="1:7" ht="15.75" hidden="1" customHeight="1">
      <c r="A208">
        <v>207</v>
      </c>
      <c r="B208" s="1" t="s">
        <v>661</v>
      </c>
      <c r="C208" s="1" t="s">
        <v>662</v>
      </c>
      <c r="D208" s="1" t="s">
        <v>1032</v>
      </c>
      <c r="E208" s="1" t="s">
        <v>1027</v>
      </c>
      <c r="F208" s="7">
        <v>40165</v>
      </c>
      <c r="G208" s="4">
        <v>0</v>
      </c>
    </row>
    <row r="209" spans="1:7" ht="15.75" hidden="1" customHeight="1">
      <c r="A209">
        <v>208</v>
      </c>
      <c r="B209" s="1" t="s">
        <v>663</v>
      </c>
      <c r="C209" s="1" t="s">
        <v>664</v>
      </c>
      <c r="D209" s="1" t="s">
        <v>1043</v>
      </c>
      <c r="E209" s="1" t="s">
        <v>1026</v>
      </c>
      <c r="F209" s="7">
        <v>40165</v>
      </c>
      <c r="G209" s="4">
        <v>597344000</v>
      </c>
    </row>
    <row r="210" spans="1:7" ht="15.75" hidden="1" customHeight="1">
      <c r="A210">
        <v>209</v>
      </c>
      <c r="B210" s="1" t="s">
        <v>665</v>
      </c>
      <c r="C210" s="1" t="s">
        <v>666</v>
      </c>
      <c r="D210" s="1" t="s">
        <v>1030</v>
      </c>
      <c r="E210" s="1" t="s">
        <v>1026</v>
      </c>
      <c r="F210" s="7">
        <v>40165</v>
      </c>
      <c r="G210" s="4">
        <v>303518000</v>
      </c>
    </row>
    <row r="211" spans="1:7" ht="15.75" hidden="1" customHeight="1">
      <c r="A211">
        <v>210</v>
      </c>
      <c r="B211" s="1" t="s">
        <v>667</v>
      </c>
      <c r="C211" s="1" t="s">
        <v>623</v>
      </c>
      <c r="D211" s="1" t="s">
        <v>1032</v>
      </c>
      <c r="E211" s="1" t="s">
        <v>1027</v>
      </c>
      <c r="F211" s="7">
        <v>40165</v>
      </c>
      <c r="G211" s="4">
        <v>286235000</v>
      </c>
    </row>
    <row r="212" spans="1:7" ht="15.75" customHeight="1">
      <c r="A212">
        <v>211</v>
      </c>
      <c r="B212" s="1" t="s">
        <v>451</v>
      </c>
      <c r="C212" s="1" t="s">
        <v>655</v>
      </c>
      <c r="D212" s="1" t="s">
        <v>1062</v>
      </c>
      <c r="E212" s="1" t="s">
        <v>1027</v>
      </c>
      <c r="F212" s="7">
        <v>40186</v>
      </c>
      <c r="G212" s="4">
        <v>213192000</v>
      </c>
    </row>
    <row r="213" spans="1:7" ht="15.75" hidden="1" customHeight="1">
      <c r="A213">
        <v>212</v>
      </c>
      <c r="B213" s="1" t="s">
        <v>649</v>
      </c>
      <c r="C213" s="1" t="s">
        <v>650</v>
      </c>
      <c r="D213" s="1" t="s">
        <v>1039</v>
      </c>
      <c r="E213" s="1" t="s">
        <v>1028</v>
      </c>
      <c r="F213" s="7">
        <v>40193</v>
      </c>
      <c r="G213" s="4">
        <v>23894000</v>
      </c>
    </row>
    <row r="214" spans="1:7" ht="15.75" hidden="1" customHeight="1">
      <c r="A214">
        <v>213</v>
      </c>
      <c r="B214" s="1" t="s">
        <v>651</v>
      </c>
      <c r="C214" s="1" t="s">
        <v>652</v>
      </c>
      <c r="D214" s="1" t="s">
        <v>1036</v>
      </c>
      <c r="E214" s="1" t="s">
        <v>1028</v>
      </c>
      <c r="F214" s="7">
        <v>40193</v>
      </c>
      <c r="G214" s="4">
        <v>7707000</v>
      </c>
    </row>
    <row r="215" spans="1:7" ht="15.75" customHeight="1">
      <c r="A215">
        <v>214</v>
      </c>
      <c r="B215" s="1" t="s">
        <v>653</v>
      </c>
      <c r="C215" s="1" t="s">
        <v>654</v>
      </c>
      <c r="D215" s="1" t="s">
        <v>1053</v>
      </c>
      <c r="E215" s="1" t="s">
        <v>1027</v>
      </c>
      <c r="F215" s="7">
        <v>40193</v>
      </c>
      <c r="G215" s="4">
        <v>111579000</v>
      </c>
    </row>
    <row r="216" spans="1:7" ht="15.75" customHeight="1">
      <c r="A216">
        <v>215</v>
      </c>
      <c r="B216" s="1" t="s">
        <v>641</v>
      </c>
      <c r="C216" s="1" t="s">
        <v>642</v>
      </c>
      <c r="D216" s="1" t="s">
        <v>1061</v>
      </c>
      <c r="E216" s="1" t="s">
        <v>1027</v>
      </c>
      <c r="F216" s="7">
        <v>40200</v>
      </c>
      <c r="G216" s="4">
        <v>55064000</v>
      </c>
    </row>
    <row r="217" spans="1:7" ht="15.75" customHeight="1">
      <c r="A217">
        <v>216</v>
      </c>
      <c r="B217" s="1" t="s">
        <v>643</v>
      </c>
      <c r="C217" s="1" t="s">
        <v>519</v>
      </c>
      <c r="D217" s="1" t="s">
        <v>1062</v>
      </c>
      <c r="E217" s="1" t="s">
        <v>1027</v>
      </c>
      <c r="F217" s="7">
        <v>40200</v>
      </c>
      <c r="G217" s="4">
        <v>43886000</v>
      </c>
    </row>
    <row r="218" spans="1:7" ht="15.75" hidden="1" customHeight="1">
      <c r="A218">
        <v>217</v>
      </c>
      <c r="B218" s="1" t="s">
        <v>644</v>
      </c>
      <c r="C218" s="1" t="s">
        <v>645</v>
      </c>
      <c r="D218" s="1" t="s">
        <v>1054</v>
      </c>
      <c r="E218" s="1" t="s">
        <v>1028</v>
      </c>
      <c r="F218" s="7">
        <v>40200</v>
      </c>
      <c r="G218" s="4">
        <v>7464000</v>
      </c>
    </row>
    <row r="219" spans="1:7" ht="15.75" hidden="1" customHeight="1">
      <c r="A219">
        <v>218</v>
      </c>
      <c r="B219" s="1" t="s">
        <v>646</v>
      </c>
      <c r="C219" s="1" t="s">
        <v>499</v>
      </c>
      <c r="D219" s="1" t="s">
        <v>1043</v>
      </c>
      <c r="E219" s="1" t="s">
        <v>1026</v>
      </c>
      <c r="F219" s="7">
        <v>40200</v>
      </c>
      <c r="G219" s="4">
        <v>84454000</v>
      </c>
    </row>
    <row r="220" spans="1:7" ht="15.75" customHeight="1">
      <c r="A220">
        <v>219</v>
      </c>
      <c r="B220" s="1" t="s">
        <v>647</v>
      </c>
      <c r="C220" s="1" t="s">
        <v>648</v>
      </c>
      <c r="D220" s="1" t="s">
        <v>1072</v>
      </c>
      <c r="E220" s="1" t="s">
        <v>1027</v>
      </c>
      <c r="F220" s="7">
        <v>40200</v>
      </c>
      <c r="G220" s="4">
        <v>128038000</v>
      </c>
    </row>
    <row r="221" spans="1:7" ht="15.75" hidden="1" customHeight="1">
      <c r="A221">
        <v>220</v>
      </c>
      <c r="B221" s="1" t="s">
        <v>630</v>
      </c>
      <c r="C221" s="1" t="s">
        <v>590</v>
      </c>
      <c r="D221" s="1" t="s">
        <v>1035</v>
      </c>
      <c r="E221" s="1" t="s">
        <v>1026</v>
      </c>
      <c r="F221" s="7">
        <v>40207</v>
      </c>
      <c r="G221" s="4">
        <v>203902000</v>
      </c>
    </row>
    <row r="222" spans="1:7" ht="15.75" customHeight="1">
      <c r="A222">
        <v>221</v>
      </c>
      <c r="B222" s="1" t="s">
        <v>631</v>
      </c>
      <c r="C222" s="1" t="s">
        <v>632</v>
      </c>
      <c r="D222" s="1" t="s">
        <v>1062</v>
      </c>
      <c r="E222" s="1" t="s">
        <v>1027</v>
      </c>
      <c r="F222" s="7">
        <v>40207</v>
      </c>
      <c r="G222" s="4">
        <v>28360000</v>
      </c>
    </row>
    <row r="223" spans="1:7" ht="15.75" hidden="1" customHeight="1">
      <c r="A223">
        <v>222</v>
      </c>
      <c r="B223" s="1" t="s">
        <v>633</v>
      </c>
      <c r="C223" s="1" t="s">
        <v>634</v>
      </c>
      <c r="D223" s="1" t="s">
        <v>1036</v>
      </c>
      <c r="E223" s="1" t="s">
        <v>1028</v>
      </c>
      <c r="F223" s="7">
        <v>40207</v>
      </c>
      <c r="G223" s="4">
        <v>1463000</v>
      </c>
    </row>
    <row r="224" spans="1:7" ht="15.75" hidden="1" customHeight="1">
      <c r="A224">
        <v>223</v>
      </c>
      <c r="B224" s="1" t="s">
        <v>635</v>
      </c>
      <c r="C224" s="1" t="s">
        <v>636</v>
      </c>
      <c r="D224" s="1" t="s">
        <v>1043</v>
      </c>
      <c r="E224" s="1" t="s">
        <v>1026</v>
      </c>
      <c r="F224" s="7">
        <v>40207</v>
      </c>
      <c r="G224" s="4">
        <v>310653000</v>
      </c>
    </row>
    <row r="225" spans="1:7" ht="15.75" hidden="1" customHeight="1">
      <c r="A225">
        <v>224</v>
      </c>
      <c r="B225" s="1" t="s">
        <v>637</v>
      </c>
      <c r="C225" s="1" t="s">
        <v>638</v>
      </c>
      <c r="D225" s="1" t="s">
        <v>1035</v>
      </c>
      <c r="E225" s="1" t="s">
        <v>1026</v>
      </c>
      <c r="F225" s="7">
        <v>40207</v>
      </c>
      <c r="G225" s="4">
        <v>480125000</v>
      </c>
    </row>
    <row r="226" spans="1:7" ht="15.75" customHeight="1">
      <c r="A226">
        <v>225</v>
      </c>
      <c r="B226" s="1" t="s">
        <v>639</v>
      </c>
      <c r="C226" s="1" t="s">
        <v>640</v>
      </c>
      <c r="D226" s="1" t="s">
        <v>1032</v>
      </c>
      <c r="E226" s="1" t="s">
        <v>1027</v>
      </c>
      <c r="F226" s="7">
        <v>40207</v>
      </c>
      <c r="G226" s="4">
        <v>244805000</v>
      </c>
    </row>
    <row r="227" spans="1:7" ht="15.75" hidden="1" customHeight="1">
      <c r="A227">
        <v>226</v>
      </c>
      <c r="B227" s="1" t="s">
        <v>628</v>
      </c>
      <c r="C227" s="1" t="s">
        <v>629</v>
      </c>
      <c r="D227" s="1" t="s">
        <v>1036</v>
      </c>
      <c r="E227" s="1" t="s">
        <v>1028</v>
      </c>
      <c r="F227" s="7">
        <v>40214</v>
      </c>
      <c r="G227" s="4">
        <v>4521000</v>
      </c>
    </row>
    <row r="228" spans="1:7" ht="15.75" hidden="1" customHeight="1">
      <c r="A228">
        <v>227</v>
      </c>
      <c r="B228" s="1" t="s">
        <v>620</v>
      </c>
      <c r="C228" s="1" t="s">
        <v>621</v>
      </c>
      <c r="D228" s="1" t="s">
        <v>1043</v>
      </c>
      <c r="E228" s="1" t="s">
        <v>1026</v>
      </c>
      <c r="F228" s="7">
        <v>40228</v>
      </c>
      <c r="G228" s="4">
        <v>25614000</v>
      </c>
    </row>
    <row r="229" spans="1:7" ht="15.75" customHeight="1">
      <c r="A229">
        <v>228</v>
      </c>
      <c r="B229" s="1" t="s">
        <v>622</v>
      </c>
      <c r="C229" s="1" t="s">
        <v>623</v>
      </c>
      <c r="D229" s="1" t="s">
        <v>1032</v>
      </c>
      <c r="E229" s="1" t="s">
        <v>1027</v>
      </c>
      <c r="F229" s="7">
        <v>40228</v>
      </c>
      <c r="G229" s="4">
        <v>585719000</v>
      </c>
    </row>
    <row r="230" spans="1:7" ht="15.75" hidden="1" customHeight="1">
      <c r="A230">
        <v>229</v>
      </c>
      <c r="B230" s="1" t="s">
        <v>624</v>
      </c>
      <c r="C230" s="1" t="s">
        <v>625</v>
      </c>
      <c r="D230" s="1" t="s">
        <v>1044</v>
      </c>
      <c r="E230" s="1" t="s">
        <v>1028</v>
      </c>
      <c r="F230" s="7">
        <v>40228</v>
      </c>
      <c r="G230" s="4">
        <v>5709000</v>
      </c>
    </row>
    <row r="231" spans="1:7" ht="15.75" hidden="1" customHeight="1">
      <c r="A231">
        <v>230</v>
      </c>
      <c r="B231" s="1" t="s">
        <v>626</v>
      </c>
      <c r="C231" s="1" t="s">
        <v>627</v>
      </c>
      <c r="D231" s="1" t="s">
        <v>1039</v>
      </c>
      <c r="E231" s="1" t="s">
        <v>1028</v>
      </c>
      <c r="F231" s="7">
        <v>40228</v>
      </c>
      <c r="G231" s="4">
        <v>129425000</v>
      </c>
    </row>
    <row r="232" spans="1:7" ht="15.75" customHeight="1">
      <c r="A232">
        <v>231</v>
      </c>
      <c r="B232" s="1" t="s">
        <v>617</v>
      </c>
      <c r="C232" s="1" t="s">
        <v>412</v>
      </c>
      <c r="D232" s="1" t="s">
        <v>1062</v>
      </c>
      <c r="E232" s="1" t="s">
        <v>1027</v>
      </c>
      <c r="F232" s="7">
        <v>40235</v>
      </c>
      <c r="G232" s="4">
        <v>2845000</v>
      </c>
    </row>
    <row r="233" spans="1:7" ht="15.75" customHeight="1">
      <c r="A233">
        <v>232</v>
      </c>
      <c r="B233" s="1" t="s">
        <v>618</v>
      </c>
      <c r="C233" s="1" t="s">
        <v>619</v>
      </c>
      <c r="D233" s="1" t="s">
        <v>1055</v>
      </c>
      <c r="E233" s="1" t="s">
        <v>1027</v>
      </c>
      <c r="F233" s="7">
        <v>40235</v>
      </c>
      <c r="G233" s="4">
        <v>14994000</v>
      </c>
    </row>
    <row r="234" spans="1:7" ht="15.75" hidden="1" customHeight="1">
      <c r="A234">
        <v>233</v>
      </c>
      <c r="B234" s="1" t="s">
        <v>609</v>
      </c>
      <c r="C234" s="1" t="s">
        <v>610</v>
      </c>
      <c r="D234" s="1" t="s">
        <v>1065</v>
      </c>
      <c r="E234" s="1" t="s">
        <v>1029</v>
      </c>
      <c r="F234" s="7">
        <v>40242</v>
      </c>
      <c r="G234" s="4">
        <v>18567000</v>
      </c>
    </row>
    <row r="235" spans="1:7" ht="15.75" customHeight="1">
      <c r="A235">
        <v>234</v>
      </c>
      <c r="B235" s="1" t="s">
        <v>611</v>
      </c>
      <c r="C235" s="1" t="s">
        <v>612</v>
      </c>
      <c r="D235" s="1" t="s">
        <v>1053</v>
      </c>
      <c r="E235" s="1" t="s">
        <v>1027</v>
      </c>
      <c r="F235" s="7">
        <v>40242</v>
      </c>
      <c r="G235" s="4">
        <v>72673000</v>
      </c>
    </row>
    <row r="236" spans="1:7" ht="15.75" hidden="1" customHeight="1">
      <c r="A236">
        <v>235</v>
      </c>
      <c r="B236" s="1" t="s">
        <v>613</v>
      </c>
      <c r="C236" s="1" t="s">
        <v>614</v>
      </c>
      <c r="D236" s="1" t="s">
        <v>1043</v>
      </c>
      <c r="E236" s="1" t="s">
        <v>1026</v>
      </c>
      <c r="F236" s="7">
        <v>40242</v>
      </c>
      <c r="G236" s="4">
        <v>122793000</v>
      </c>
    </row>
    <row r="237" spans="1:7" ht="15.75" hidden="1" customHeight="1">
      <c r="A237">
        <v>236</v>
      </c>
      <c r="B237" s="1" t="s">
        <v>615</v>
      </c>
      <c r="C237" s="1" t="s">
        <v>616</v>
      </c>
      <c r="D237" s="1" t="s">
        <v>1039</v>
      </c>
      <c r="E237" s="1" t="s">
        <v>1028</v>
      </c>
      <c r="F237" s="7">
        <v>40242</v>
      </c>
      <c r="G237" s="4">
        <v>18844000</v>
      </c>
    </row>
    <row r="238" spans="1:7" ht="15.75" hidden="1" customHeight="1">
      <c r="A238">
        <v>237</v>
      </c>
      <c r="B238" s="1" t="s">
        <v>608</v>
      </c>
      <c r="C238" s="1" t="s">
        <v>604</v>
      </c>
      <c r="D238" s="1" t="s">
        <v>1052</v>
      </c>
      <c r="E238" s="1" t="s">
        <v>1029</v>
      </c>
      <c r="F238" s="7">
        <v>40248</v>
      </c>
      <c r="G238" s="4">
        <v>19394000</v>
      </c>
    </row>
    <row r="239" spans="1:7" ht="15.75" hidden="1" customHeight="1">
      <c r="A239">
        <v>238</v>
      </c>
      <c r="B239" s="1" t="s">
        <v>322</v>
      </c>
      <c r="C239" s="1" t="s">
        <v>604</v>
      </c>
      <c r="D239" s="1" t="s">
        <v>1052</v>
      </c>
      <c r="E239" s="1" t="s">
        <v>1029</v>
      </c>
      <c r="F239" s="7">
        <v>40249</v>
      </c>
      <c r="G239" s="4">
        <v>78134000</v>
      </c>
    </row>
    <row r="240" spans="1:7" ht="15.75" hidden="1" customHeight="1">
      <c r="A240">
        <v>239</v>
      </c>
      <c r="B240" s="1" t="s">
        <v>605</v>
      </c>
      <c r="C240" s="1" t="s">
        <v>606</v>
      </c>
      <c r="D240" s="1" t="s">
        <v>1048</v>
      </c>
      <c r="E240" s="1" t="s">
        <v>1026</v>
      </c>
      <c r="F240" s="7">
        <v>40249</v>
      </c>
      <c r="G240" s="4">
        <v>28370000</v>
      </c>
    </row>
    <row r="241" spans="1:7" ht="15.75" hidden="1" customHeight="1">
      <c r="A241">
        <v>240</v>
      </c>
      <c r="B241" s="1" t="s">
        <v>607</v>
      </c>
      <c r="C241" s="1" t="s">
        <v>382</v>
      </c>
      <c r="D241" s="1" t="s">
        <v>1043</v>
      </c>
      <c r="E241" s="1" t="s">
        <v>1026</v>
      </c>
      <c r="F241" s="7">
        <v>40249</v>
      </c>
      <c r="G241" s="4">
        <v>76501000</v>
      </c>
    </row>
    <row r="242" spans="1:7" ht="15.75" hidden="1" customHeight="1">
      <c r="A242">
        <v>241</v>
      </c>
      <c r="B242" s="1" t="s">
        <v>591</v>
      </c>
      <c r="C242" s="1" t="s">
        <v>592</v>
      </c>
      <c r="D242" s="1" t="s">
        <v>1035</v>
      </c>
      <c r="E242" s="1" t="s">
        <v>1026</v>
      </c>
      <c r="F242" s="7">
        <v>40256</v>
      </c>
      <c r="G242" s="4">
        <v>38192000</v>
      </c>
    </row>
    <row r="243" spans="1:7" ht="15.75" customHeight="1">
      <c r="A243">
        <v>242</v>
      </c>
      <c r="B243" s="1" t="s">
        <v>593</v>
      </c>
      <c r="C243" s="1" t="s">
        <v>594</v>
      </c>
      <c r="D243" s="1" t="s">
        <v>1053</v>
      </c>
      <c r="E243" s="1" t="s">
        <v>1027</v>
      </c>
      <c r="F243" s="7">
        <v>40256</v>
      </c>
      <c r="G243" s="4">
        <v>536071000</v>
      </c>
    </row>
    <row r="244" spans="1:7" ht="15.75" hidden="1" customHeight="1">
      <c r="A244">
        <v>243</v>
      </c>
      <c r="B244" s="1" t="s">
        <v>595</v>
      </c>
      <c r="C244" s="1" t="s">
        <v>596</v>
      </c>
      <c r="D244" s="1" t="s">
        <v>1030</v>
      </c>
      <c r="E244" s="1" t="s">
        <v>1026</v>
      </c>
      <c r="F244" s="7">
        <v>40256</v>
      </c>
      <c r="G244" s="4">
        <v>12958000</v>
      </c>
    </row>
    <row r="245" spans="1:7" ht="15.75" hidden="1" customHeight="1">
      <c r="A245">
        <v>244</v>
      </c>
      <c r="B245" s="1" t="s">
        <v>597</v>
      </c>
      <c r="C245" s="1" t="s">
        <v>443</v>
      </c>
      <c r="D245" s="1" t="s">
        <v>1035</v>
      </c>
      <c r="E245" s="1" t="s">
        <v>1026</v>
      </c>
      <c r="F245" s="7">
        <v>40256</v>
      </c>
      <c r="G245" s="4">
        <v>458033000</v>
      </c>
    </row>
    <row r="246" spans="1:7" ht="15.75" hidden="1" customHeight="1">
      <c r="A246">
        <v>245</v>
      </c>
      <c r="B246" s="1" t="s">
        <v>598</v>
      </c>
      <c r="C246" s="1" t="s">
        <v>599</v>
      </c>
      <c r="D246" s="1" t="s">
        <v>1041</v>
      </c>
      <c r="E246" s="1" t="s">
        <v>1029</v>
      </c>
      <c r="F246" s="7">
        <v>40256</v>
      </c>
      <c r="G246" s="4">
        <v>14960000</v>
      </c>
    </row>
    <row r="247" spans="1:7" ht="15.75" hidden="1" customHeight="1">
      <c r="A247">
        <v>246</v>
      </c>
      <c r="B247" s="1" t="s">
        <v>600</v>
      </c>
      <c r="C247" s="1" t="s">
        <v>601</v>
      </c>
      <c r="D247" s="1" t="s">
        <v>1035</v>
      </c>
      <c r="E247" s="1" t="s">
        <v>1026</v>
      </c>
      <c r="F247" s="7">
        <v>40256</v>
      </c>
      <c r="G247" s="4">
        <v>108511000</v>
      </c>
    </row>
    <row r="248" spans="1:7" ht="15.75" hidden="1" customHeight="1">
      <c r="A248">
        <v>247</v>
      </c>
      <c r="B248" s="1" t="s">
        <v>602</v>
      </c>
      <c r="C248" s="1" t="s">
        <v>603</v>
      </c>
      <c r="D248" s="1" t="s">
        <v>1036</v>
      </c>
      <c r="E248" s="1" t="s">
        <v>1028</v>
      </c>
      <c r="F248" s="7">
        <v>40256</v>
      </c>
      <c r="G248" s="4">
        <v>7026000</v>
      </c>
    </row>
    <row r="249" spans="1:7" ht="15.75" hidden="1" customHeight="1">
      <c r="A249">
        <v>248</v>
      </c>
      <c r="B249" s="1" t="s">
        <v>585</v>
      </c>
      <c r="C249" s="1" t="s">
        <v>326</v>
      </c>
      <c r="D249" s="1" t="s">
        <v>1035</v>
      </c>
      <c r="E249" s="1" t="s">
        <v>1026</v>
      </c>
      <c r="F249" s="7">
        <v>40263</v>
      </c>
      <c r="G249" s="4">
        <v>73589000</v>
      </c>
    </row>
    <row r="250" spans="1:7" ht="15.75" hidden="1" customHeight="1">
      <c r="A250">
        <v>249</v>
      </c>
      <c r="B250" s="1" t="s">
        <v>586</v>
      </c>
      <c r="C250" s="1" t="s">
        <v>587</v>
      </c>
      <c r="D250" s="1" t="s">
        <v>1043</v>
      </c>
      <c r="E250" s="1" t="s">
        <v>1026</v>
      </c>
      <c r="F250" s="7">
        <v>40263</v>
      </c>
      <c r="G250" s="4">
        <v>16210000</v>
      </c>
    </row>
    <row r="251" spans="1:7" ht="15.75" customHeight="1">
      <c r="A251">
        <v>250</v>
      </c>
      <c r="B251" s="1" t="s">
        <v>588</v>
      </c>
      <c r="C251" s="1" t="s">
        <v>83</v>
      </c>
      <c r="D251" s="1" t="s">
        <v>1031</v>
      </c>
      <c r="E251" s="1" t="s">
        <v>1027</v>
      </c>
      <c r="F251" s="7">
        <v>40263</v>
      </c>
      <c r="G251" s="4">
        <v>111555000</v>
      </c>
    </row>
    <row r="252" spans="1:7" ht="15.75" hidden="1" customHeight="1">
      <c r="A252">
        <v>251</v>
      </c>
      <c r="B252" s="1" t="s">
        <v>589</v>
      </c>
      <c r="C252" s="1" t="s">
        <v>590</v>
      </c>
      <c r="D252" s="1" t="s">
        <v>1035</v>
      </c>
      <c r="E252" s="1" t="s">
        <v>1026</v>
      </c>
      <c r="F252" s="7">
        <v>40263</v>
      </c>
      <c r="G252" s="4">
        <v>164026000</v>
      </c>
    </row>
    <row r="253" spans="1:7" ht="15.75" hidden="1" customHeight="1">
      <c r="A253">
        <v>252</v>
      </c>
      <c r="B253" s="1" t="s">
        <v>583</v>
      </c>
      <c r="C253" s="1" t="s">
        <v>584</v>
      </c>
      <c r="D253" s="1" t="s">
        <v>1073</v>
      </c>
      <c r="E253" s="1" t="s">
        <v>1026</v>
      </c>
      <c r="F253" s="7">
        <v>40277</v>
      </c>
      <c r="G253" s="4">
        <v>164592000</v>
      </c>
    </row>
    <row r="254" spans="1:7" ht="15.75" hidden="1" customHeight="1">
      <c r="A254">
        <v>253</v>
      </c>
      <c r="B254" s="1" t="s">
        <v>568</v>
      </c>
      <c r="C254" s="1" t="s">
        <v>569</v>
      </c>
      <c r="D254" s="1" t="s">
        <v>1043</v>
      </c>
      <c r="E254" s="1" t="s">
        <v>1026</v>
      </c>
      <c r="F254" s="7">
        <v>40284</v>
      </c>
      <c r="G254" s="4">
        <v>16611000</v>
      </c>
    </row>
    <row r="255" spans="1:7" ht="15.75" hidden="1" customHeight="1">
      <c r="A255">
        <v>254</v>
      </c>
      <c r="B255" s="1" t="s">
        <v>570</v>
      </c>
      <c r="C255" s="1" t="s">
        <v>571</v>
      </c>
      <c r="D255" s="1" t="s">
        <v>1045</v>
      </c>
      <c r="E255" s="1" t="s">
        <v>1028</v>
      </c>
      <c r="F255" s="7">
        <v>40284</v>
      </c>
      <c r="G255" s="4">
        <v>21829000</v>
      </c>
    </row>
    <row r="256" spans="1:7" ht="15.75" customHeight="1">
      <c r="A256">
        <v>255</v>
      </c>
      <c r="B256" s="1" t="s">
        <v>572</v>
      </c>
      <c r="C256" s="1" t="s">
        <v>573</v>
      </c>
      <c r="D256" s="1" t="s">
        <v>1032</v>
      </c>
      <c r="E256" s="1" t="s">
        <v>1027</v>
      </c>
      <c r="F256" s="7">
        <v>40284</v>
      </c>
      <c r="G256" s="4">
        <v>0</v>
      </c>
    </row>
    <row r="257" spans="1:7" ht="15.75" customHeight="1">
      <c r="A257">
        <v>256</v>
      </c>
      <c r="B257" s="1" t="s">
        <v>574</v>
      </c>
      <c r="C257" s="1" t="s">
        <v>575</v>
      </c>
      <c r="D257" s="1" t="s">
        <v>1032</v>
      </c>
      <c r="E257" s="1" t="s">
        <v>1027</v>
      </c>
      <c r="F257" s="7">
        <v>40284</v>
      </c>
      <c r="G257" s="4">
        <v>23096000</v>
      </c>
    </row>
    <row r="258" spans="1:7" ht="15.75" hidden="1" customHeight="1">
      <c r="A258">
        <v>257</v>
      </c>
      <c r="B258" s="1" t="s">
        <v>576</v>
      </c>
      <c r="C258" s="1" t="s">
        <v>577</v>
      </c>
      <c r="D258" s="1" t="s">
        <v>1043</v>
      </c>
      <c r="E258" s="1" t="s">
        <v>1026</v>
      </c>
      <c r="F258" s="7">
        <v>40284</v>
      </c>
      <c r="G258" s="4">
        <v>17819000</v>
      </c>
    </row>
    <row r="259" spans="1:7" ht="15.75" customHeight="1">
      <c r="A259">
        <v>258</v>
      </c>
      <c r="B259" s="1" t="s">
        <v>578</v>
      </c>
      <c r="C259" s="1" t="s">
        <v>579</v>
      </c>
      <c r="D259" s="1" t="s">
        <v>1062</v>
      </c>
      <c r="E259" s="1" t="s">
        <v>1027</v>
      </c>
      <c r="F259" s="7">
        <v>40284</v>
      </c>
      <c r="G259" s="4">
        <v>158400000</v>
      </c>
    </row>
    <row r="260" spans="1:7" ht="15.75" hidden="1" customHeight="1">
      <c r="A260">
        <v>259</v>
      </c>
      <c r="B260" s="1" t="s">
        <v>580</v>
      </c>
      <c r="C260" s="1" t="s">
        <v>581</v>
      </c>
      <c r="D260" s="1" t="s">
        <v>1074</v>
      </c>
      <c r="E260" s="1" t="s">
        <v>1029</v>
      </c>
      <c r="F260" s="7">
        <v>40284</v>
      </c>
      <c r="G260" s="4">
        <v>20433000</v>
      </c>
    </row>
    <row r="261" spans="1:7" ht="15.75" hidden="1" customHeight="1">
      <c r="A261">
        <v>260</v>
      </c>
      <c r="B261" s="1" t="s">
        <v>582</v>
      </c>
      <c r="C261" s="1" t="s">
        <v>161</v>
      </c>
      <c r="D261" s="1" t="s">
        <v>1043</v>
      </c>
      <c r="E261" s="1" t="s">
        <v>1026</v>
      </c>
      <c r="F261" s="7">
        <v>40284</v>
      </c>
      <c r="G261" s="4">
        <v>14508000</v>
      </c>
    </row>
    <row r="262" spans="1:7" ht="15.75" hidden="1" customHeight="1">
      <c r="A262">
        <v>261</v>
      </c>
      <c r="B262" s="1" t="s">
        <v>558</v>
      </c>
      <c r="C262" s="1" t="s">
        <v>4</v>
      </c>
      <c r="D262" s="1" t="s">
        <v>1039</v>
      </c>
      <c r="E262" s="1" t="s">
        <v>1028</v>
      </c>
      <c r="F262" s="7">
        <v>40291</v>
      </c>
      <c r="G262" s="4">
        <v>389015000</v>
      </c>
    </row>
    <row r="263" spans="1:7" ht="15.75" hidden="1" customHeight="1">
      <c r="A263">
        <v>262</v>
      </c>
      <c r="B263" s="1" t="s">
        <v>559</v>
      </c>
      <c r="C263" s="1" t="s">
        <v>560</v>
      </c>
      <c r="D263" s="1" t="s">
        <v>1039</v>
      </c>
      <c r="E263" s="1" t="s">
        <v>1028</v>
      </c>
      <c r="F263" s="7">
        <v>40291</v>
      </c>
      <c r="G263" s="4">
        <v>46917000</v>
      </c>
    </row>
    <row r="264" spans="1:7" ht="15.75" hidden="1" customHeight="1">
      <c r="A264">
        <v>263</v>
      </c>
      <c r="B264" s="1" t="s">
        <v>561</v>
      </c>
      <c r="C264" s="1" t="s">
        <v>4</v>
      </c>
      <c r="D264" s="1" t="s">
        <v>1039</v>
      </c>
      <c r="E264" s="1" t="s">
        <v>1028</v>
      </c>
      <c r="F264" s="7">
        <v>40291</v>
      </c>
      <c r="G264" s="4">
        <v>133071000</v>
      </c>
    </row>
    <row r="265" spans="1:7" ht="15.75" hidden="1" customHeight="1">
      <c r="A265">
        <v>264</v>
      </c>
      <c r="B265" s="1" t="s">
        <v>562</v>
      </c>
      <c r="C265" s="1" t="s">
        <v>4</v>
      </c>
      <c r="D265" s="1" t="s">
        <v>1039</v>
      </c>
      <c r="E265" s="1" t="s">
        <v>1028</v>
      </c>
      <c r="F265" s="7">
        <v>40291</v>
      </c>
      <c r="G265" s="4">
        <v>42913000</v>
      </c>
    </row>
    <row r="266" spans="1:7" ht="15.75" hidden="1" customHeight="1">
      <c r="A266">
        <v>265</v>
      </c>
      <c r="B266" s="1" t="s">
        <v>563</v>
      </c>
      <c r="C266" s="1" t="s">
        <v>564</v>
      </c>
      <c r="D266" s="1" t="s">
        <v>1039</v>
      </c>
      <c r="E266" s="1" t="s">
        <v>1028</v>
      </c>
      <c r="F266" s="7">
        <v>40291</v>
      </c>
      <c r="G266" s="4">
        <v>191585000</v>
      </c>
    </row>
    <row r="267" spans="1:7" ht="15.75" hidden="1" customHeight="1">
      <c r="A267">
        <v>266</v>
      </c>
      <c r="B267" s="1" t="s">
        <v>565</v>
      </c>
      <c r="C267" s="1" t="s">
        <v>566</v>
      </c>
      <c r="D267" s="1" t="s">
        <v>1039</v>
      </c>
      <c r="E267" s="1" t="s">
        <v>1028</v>
      </c>
      <c r="F267" s="7">
        <v>40291</v>
      </c>
      <c r="G267" s="4">
        <v>27420000</v>
      </c>
    </row>
    <row r="268" spans="1:7" ht="15.75" hidden="1" customHeight="1">
      <c r="A268">
        <v>267</v>
      </c>
      <c r="B268" s="1" t="s">
        <v>567</v>
      </c>
      <c r="C268" s="1" t="s">
        <v>4</v>
      </c>
      <c r="D268" s="1" t="s">
        <v>1039</v>
      </c>
      <c r="E268" s="1" t="s">
        <v>1028</v>
      </c>
      <c r="F268" s="7">
        <v>40291</v>
      </c>
      <c r="G268" s="4">
        <v>39765000</v>
      </c>
    </row>
    <row r="269" spans="1:7" ht="15.75" hidden="1" customHeight="1">
      <c r="A269">
        <v>268</v>
      </c>
      <c r="B269" s="1" t="s">
        <v>551</v>
      </c>
      <c r="C269" s="1" t="s">
        <v>552</v>
      </c>
      <c r="D269" s="1" t="s">
        <v>1054</v>
      </c>
      <c r="E269" s="1" t="s">
        <v>1028</v>
      </c>
      <c r="F269" s="7">
        <v>40298</v>
      </c>
      <c r="G269" s="4">
        <v>57091000</v>
      </c>
    </row>
    <row r="270" spans="1:7" ht="15.75" hidden="1" customHeight="1">
      <c r="A270">
        <v>269</v>
      </c>
      <c r="B270" s="1" t="s">
        <v>553</v>
      </c>
      <c r="C270" s="1" t="s">
        <v>554</v>
      </c>
      <c r="D270" s="1" t="s">
        <v>1054</v>
      </c>
      <c r="E270" s="1" t="s">
        <v>1028</v>
      </c>
      <c r="F270" s="7">
        <v>40298</v>
      </c>
      <c r="G270" s="4">
        <v>9100000</v>
      </c>
    </row>
    <row r="271" spans="1:7" ht="15.75" customHeight="1">
      <c r="A271">
        <v>270</v>
      </c>
      <c r="B271" s="1" t="s">
        <v>112</v>
      </c>
      <c r="C271" s="1" t="s">
        <v>555</v>
      </c>
      <c r="D271" s="1" t="s">
        <v>1062</v>
      </c>
      <c r="E271" s="1" t="s">
        <v>1027</v>
      </c>
      <c r="F271" s="7">
        <v>40298</v>
      </c>
      <c r="G271" s="4">
        <v>487222000</v>
      </c>
    </row>
    <row r="272" spans="1:7" ht="15.75" hidden="1" customHeight="1">
      <c r="A272">
        <v>271</v>
      </c>
      <c r="B272" s="1" t="s">
        <v>556</v>
      </c>
      <c r="C272" s="1" t="s">
        <v>557</v>
      </c>
      <c r="D272" s="1" t="s">
        <v>1045</v>
      </c>
      <c r="E272" s="1" t="s">
        <v>1028</v>
      </c>
      <c r="F272" s="7">
        <v>40298</v>
      </c>
      <c r="G272" s="4">
        <v>387873000</v>
      </c>
    </row>
    <row r="273" spans="1:7" ht="15.75" hidden="1" customHeight="1">
      <c r="A273">
        <v>272</v>
      </c>
      <c r="B273" s="1" t="s">
        <v>543</v>
      </c>
      <c r="C273" s="1" t="s">
        <v>544</v>
      </c>
      <c r="D273" s="1" t="s">
        <v>1036</v>
      </c>
      <c r="E273" s="1" t="s">
        <v>1028</v>
      </c>
      <c r="F273" s="7">
        <v>40305</v>
      </c>
      <c r="G273" s="4">
        <v>7916000</v>
      </c>
    </row>
    <row r="274" spans="1:7" ht="15.75" hidden="1" customHeight="1">
      <c r="A274">
        <v>273</v>
      </c>
      <c r="B274" s="1" t="s">
        <v>545</v>
      </c>
      <c r="C274" s="1" t="s">
        <v>546</v>
      </c>
      <c r="D274" s="1" t="s">
        <v>1043</v>
      </c>
      <c r="E274" s="1" t="s">
        <v>1026</v>
      </c>
      <c r="F274" s="7">
        <v>40305</v>
      </c>
      <c r="G274" s="4">
        <v>66497000</v>
      </c>
    </row>
    <row r="275" spans="1:7" ht="15.75" customHeight="1">
      <c r="A275">
        <v>274</v>
      </c>
      <c r="B275" s="1" t="s">
        <v>547</v>
      </c>
      <c r="C275" s="1" t="s">
        <v>548</v>
      </c>
      <c r="D275" s="1" t="s">
        <v>1032</v>
      </c>
      <c r="E275" s="1" t="s">
        <v>1027</v>
      </c>
      <c r="F275" s="7">
        <v>40305</v>
      </c>
      <c r="G275" s="4">
        <v>10626000</v>
      </c>
    </row>
    <row r="276" spans="1:7" ht="15.75" customHeight="1">
      <c r="A276">
        <v>275</v>
      </c>
      <c r="B276" s="1" t="s">
        <v>549</v>
      </c>
      <c r="C276" s="1" t="s">
        <v>550</v>
      </c>
      <c r="D276" s="1" t="s">
        <v>1031</v>
      </c>
      <c r="E276" s="1" t="s">
        <v>1027</v>
      </c>
      <c r="F276" s="7">
        <v>40305</v>
      </c>
      <c r="G276" s="4">
        <v>44625000</v>
      </c>
    </row>
    <row r="277" spans="1:7" ht="15.75" hidden="1" customHeight="1">
      <c r="A277">
        <v>276</v>
      </c>
      <c r="B277" s="1" t="s">
        <v>535</v>
      </c>
      <c r="C277" s="1" t="s">
        <v>536</v>
      </c>
      <c r="D277" s="1" t="s">
        <v>1035</v>
      </c>
      <c r="E277" s="1" t="s">
        <v>1026</v>
      </c>
      <c r="F277" s="7">
        <v>40312</v>
      </c>
      <c r="G277" s="4">
        <v>37552000</v>
      </c>
    </row>
    <row r="278" spans="1:7" ht="15.75" hidden="1" customHeight="1">
      <c r="A278">
        <v>277</v>
      </c>
      <c r="B278" s="1" t="s">
        <v>537</v>
      </c>
      <c r="C278" s="1" t="s">
        <v>538</v>
      </c>
      <c r="D278" s="1" t="s">
        <v>1054</v>
      </c>
      <c r="E278" s="1" t="s">
        <v>1028</v>
      </c>
      <c r="F278" s="7">
        <v>40312</v>
      </c>
      <c r="G278" s="4">
        <v>25580000</v>
      </c>
    </row>
    <row r="279" spans="1:7" ht="15.75" hidden="1" customHeight="1">
      <c r="A279">
        <v>278</v>
      </c>
      <c r="B279" s="1" t="s">
        <v>539</v>
      </c>
      <c r="C279" s="1" t="s">
        <v>540</v>
      </c>
      <c r="D279" s="1" t="s">
        <v>1045</v>
      </c>
      <c r="E279" s="1" t="s">
        <v>1028</v>
      </c>
      <c r="F279" s="7">
        <v>40312</v>
      </c>
      <c r="G279" s="4">
        <v>24493000</v>
      </c>
    </row>
    <row r="280" spans="1:7" ht="15.75" hidden="1" customHeight="1">
      <c r="A280">
        <v>279</v>
      </c>
      <c r="B280" s="1" t="s">
        <v>541</v>
      </c>
      <c r="C280" s="1" t="s">
        <v>542</v>
      </c>
      <c r="D280" s="1" t="s">
        <v>1039</v>
      </c>
      <c r="E280" s="1" t="s">
        <v>1028</v>
      </c>
      <c r="F280" s="7">
        <v>40312</v>
      </c>
      <c r="G280" s="4">
        <v>0</v>
      </c>
    </row>
    <row r="281" spans="1:7" ht="15.75" hidden="1" customHeight="1">
      <c r="A281">
        <v>280</v>
      </c>
      <c r="B281" s="1" t="s">
        <v>533</v>
      </c>
      <c r="C281" s="1" t="s">
        <v>534</v>
      </c>
      <c r="D281" s="1" t="s">
        <v>1036</v>
      </c>
      <c r="E281" s="1" t="s">
        <v>1028</v>
      </c>
      <c r="F281" s="7">
        <v>40319</v>
      </c>
      <c r="G281" s="4">
        <v>8410000</v>
      </c>
    </row>
    <row r="282" spans="1:7" ht="15.75" customHeight="1">
      <c r="A282">
        <v>281</v>
      </c>
      <c r="B282" s="1" t="s">
        <v>525</v>
      </c>
      <c r="C282" s="1" t="s">
        <v>337</v>
      </c>
      <c r="D282" s="1" t="s">
        <v>1055</v>
      </c>
      <c r="E282" s="1" t="s">
        <v>1027</v>
      </c>
      <c r="F282" s="7">
        <v>40326</v>
      </c>
      <c r="G282" s="4">
        <v>119368000</v>
      </c>
    </row>
    <row r="283" spans="1:7" ht="15.75" hidden="1" customHeight="1">
      <c r="A283">
        <v>282</v>
      </c>
      <c r="B283" s="1" t="s">
        <v>526</v>
      </c>
      <c r="C283" s="1" t="s">
        <v>148</v>
      </c>
      <c r="D283" s="1" t="s">
        <v>1043</v>
      </c>
      <c r="E283" s="1" t="s">
        <v>1026</v>
      </c>
      <c r="F283" s="7">
        <v>40326</v>
      </c>
      <c r="G283" s="4">
        <v>87638000</v>
      </c>
    </row>
    <row r="284" spans="1:7" ht="15.75" hidden="1" customHeight="1">
      <c r="A284">
        <v>283</v>
      </c>
      <c r="B284" s="1" t="s">
        <v>527</v>
      </c>
      <c r="C284" s="1" t="s">
        <v>528</v>
      </c>
      <c r="D284" s="1" t="s">
        <v>1043</v>
      </c>
      <c r="E284" s="1" t="s">
        <v>1026</v>
      </c>
      <c r="F284" s="7">
        <v>40326</v>
      </c>
      <c r="G284" s="4">
        <v>30582000</v>
      </c>
    </row>
    <row r="285" spans="1:7" ht="15.75" customHeight="1">
      <c r="A285">
        <v>284</v>
      </c>
      <c r="B285" s="1" t="s">
        <v>529</v>
      </c>
      <c r="C285" s="1" t="s">
        <v>530</v>
      </c>
      <c r="D285" s="1" t="s">
        <v>1032</v>
      </c>
      <c r="E285" s="1" t="s">
        <v>1027</v>
      </c>
      <c r="F285" s="7">
        <v>40326</v>
      </c>
      <c r="G285" s="4">
        <v>13175000</v>
      </c>
    </row>
    <row r="286" spans="1:7" ht="15.75" hidden="1" customHeight="1">
      <c r="A286">
        <v>285</v>
      </c>
      <c r="B286" s="1" t="s">
        <v>531</v>
      </c>
      <c r="C286" s="1" t="s">
        <v>532</v>
      </c>
      <c r="D286" s="1" t="s">
        <v>1043</v>
      </c>
      <c r="E286" s="1" t="s">
        <v>1026</v>
      </c>
      <c r="F286" s="7">
        <v>40326</v>
      </c>
      <c r="G286" s="4">
        <v>60470000</v>
      </c>
    </row>
    <row r="287" spans="1:7" ht="15.75" hidden="1" customHeight="1">
      <c r="A287">
        <v>286</v>
      </c>
      <c r="B287" s="1" t="s">
        <v>520</v>
      </c>
      <c r="C287" s="1" t="s">
        <v>521</v>
      </c>
      <c r="D287" s="1" t="s">
        <v>1039</v>
      </c>
      <c r="E287" s="1" t="s">
        <v>1028</v>
      </c>
      <c r="F287" s="7">
        <v>40333</v>
      </c>
      <c r="G287" s="4">
        <v>12476000</v>
      </c>
    </row>
    <row r="288" spans="1:7" ht="15.75" hidden="1" customHeight="1">
      <c r="A288">
        <v>287</v>
      </c>
      <c r="B288" s="1" t="s">
        <v>522</v>
      </c>
      <c r="C288" s="1" t="s">
        <v>523</v>
      </c>
      <c r="D288" s="1" t="s">
        <v>1066</v>
      </c>
      <c r="E288" s="1" t="s">
        <v>1028</v>
      </c>
      <c r="F288" s="7">
        <v>40333</v>
      </c>
      <c r="G288" s="4">
        <v>3541000</v>
      </c>
    </row>
    <row r="289" spans="1:7" ht="15.75" hidden="1" customHeight="1">
      <c r="A289">
        <v>288</v>
      </c>
      <c r="B289" s="1" t="s">
        <v>78</v>
      </c>
      <c r="C289" s="1" t="s">
        <v>524</v>
      </c>
      <c r="D289" s="1" t="s">
        <v>1037</v>
      </c>
      <c r="E289" s="1" t="s">
        <v>1026</v>
      </c>
      <c r="F289" s="7">
        <v>40333</v>
      </c>
      <c r="G289" s="4">
        <v>18095000</v>
      </c>
    </row>
    <row r="290" spans="1:7" ht="15.75" customHeight="1">
      <c r="A290">
        <v>289</v>
      </c>
      <c r="B290" s="1" t="s">
        <v>518</v>
      </c>
      <c r="C290" s="1" t="s">
        <v>519</v>
      </c>
      <c r="D290" s="1" t="s">
        <v>1062</v>
      </c>
      <c r="E290" s="1" t="s">
        <v>1027</v>
      </c>
      <c r="F290" s="7">
        <v>40340</v>
      </c>
      <c r="G290" s="4">
        <v>95166000</v>
      </c>
    </row>
    <row r="291" spans="1:7" ht="15.75" customHeight="1">
      <c r="A291">
        <v>290</v>
      </c>
      <c r="B291" s="1" t="s">
        <v>516</v>
      </c>
      <c r="C291" s="1" t="s">
        <v>517</v>
      </c>
      <c r="D291" s="1" t="s">
        <v>1055</v>
      </c>
      <c r="E291" s="1" t="s">
        <v>1027</v>
      </c>
      <c r="F291" s="7">
        <v>40347</v>
      </c>
      <c r="G291" s="4">
        <v>70874000</v>
      </c>
    </row>
    <row r="292" spans="1:7" ht="15.75" hidden="1" customHeight="1">
      <c r="A292">
        <v>291</v>
      </c>
      <c r="B292" s="1" t="s">
        <v>78</v>
      </c>
      <c r="C292" s="1" t="s">
        <v>511</v>
      </c>
      <c r="D292" s="1" t="s">
        <v>1035</v>
      </c>
      <c r="E292" s="1" t="s">
        <v>1026</v>
      </c>
      <c r="F292" s="7">
        <v>40354</v>
      </c>
      <c r="G292" s="4">
        <v>80859000</v>
      </c>
    </row>
    <row r="293" spans="1:7" ht="15.75" customHeight="1">
      <c r="A293">
        <v>292</v>
      </c>
      <c r="B293" s="1" t="s">
        <v>512</v>
      </c>
      <c r="C293" s="1" t="s">
        <v>513</v>
      </c>
      <c r="D293" s="1" t="s">
        <v>1072</v>
      </c>
      <c r="E293" s="1" t="s">
        <v>1027</v>
      </c>
      <c r="F293" s="7">
        <v>40354</v>
      </c>
      <c r="G293" s="4">
        <v>28424000</v>
      </c>
    </row>
    <row r="294" spans="1:7" ht="15.75" hidden="1" customHeight="1">
      <c r="A294">
        <v>293</v>
      </c>
      <c r="B294" s="1" t="s">
        <v>514</v>
      </c>
      <c r="C294" s="1" t="s">
        <v>515</v>
      </c>
      <c r="D294" s="1" t="s">
        <v>1043</v>
      </c>
      <c r="E294" s="1" t="s">
        <v>1026</v>
      </c>
      <c r="F294" s="7">
        <v>40354</v>
      </c>
      <c r="G294" s="4">
        <v>184175000</v>
      </c>
    </row>
    <row r="295" spans="1:7" ht="15.75" hidden="1" customHeight="1">
      <c r="A295">
        <v>294</v>
      </c>
      <c r="B295" s="1" t="s">
        <v>504</v>
      </c>
      <c r="C295" s="1" t="s">
        <v>505</v>
      </c>
      <c r="D295" s="1" t="s">
        <v>1065</v>
      </c>
      <c r="E295" s="1" t="s">
        <v>1029</v>
      </c>
      <c r="F295" s="7">
        <v>40368</v>
      </c>
      <c r="G295" s="4">
        <v>21144000</v>
      </c>
    </row>
    <row r="296" spans="1:7" ht="15.75" hidden="1" customHeight="1">
      <c r="A296">
        <v>295</v>
      </c>
      <c r="B296" s="1" t="s">
        <v>506</v>
      </c>
      <c r="C296" s="1" t="s">
        <v>507</v>
      </c>
      <c r="D296" s="1" t="s">
        <v>1052</v>
      </c>
      <c r="E296" s="1" t="s">
        <v>1029</v>
      </c>
      <c r="F296" s="7">
        <v>40368</v>
      </c>
      <c r="G296" s="4">
        <v>64386000</v>
      </c>
    </row>
    <row r="297" spans="1:7" ht="15.75" hidden="1" customHeight="1">
      <c r="A297">
        <v>296</v>
      </c>
      <c r="B297" s="1" t="s">
        <v>508</v>
      </c>
      <c r="C297" s="1" t="s">
        <v>505</v>
      </c>
      <c r="D297" s="1" t="s">
        <v>1065</v>
      </c>
      <c r="E297" s="1" t="s">
        <v>1029</v>
      </c>
      <c r="F297" s="7">
        <v>40368</v>
      </c>
      <c r="G297" s="4">
        <v>4092000</v>
      </c>
    </row>
    <row r="298" spans="1:7" ht="15.75" hidden="1" customHeight="1">
      <c r="A298">
        <v>297</v>
      </c>
      <c r="B298" s="1" t="s">
        <v>509</v>
      </c>
      <c r="C298" s="1" t="s">
        <v>510</v>
      </c>
      <c r="D298" s="1" t="s">
        <v>1069</v>
      </c>
      <c r="E298" s="1" t="s">
        <v>1028</v>
      </c>
      <c r="F298" s="7">
        <v>40368</v>
      </c>
      <c r="G298" s="4">
        <v>65822000</v>
      </c>
    </row>
    <row r="299" spans="1:7" ht="15.75" hidden="1" customHeight="1">
      <c r="A299">
        <v>298</v>
      </c>
      <c r="B299" s="1" t="s">
        <v>492</v>
      </c>
      <c r="C299" s="1" t="s">
        <v>493</v>
      </c>
      <c r="D299" s="1" t="s">
        <v>1073</v>
      </c>
      <c r="E299" s="1" t="s">
        <v>1026</v>
      </c>
      <c r="F299" s="7">
        <v>40375</v>
      </c>
      <c r="G299" s="4">
        <v>107349000</v>
      </c>
    </row>
    <row r="300" spans="1:7" ht="15.75" hidden="1" customHeight="1">
      <c r="A300">
        <v>299</v>
      </c>
      <c r="B300" s="1" t="s">
        <v>494</v>
      </c>
      <c r="C300" s="1" t="s">
        <v>495</v>
      </c>
      <c r="D300" s="1" t="s">
        <v>1043</v>
      </c>
      <c r="E300" s="1" t="s">
        <v>1026</v>
      </c>
      <c r="F300" s="7">
        <v>40375</v>
      </c>
      <c r="G300" s="4">
        <v>28658000</v>
      </c>
    </row>
    <row r="301" spans="1:7" ht="15.75" hidden="1" customHeight="1">
      <c r="A301">
        <v>300</v>
      </c>
      <c r="B301" s="1" t="s">
        <v>496</v>
      </c>
      <c r="C301" s="1" t="s">
        <v>497</v>
      </c>
      <c r="D301" s="1" t="s">
        <v>1073</v>
      </c>
      <c r="E301" s="1" t="s">
        <v>1026</v>
      </c>
      <c r="F301" s="7">
        <v>40375</v>
      </c>
      <c r="G301" s="4">
        <v>69136000</v>
      </c>
    </row>
    <row r="302" spans="1:7" ht="15.75" hidden="1" customHeight="1">
      <c r="A302">
        <v>301</v>
      </c>
      <c r="B302" s="1" t="s">
        <v>498</v>
      </c>
      <c r="C302" s="1" t="s">
        <v>499</v>
      </c>
      <c r="D302" s="1" t="s">
        <v>1043</v>
      </c>
      <c r="E302" s="1" t="s">
        <v>1026</v>
      </c>
      <c r="F302" s="7">
        <v>40375</v>
      </c>
      <c r="G302" s="4">
        <v>64179000</v>
      </c>
    </row>
    <row r="303" spans="1:7" ht="15.75" hidden="1" customHeight="1">
      <c r="A303">
        <v>302</v>
      </c>
      <c r="B303" s="1" t="s">
        <v>500</v>
      </c>
      <c r="C303" s="1" t="s">
        <v>501</v>
      </c>
      <c r="D303" s="1" t="s">
        <v>1043</v>
      </c>
      <c r="E303" s="1" t="s">
        <v>1026</v>
      </c>
      <c r="F303" s="7">
        <v>40375</v>
      </c>
      <c r="G303" s="4">
        <v>25533000</v>
      </c>
    </row>
    <row r="304" spans="1:7" ht="15.75" hidden="1" customHeight="1">
      <c r="A304">
        <v>303</v>
      </c>
      <c r="B304" s="1" t="s">
        <v>502</v>
      </c>
      <c r="C304" s="1" t="s">
        <v>503</v>
      </c>
      <c r="D304" s="1" t="s">
        <v>1045</v>
      </c>
      <c r="E304" s="1" t="s">
        <v>1028</v>
      </c>
      <c r="F304" s="7">
        <v>40375</v>
      </c>
      <c r="G304" s="4">
        <v>12790000</v>
      </c>
    </row>
    <row r="305" spans="1:7" ht="15.75" hidden="1" customHeight="1">
      <c r="A305">
        <v>304</v>
      </c>
      <c r="B305" s="1" t="s">
        <v>480</v>
      </c>
      <c r="C305" s="1" t="s">
        <v>481</v>
      </c>
      <c r="D305" s="1" t="s">
        <v>1056</v>
      </c>
      <c r="E305" s="1" t="s">
        <v>1028</v>
      </c>
      <c r="F305" s="7">
        <v>40382</v>
      </c>
      <c r="G305" s="4">
        <v>6651000</v>
      </c>
    </row>
    <row r="306" spans="1:7" ht="15.75" hidden="1" customHeight="1">
      <c r="A306">
        <v>305</v>
      </c>
      <c r="B306" s="1" t="s">
        <v>482</v>
      </c>
      <c r="C306" s="1" t="s">
        <v>483</v>
      </c>
      <c r="D306" s="1" t="s">
        <v>1073</v>
      </c>
      <c r="E306" s="1" t="s">
        <v>1026</v>
      </c>
      <c r="F306" s="7">
        <v>40382</v>
      </c>
      <c r="G306" s="4">
        <v>2425000</v>
      </c>
    </row>
    <row r="307" spans="1:7" ht="15.75" customHeight="1">
      <c r="A307">
        <v>306</v>
      </c>
      <c r="B307" s="1" t="s">
        <v>484</v>
      </c>
      <c r="C307" s="1" t="s">
        <v>485</v>
      </c>
      <c r="D307" s="1" t="s">
        <v>1061</v>
      </c>
      <c r="E307" s="1" t="s">
        <v>1027</v>
      </c>
      <c r="F307" s="7">
        <v>40382</v>
      </c>
      <c r="G307" s="4">
        <v>29877000</v>
      </c>
    </row>
    <row r="308" spans="1:7" ht="15.75" hidden="1" customHeight="1">
      <c r="A308">
        <v>307</v>
      </c>
      <c r="B308" s="1" t="s">
        <v>486</v>
      </c>
      <c r="C308" s="1" t="s">
        <v>144</v>
      </c>
      <c r="D308" s="1" t="s">
        <v>1035</v>
      </c>
      <c r="E308" s="1" t="s">
        <v>1026</v>
      </c>
      <c r="F308" s="7">
        <v>40382</v>
      </c>
      <c r="G308" s="4">
        <v>306252000</v>
      </c>
    </row>
    <row r="309" spans="1:7" ht="15.75" hidden="1" customHeight="1">
      <c r="A309">
        <v>308</v>
      </c>
      <c r="B309" s="1" t="s">
        <v>487</v>
      </c>
      <c r="C309" s="1" t="s">
        <v>488</v>
      </c>
      <c r="D309" s="1" t="s">
        <v>1036</v>
      </c>
      <c r="E309" s="1" t="s">
        <v>1028</v>
      </c>
      <c r="F309" s="7">
        <v>40382</v>
      </c>
      <c r="G309" s="4">
        <v>18495000</v>
      </c>
    </row>
    <row r="310" spans="1:7" ht="15.75" customHeight="1">
      <c r="A310">
        <v>309</v>
      </c>
      <c r="B310" s="1" t="s">
        <v>489</v>
      </c>
      <c r="C310" s="1" t="s">
        <v>337</v>
      </c>
      <c r="D310" s="1" t="s">
        <v>1055</v>
      </c>
      <c r="E310" s="1" t="s">
        <v>1027</v>
      </c>
      <c r="F310" s="7">
        <v>40382</v>
      </c>
      <c r="G310" s="4">
        <v>87595000</v>
      </c>
    </row>
    <row r="311" spans="1:7" ht="15.75" hidden="1" customHeight="1">
      <c r="A311">
        <v>310</v>
      </c>
      <c r="B311" s="1" t="s">
        <v>490</v>
      </c>
      <c r="C311" s="1" t="s">
        <v>491</v>
      </c>
      <c r="D311" s="1" t="s">
        <v>1043</v>
      </c>
      <c r="E311" s="1" t="s">
        <v>1026</v>
      </c>
      <c r="F311" s="7">
        <v>40382</v>
      </c>
      <c r="G311" s="4">
        <v>41817000</v>
      </c>
    </row>
    <row r="312" spans="1:7" ht="15.75" customHeight="1">
      <c r="A312">
        <v>311</v>
      </c>
      <c r="B312" s="1" t="s">
        <v>471</v>
      </c>
      <c r="C312" s="1" t="s">
        <v>472</v>
      </c>
      <c r="D312" s="1" t="s">
        <v>1061</v>
      </c>
      <c r="E312" s="1" t="s">
        <v>1027</v>
      </c>
      <c r="F312" s="7">
        <v>40389</v>
      </c>
      <c r="G312" s="4">
        <v>58283000</v>
      </c>
    </row>
    <row r="313" spans="1:7" ht="15.75" hidden="1" customHeight="1">
      <c r="A313">
        <v>312</v>
      </c>
      <c r="B313" s="1" t="s">
        <v>473</v>
      </c>
      <c r="C313" s="1" t="s">
        <v>474</v>
      </c>
      <c r="D313" s="1" t="s">
        <v>1043</v>
      </c>
      <c r="E313" s="1" t="s">
        <v>1026</v>
      </c>
      <c r="F313" s="7">
        <v>40389</v>
      </c>
      <c r="G313" s="4">
        <v>12479000</v>
      </c>
    </row>
    <row r="314" spans="1:7" ht="15.75" hidden="1" customHeight="1">
      <c r="A314">
        <v>313</v>
      </c>
      <c r="B314" s="1" t="s">
        <v>475</v>
      </c>
      <c r="C314" s="1" t="s">
        <v>476</v>
      </c>
      <c r="D314" s="1" t="s">
        <v>1035</v>
      </c>
      <c r="E314" s="1" t="s">
        <v>1026</v>
      </c>
      <c r="F314" s="7">
        <v>40389</v>
      </c>
      <c r="G314" s="4">
        <v>33627000</v>
      </c>
    </row>
    <row r="315" spans="1:7" ht="15.75" customHeight="1">
      <c r="A315">
        <v>314</v>
      </c>
      <c r="B315" s="1" t="s">
        <v>477</v>
      </c>
      <c r="C315" s="1" t="s">
        <v>28</v>
      </c>
      <c r="D315" s="1" t="s">
        <v>1062</v>
      </c>
      <c r="E315" s="1" t="s">
        <v>1027</v>
      </c>
      <c r="F315" s="7">
        <v>40389</v>
      </c>
      <c r="G315" s="4">
        <v>36401000</v>
      </c>
    </row>
    <row r="316" spans="1:7" ht="15.75" hidden="1" customHeight="1">
      <c r="A316">
        <v>315</v>
      </c>
      <c r="B316" s="1" t="s">
        <v>478</v>
      </c>
      <c r="C316" s="1" t="s">
        <v>479</v>
      </c>
      <c r="D316" s="1" t="s">
        <v>1043</v>
      </c>
      <c r="E316" s="1" t="s">
        <v>1026</v>
      </c>
      <c r="F316" s="7">
        <v>40389</v>
      </c>
      <c r="G316" s="4">
        <v>116866000</v>
      </c>
    </row>
    <row r="317" spans="1:7" ht="15.75" hidden="1" customHeight="1">
      <c r="A317">
        <v>316</v>
      </c>
      <c r="B317" s="1" t="s">
        <v>470</v>
      </c>
      <c r="C317" s="1" t="s">
        <v>4</v>
      </c>
      <c r="D317" s="1" t="s">
        <v>1039</v>
      </c>
      <c r="E317" s="1" t="s">
        <v>1028</v>
      </c>
      <c r="F317" s="7">
        <v>40396</v>
      </c>
      <c r="G317" s="4">
        <v>69778000</v>
      </c>
    </row>
    <row r="318" spans="1:7" ht="15.75" hidden="1" customHeight="1">
      <c r="A318">
        <v>317</v>
      </c>
      <c r="B318" s="1" t="s">
        <v>468</v>
      </c>
      <c r="C318" s="1" t="s">
        <v>469</v>
      </c>
      <c r="D318" s="1" t="s">
        <v>1039</v>
      </c>
      <c r="E318" s="1" t="s">
        <v>1028</v>
      </c>
      <c r="F318" s="7">
        <v>40403</v>
      </c>
      <c r="G318" s="4">
        <v>69355000</v>
      </c>
    </row>
    <row r="319" spans="1:7" ht="15.75" hidden="1" customHeight="1">
      <c r="A319">
        <v>318</v>
      </c>
      <c r="B319" s="1" t="s">
        <v>453</v>
      </c>
      <c r="C319" s="1" t="s">
        <v>454</v>
      </c>
      <c r="D319" s="1" t="s">
        <v>1060</v>
      </c>
      <c r="E319" s="1" t="s">
        <v>1026</v>
      </c>
      <c r="F319" s="7">
        <v>40410</v>
      </c>
      <c r="G319" s="4">
        <v>4782000</v>
      </c>
    </row>
    <row r="320" spans="1:7" ht="15.75" customHeight="1">
      <c r="A320">
        <v>319</v>
      </c>
      <c r="B320" s="1" t="s">
        <v>455</v>
      </c>
      <c r="C320" s="1" t="s">
        <v>456</v>
      </c>
      <c r="D320" s="1" t="s">
        <v>1032</v>
      </c>
      <c r="E320" s="1" t="s">
        <v>1027</v>
      </c>
      <c r="F320" s="7">
        <v>40410</v>
      </c>
      <c r="G320" s="4">
        <v>9481000</v>
      </c>
    </row>
    <row r="321" spans="1:7" ht="15.75" customHeight="1">
      <c r="A321">
        <v>320</v>
      </c>
      <c r="B321" s="1" t="s">
        <v>457</v>
      </c>
      <c r="C321" s="1" t="s">
        <v>458</v>
      </c>
      <c r="D321" s="1" t="s">
        <v>1032</v>
      </c>
      <c r="E321" s="1" t="s">
        <v>1027</v>
      </c>
      <c r="F321" s="7">
        <v>40410</v>
      </c>
      <c r="G321" s="4">
        <v>31506000</v>
      </c>
    </row>
    <row r="322" spans="1:7" ht="15.75" hidden="1" customHeight="1">
      <c r="A322">
        <v>321</v>
      </c>
      <c r="B322" s="1" t="s">
        <v>459</v>
      </c>
      <c r="C322" s="1" t="s">
        <v>4</v>
      </c>
      <c r="D322" s="1" t="s">
        <v>1039</v>
      </c>
      <c r="E322" s="1" t="s">
        <v>1028</v>
      </c>
      <c r="F322" s="7">
        <v>40410</v>
      </c>
      <c r="G322" s="4">
        <v>526345000</v>
      </c>
    </row>
    <row r="323" spans="1:7" ht="15.75" hidden="1" customHeight="1">
      <c r="A323">
        <v>322</v>
      </c>
      <c r="B323" s="1" t="s">
        <v>460</v>
      </c>
      <c r="C323" s="1" t="s">
        <v>461</v>
      </c>
      <c r="D323" s="1" t="s">
        <v>1043</v>
      </c>
      <c r="E323" s="1" t="s">
        <v>1026</v>
      </c>
      <c r="F323" s="7">
        <v>40410</v>
      </c>
      <c r="G323" s="4">
        <v>9170000</v>
      </c>
    </row>
    <row r="324" spans="1:7" ht="15.75" customHeight="1">
      <c r="A324">
        <v>323</v>
      </c>
      <c r="B324" s="1" t="s">
        <v>462</v>
      </c>
      <c r="C324" s="1" t="s">
        <v>463</v>
      </c>
      <c r="D324" s="1" t="s">
        <v>1032</v>
      </c>
      <c r="E324" s="1" t="s">
        <v>1027</v>
      </c>
      <c r="F324" s="7">
        <v>40410</v>
      </c>
      <c r="G324" s="4">
        <v>35729000</v>
      </c>
    </row>
    <row r="325" spans="1:7" ht="15.75" customHeight="1">
      <c r="A325">
        <v>324</v>
      </c>
      <c r="B325" s="1" t="s">
        <v>464</v>
      </c>
      <c r="C325" s="1" t="s">
        <v>465</v>
      </c>
      <c r="D325" s="1" t="s">
        <v>1032</v>
      </c>
      <c r="E325" s="1" t="s">
        <v>1027</v>
      </c>
      <c r="F325" s="7">
        <v>40410</v>
      </c>
      <c r="G325" s="4">
        <v>10543000</v>
      </c>
    </row>
    <row r="326" spans="1:7" ht="15.75" hidden="1" customHeight="1">
      <c r="A326">
        <v>325</v>
      </c>
      <c r="B326" s="1" t="s">
        <v>466</v>
      </c>
      <c r="C326" s="1" t="s">
        <v>467</v>
      </c>
      <c r="D326" s="1" t="s">
        <v>1043</v>
      </c>
      <c r="E326" s="1" t="s">
        <v>1026</v>
      </c>
      <c r="F326" s="7">
        <v>40410</v>
      </c>
      <c r="G326" s="4">
        <v>11982000</v>
      </c>
    </row>
    <row r="327" spans="1:7" ht="15.75" hidden="1" customHeight="1">
      <c r="A327">
        <v>326</v>
      </c>
      <c r="B327" s="1" t="s">
        <v>451</v>
      </c>
      <c r="C327" s="1" t="s">
        <v>452</v>
      </c>
      <c r="D327" s="1" t="s">
        <v>1043</v>
      </c>
      <c r="E327" s="1" t="s">
        <v>1026</v>
      </c>
      <c r="F327" s="7">
        <v>40431</v>
      </c>
      <c r="G327" s="4">
        <v>61319000</v>
      </c>
    </row>
    <row r="328" spans="1:7" ht="15.75" hidden="1" customHeight="1">
      <c r="A328">
        <v>327</v>
      </c>
      <c r="B328" s="1" t="s">
        <v>440</v>
      </c>
      <c r="C328" s="1" t="s">
        <v>441</v>
      </c>
      <c r="D328" s="1" t="s">
        <v>1051</v>
      </c>
      <c r="E328" s="1" t="s">
        <v>1029</v>
      </c>
      <c r="F328" s="7">
        <v>40438</v>
      </c>
      <c r="G328" s="4">
        <v>18856000</v>
      </c>
    </row>
    <row r="329" spans="1:7" ht="15.75" hidden="1" customHeight="1">
      <c r="A329">
        <v>328</v>
      </c>
      <c r="B329" s="1" t="s">
        <v>442</v>
      </c>
      <c r="C329" s="1" t="s">
        <v>443</v>
      </c>
      <c r="D329" s="1" t="s">
        <v>1035</v>
      </c>
      <c r="E329" s="1" t="s">
        <v>1026</v>
      </c>
      <c r="F329" s="7">
        <v>40438</v>
      </c>
      <c r="G329" s="4">
        <v>79709000</v>
      </c>
    </row>
    <row r="330" spans="1:7" ht="15.75" hidden="1" customHeight="1">
      <c r="A330">
        <v>329</v>
      </c>
      <c r="B330" s="1" t="s">
        <v>444</v>
      </c>
      <c r="C330" s="1" t="s">
        <v>103</v>
      </c>
      <c r="D330" s="1" t="s">
        <v>1035</v>
      </c>
      <c r="E330" s="1" t="s">
        <v>1026</v>
      </c>
      <c r="F330" s="7">
        <v>40438</v>
      </c>
      <c r="G330" s="4">
        <v>101039000</v>
      </c>
    </row>
    <row r="331" spans="1:7" ht="15.75" hidden="1" customHeight="1">
      <c r="A331">
        <v>330</v>
      </c>
      <c r="B331" s="1" t="s">
        <v>445</v>
      </c>
      <c r="C331" s="1" t="s">
        <v>446</v>
      </c>
      <c r="D331" s="1" t="s">
        <v>1041</v>
      </c>
      <c r="E331" s="1" t="s">
        <v>1029</v>
      </c>
      <c r="F331" s="7">
        <v>40438</v>
      </c>
      <c r="G331" s="4">
        <v>17928000</v>
      </c>
    </row>
    <row r="332" spans="1:7" ht="15.75" hidden="1" customHeight="1">
      <c r="A332">
        <v>331</v>
      </c>
      <c r="B332" s="1" t="s">
        <v>447</v>
      </c>
      <c r="C332" s="1" t="s">
        <v>448</v>
      </c>
      <c r="D332" s="1" t="s">
        <v>1049</v>
      </c>
      <c r="E332" s="1" t="s">
        <v>1028</v>
      </c>
      <c r="F332" s="7">
        <v>40438</v>
      </c>
      <c r="G332" s="4">
        <v>90122000</v>
      </c>
    </row>
    <row r="333" spans="1:7" ht="15.75" hidden="1" customHeight="1">
      <c r="A333">
        <v>332</v>
      </c>
      <c r="B333" s="1" t="s">
        <v>449</v>
      </c>
      <c r="C333" s="1" t="s">
        <v>450</v>
      </c>
      <c r="D333" s="1" t="s">
        <v>1035</v>
      </c>
      <c r="E333" s="1" t="s">
        <v>1026</v>
      </c>
      <c r="F333" s="7">
        <v>40438</v>
      </c>
      <c r="G333" s="4">
        <v>101852000</v>
      </c>
    </row>
    <row r="334" spans="1:7" ht="15.75" customHeight="1">
      <c r="A334">
        <v>333</v>
      </c>
      <c r="B334" s="1" t="s">
        <v>436</v>
      </c>
      <c r="C334" s="1" t="s">
        <v>437</v>
      </c>
      <c r="D334" s="1" t="s">
        <v>1062</v>
      </c>
      <c r="E334" s="1" t="s">
        <v>1027</v>
      </c>
      <c r="F334" s="7">
        <v>40445</v>
      </c>
      <c r="G334" s="4">
        <v>70800000</v>
      </c>
    </row>
    <row r="335" spans="1:7" ht="15.75" hidden="1" customHeight="1">
      <c r="A335">
        <v>334</v>
      </c>
      <c r="B335" s="1" t="s">
        <v>438</v>
      </c>
      <c r="C335" s="1" t="s">
        <v>439</v>
      </c>
      <c r="D335" s="1" t="s">
        <v>1043</v>
      </c>
      <c r="E335" s="1" t="s">
        <v>1026</v>
      </c>
      <c r="F335" s="7">
        <v>40445</v>
      </c>
      <c r="G335" s="4">
        <v>34827000</v>
      </c>
    </row>
    <row r="336" spans="1:7" ht="15.75" customHeight="1">
      <c r="A336">
        <v>335</v>
      </c>
      <c r="B336" s="1" t="s">
        <v>432</v>
      </c>
      <c r="C336" s="1" t="s">
        <v>433</v>
      </c>
      <c r="D336" s="1" t="s">
        <v>1062</v>
      </c>
      <c r="E336" s="1" t="s">
        <v>1027</v>
      </c>
      <c r="F336" s="7">
        <v>40452</v>
      </c>
      <c r="G336" s="4">
        <v>24233000</v>
      </c>
    </row>
    <row r="337" spans="1:7" ht="15.75" hidden="1" customHeight="1">
      <c r="A337">
        <v>336</v>
      </c>
      <c r="B337" s="1" t="s">
        <v>434</v>
      </c>
      <c r="C337" s="1" t="s">
        <v>435</v>
      </c>
      <c r="D337" s="1" t="s">
        <v>1043</v>
      </c>
      <c r="E337" s="1" t="s">
        <v>1026</v>
      </c>
      <c r="F337" s="7">
        <v>40452</v>
      </c>
      <c r="G337" s="4">
        <v>122015000</v>
      </c>
    </row>
    <row r="338" spans="1:7" ht="15.75" hidden="1" customHeight="1">
      <c r="A338">
        <v>337</v>
      </c>
      <c r="B338" s="1" t="s">
        <v>31</v>
      </c>
      <c r="C338" s="1" t="s">
        <v>428</v>
      </c>
      <c r="D338" s="1" t="s">
        <v>1054</v>
      </c>
      <c r="E338" s="1" t="s">
        <v>1028</v>
      </c>
      <c r="F338" s="7">
        <v>40466</v>
      </c>
      <c r="G338" s="4">
        <v>313065000</v>
      </c>
    </row>
    <row r="339" spans="1:7" ht="15.75" hidden="1" customHeight="1">
      <c r="A339">
        <v>338</v>
      </c>
      <c r="B339" s="1" t="s">
        <v>429</v>
      </c>
      <c r="C339" s="1" t="s">
        <v>270</v>
      </c>
      <c r="D339" s="1" t="s">
        <v>1056</v>
      </c>
      <c r="E339" s="1" t="s">
        <v>1028</v>
      </c>
      <c r="F339" s="7">
        <v>40466</v>
      </c>
      <c r="G339" s="4">
        <v>55873000</v>
      </c>
    </row>
    <row r="340" spans="1:7" ht="15.75" hidden="1" customHeight="1">
      <c r="A340">
        <v>339</v>
      </c>
      <c r="B340" s="1" t="s">
        <v>430</v>
      </c>
      <c r="C340" s="1" t="s">
        <v>431</v>
      </c>
      <c r="D340" s="1" t="s">
        <v>1054</v>
      </c>
      <c r="E340" s="1" t="s">
        <v>1028</v>
      </c>
      <c r="F340" s="7">
        <v>40466</v>
      </c>
      <c r="G340" s="4">
        <v>22436000</v>
      </c>
    </row>
    <row r="341" spans="1:7" ht="15.75" hidden="1" customHeight="1">
      <c r="A341">
        <v>340</v>
      </c>
      <c r="B341" s="1" t="s">
        <v>417</v>
      </c>
      <c r="C341" s="1" t="s">
        <v>418</v>
      </c>
      <c r="D341" s="1" t="s">
        <v>1056</v>
      </c>
      <c r="E341" s="1" t="s">
        <v>1028</v>
      </c>
      <c r="F341" s="7">
        <v>40473</v>
      </c>
      <c r="G341" s="4">
        <v>276004000</v>
      </c>
    </row>
    <row r="342" spans="1:7" ht="15.75" hidden="1" customHeight="1">
      <c r="A342">
        <v>341</v>
      </c>
      <c r="B342" s="1" t="s">
        <v>419</v>
      </c>
      <c r="C342" s="1" t="s">
        <v>303</v>
      </c>
      <c r="D342" s="1" t="s">
        <v>1043</v>
      </c>
      <c r="E342" s="1" t="s">
        <v>1026</v>
      </c>
      <c r="F342" s="7">
        <v>40473</v>
      </c>
      <c r="G342" s="4">
        <v>34562000</v>
      </c>
    </row>
    <row r="343" spans="1:7" ht="15.75" customHeight="1">
      <c r="A343">
        <v>342</v>
      </c>
      <c r="B343" s="1" t="s">
        <v>420</v>
      </c>
      <c r="C343" s="1" t="s">
        <v>95</v>
      </c>
      <c r="D343" s="1" t="s">
        <v>1031</v>
      </c>
      <c r="E343" s="1" t="s">
        <v>1027</v>
      </c>
      <c r="F343" s="7">
        <v>40473</v>
      </c>
      <c r="G343" s="4">
        <v>32860000</v>
      </c>
    </row>
    <row r="344" spans="1:7" ht="15.75" hidden="1" customHeight="1">
      <c r="A344">
        <v>343</v>
      </c>
      <c r="B344" s="1" t="s">
        <v>421</v>
      </c>
      <c r="C344" s="1" t="s">
        <v>422</v>
      </c>
      <c r="D344" s="1" t="s">
        <v>1035</v>
      </c>
      <c r="E344" s="1" t="s">
        <v>1026</v>
      </c>
      <c r="F344" s="7">
        <v>40473</v>
      </c>
      <c r="G344" s="4">
        <v>11317000</v>
      </c>
    </row>
    <row r="345" spans="1:7" ht="15.75" hidden="1" customHeight="1">
      <c r="A345">
        <v>344</v>
      </c>
      <c r="B345" s="1" t="s">
        <v>423</v>
      </c>
      <c r="C345" s="1" t="s">
        <v>424</v>
      </c>
      <c r="D345" s="1" t="s">
        <v>1039</v>
      </c>
      <c r="E345" s="1" t="s">
        <v>1028</v>
      </c>
      <c r="F345" s="7">
        <v>40473</v>
      </c>
      <c r="G345" s="4">
        <v>44306000</v>
      </c>
    </row>
    <row r="346" spans="1:7" ht="15.75" hidden="1" customHeight="1">
      <c r="A346">
        <v>345</v>
      </c>
      <c r="B346" s="1" t="s">
        <v>425</v>
      </c>
      <c r="C346" s="1" t="s">
        <v>426</v>
      </c>
      <c r="D346" s="1" t="s">
        <v>1035</v>
      </c>
      <c r="E346" s="1" t="s">
        <v>1026</v>
      </c>
      <c r="F346" s="7">
        <v>40473</v>
      </c>
      <c r="G346" s="4">
        <v>46897000</v>
      </c>
    </row>
    <row r="347" spans="1:7" ht="15.75" hidden="1" customHeight="1">
      <c r="A347">
        <v>346</v>
      </c>
      <c r="B347" s="1" t="s">
        <v>427</v>
      </c>
      <c r="C347" s="1" t="s">
        <v>210</v>
      </c>
      <c r="D347" s="1" t="s">
        <v>1043</v>
      </c>
      <c r="E347" s="1" t="s">
        <v>1026</v>
      </c>
      <c r="F347" s="7">
        <v>40473</v>
      </c>
      <c r="G347" s="4">
        <v>15204000</v>
      </c>
    </row>
    <row r="348" spans="1:7" ht="15.75" customHeight="1">
      <c r="A348">
        <v>347</v>
      </c>
      <c r="B348" s="1" t="s">
        <v>409</v>
      </c>
      <c r="C348" s="1" t="s">
        <v>410</v>
      </c>
      <c r="D348" s="1" t="s">
        <v>1032</v>
      </c>
      <c r="E348" s="1" t="s">
        <v>1027</v>
      </c>
      <c r="F348" s="7">
        <v>40487</v>
      </c>
      <c r="G348" s="4">
        <v>14453000</v>
      </c>
    </row>
    <row r="349" spans="1:7" ht="15.75" customHeight="1">
      <c r="A349">
        <v>348</v>
      </c>
      <c r="B349" s="1" t="s">
        <v>411</v>
      </c>
      <c r="C349" s="1" t="s">
        <v>412</v>
      </c>
      <c r="D349" s="1" t="s">
        <v>1062</v>
      </c>
      <c r="E349" s="1" t="s">
        <v>1027</v>
      </c>
      <c r="F349" s="7">
        <v>40487</v>
      </c>
      <c r="G349" s="4">
        <v>26754000</v>
      </c>
    </row>
    <row r="350" spans="1:7" ht="15.75" hidden="1" customHeight="1">
      <c r="A350">
        <v>349</v>
      </c>
      <c r="B350" s="1" t="s">
        <v>413</v>
      </c>
      <c r="C350" s="1" t="s">
        <v>414</v>
      </c>
      <c r="D350" s="1" t="s">
        <v>1065</v>
      </c>
      <c r="E350" s="1" t="s">
        <v>1029</v>
      </c>
      <c r="F350" s="7">
        <v>40487</v>
      </c>
      <c r="G350" s="4">
        <v>142372000</v>
      </c>
    </row>
    <row r="351" spans="1:7" ht="15.75" customHeight="1">
      <c r="A351">
        <v>350</v>
      </c>
      <c r="B351" s="1" t="s">
        <v>415</v>
      </c>
      <c r="C351" s="1" t="s">
        <v>416</v>
      </c>
      <c r="D351" s="1" t="s">
        <v>1032</v>
      </c>
      <c r="E351" s="1" t="s">
        <v>1027</v>
      </c>
      <c r="F351" s="7">
        <v>40487</v>
      </c>
      <c r="G351" s="4">
        <v>16943000</v>
      </c>
    </row>
    <row r="352" spans="1:7" ht="15.75" hidden="1" customHeight="1">
      <c r="A352">
        <v>351</v>
      </c>
      <c r="B352" s="1" t="s">
        <v>404</v>
      </c>
      <c r="C352" s="1" t="s">
        <v>405</v>
      </c>
      <c r="D352" s="1" t="s">
        <v>1035</v>
      </c>
      <c r="E352" s="1" t="s">
        <v>1026</v>
      </c>
      <c r="F352" s="7">
        <v>40494</v>
      </c>
      <c r="G352" s="4">
        <v>134592000</v>
      </c>
    </row>
    <row r="353" spans="1:7" ht="15.75" customHeight="1">
      <c r="A353">
        <v>352</v>
      </c>
      <c r="B353" s="1" t="s">
        <v>406</v>
      </c>
      <c r="C353" s="1" t="s">
        <v>95</v>
      </c>
      <c r="D353" s="1" t="s">
        <v>1031</v>
      </c>
      <c r="E353" s="1" t="s">
        <v>1027</v>
      </c>
      <c r="F353" s="7">
        <v>40494</v>
      </c>
      <c r="G353" s="4">
        <v>54031000</v>
      </c>
    </row>
    <row r="354" spans="1:7" ht="15.75" hidden="1" customHeight="1">
      <c r="A354">
        <v>353</v>
      </c>
      <c r="B354" s="1" t="s">
        <v>407</v>
      </c>
      <c r="C354" s="1" t="s">
        <v>408</v>
      </c>
      <c r="D354" s="1" t="s">
        <v>1035</v>
      </c>
      <c r="E354" s="1" t="s">
        <v>1026</v>
      </c>
      <c r="F354" s="7">
        <v>40494</v>
      </c>
      <c r="G354" s="4">
        <v>22500000</v>
      </c>
    </row>
    <row r="355" spans="1:7" ht="15.75" hidden="1" customHeight="1">
      <c r="A355">
        <v>354</v>
      </c>
      <c r="B355" s="1" t="s">
        <v>398</v>
      </c>
      <c r="C355" s="1" t="s">
        <v>399</v>
      </c>
      <c r="D355" s="1" t="s">
        <v>1050</v>
      </c>
      <c r="E355" s="1" t="s">
        <v>1029</v>
      </c>
      <c r="F355" s="7">
        <v>40501</v>
      </c>
      <c r="G355" s="4">
        <v>12652000</v>
      </c>
    </row>
    <row r="356" spans="1:7" ht="15.75" hidden="1" customHeight="1">
      <c r="A356">
        <v>355</v>
      </c>
      <c r="B356" s="1" t="s">
        <v>400</v>
      </c>
      <c r="C356" s="1" t="s">
        <v>401</v>
      </c>
      <c r="D356" s="1" t="s">
        <v>1043</v>
      </c>
      <c r="E356" s="1" t="s">
        <v>1026</v>
      </c>
      <c r="F356" s="7">
        <v>40501</v>
      </c>
      <c r="G356" s="4">
        <v>44443000</v>
      </c>
    </row>
    <row r="357" spans="1:7" ht="15.75" hidden="1" customHeight="1">
      <c r="A357">
        <v>356</v>
      </c>
      <c r="B357" s="1" t="s">
        <v>402</v>
      </c>
      <c r="C357" s="1" t="s">
        <v>403</v>
      </c>
      <c r="D357" s="1" t="s">
        <v>1049</v>
      </c>
      <c r="E357" s="1" t="s">
        <v>1028</v>
      </c>
      <c r="F357" s="7">
        <v>40501</v>
      </c>
      <c r="G357" s="4">
        <v>88163000</v>
      </c>
    </row>
    <row r="358" spans="1:7" ht="15.75" hidden="1" customHeight="1">
      <c r="A358">
        <v>357</v>
      </c>
      <c r="B358" s="1" t="s">
        <v>394</v>
      </c>
      <c r="C358" s="1" t="s">
        <v>395</v>
      </c>
      <c r="D358" s="1" t="s">
        <v>1050</v>
      </c>
      <c r="E358" s="1" t="s">
        <v>1029</v>
      </c>
      <c r="F358" s="7">
        <v>40522</v>
      </c>
      <c r="G358" s="4">
        <v>24057000</v>
      </c>
    </row>
    <row r="359" spans="1:7" ht="15.75" hidden="1" customHeight="1">
      <c r="A359">
        <v>358</v>
      </c>
      <c r="B359" s="1" t="s">
        <v>396</v>
      </c>
      <c r="C359" s="1" t="s">
        <v>397</v>
      </c>
      <c r="D359" s="1" t="s">
        <v>1045</v>
      </c>
      <c r="E359" s="1" t="s">
        <v>1028</v>
      </c>
      <c r="F359" s="7">
        <v>40522</v>
      </c>
      <c r="G359" s="4">
        <v>68586000</v>
      </c>
    </row>
    <row r="360" spans="1:7" ht="15.75" hidden="1" customHeight="1">
      <c r="A360">
        <v>359</v>
      </c>
      <c r="B360" s="1" t="s">
        <v>383</v>
      </c>
      <c r="C360" s="1" t="s">
        <v>384</v>
      </c>
      <c r="D360" s="1" t="s">
        <v>1035</v>
      </c>
      <c r="E360" s="1" t="s">
        <v>1026</v>
      </c>
      <c r="F360" s="7">
        <v>40529</v>
      </c>
      <c r="G360" s="4">
        <v>29116000</v>
      </c>
    </row>
    <row r="361" spans="1:7" ht="15.75" hidden="1" customHeight="1">
      <c r="A361">
        <v>360</v>
      </c>
      <c r="B361" s="1" t="s">
        <v>385</v>
      </c>
      <c r="C361" s="1" t="s">
        <v>35</v>
      </c>
      <c r="D361" s="1" t="s">
        <v>1035</v>
      </c>
      <c r="E361" s="1" t="s">
        <v>1026</v>
      </c>
      <c r="F361" s="7">
        <v>40529</v>
      </c>
      <c r="G361" s="4">
        <v>96415000</v>
      </c>
    </row>
    <row r="362" spans="1:7" ht="15.75" hidden="1" customHeight="1">
      <c r="A362">
        <v>361</v>
      </c>
      <c r="B362" s="1" t="s">
        <v>386</v>
      </c>
      <c r="C362" s="1" t="s">
        <v>387</v>
      </c>
      <c r="D362" s="1" t="s">
        <v>1042</v>
      </c>
      <c r="E362" s="1" t="s">
        <v>1026</v>
      </c>
      <c r="F362" s="7">
        <v>40529</v>
      </c>
      <c r="G362" s="4">
        <v>25382000</v>
      </c>
    </row>
    <row r="363" spans="1:7" ht="15.75" hidden="1" customHeight="1">
      <c r="A363">
        <v>362</v>
      </c>
      <c r="B363" s="1" t="s">
        <v>388</v>
      </c>
      <c r="C363" s="1" t="s">
        <v>389</v>
      </c>
      <c r="D363" s="1" t="s">
        <v>1035</v>
      </c>
      <c r="E363" s="1" t="s">
        <v>1026</v>
      </c>
      <c r="F363" s="7">
        <v>40529</v>
      </c>
      <c r="G363" s="4">
        <v>83075000</v>
      </c>
    </row>
    <row r="364" spans="1:7" ht="15.75" hidden="1" customHeight="1">
      <c r="A364">
        <v>363</v>
      </c>
      <c r="B364" s="1" t="s">
        <v>390</v>
      </c>
      <c r="C364" s="1" t="s">
        <v>391</v>
      </c>
      <c r="D364" s="1" t="s">
        <v>1043</v>
      </c>
      <c r="E364" s="1" t="s">
        <v>1026</v>
      </c>
      <c r="F364" s="7">
        <v>40529</v>
      </c>
      <c r="G364" s="4">
        <v>30186000</v>
      </c>
    </row>
    <row r="365" spans="1:7" ht="15.75" hidden="1" customHeight="1">
      <c r="A365">
        <v>364</v>
      </c>
      <c r="B365" s="1" t="s">
        <v>392</v>
      </c>
      <c r="C365" s="1" t="s">
        <v>393</v>
      </c>
      <c r="D365" s="1" t="s">
        <v>1036</v>
      </c>
      <c r="E365" s="1" t="s">
        <v>1028</v>
      </c>
      <c r="F365" s="7">
        <v>40529</v>
      </c>
      <c r="G365" s="4">
        <v>5827000</v>
      </c>
    </row>
    <row r="366" spans="1:7" ht="15.75" hidden="1" customHeight="1">
      <c r="A366">
        <v>365</v>
      </c>
      <c r="B366" s="1" t="s">
        <v>381</v>
      </c>
      <c r="C366" s="1" t="s">
        <v>382</v>
      </c>
      <c r="D366" s="1" t="s">
        <v>1043</v>
      </c>
      <c r="E366" s="1" t="s">
        <v>1026</v>
      </c>
      <c r="F366" s="7">
        <v>40550</v>
      </c>
      <c r="G366" s="4">
        <v>88904000</v>
      </c>
    </row>
    <row r="367" spans="1:7" ht="15.75" customHeight="1">
      <c r="A367">
        <v>366</v>
      </c>
      <c r="B367" s="1" t="s">
        <v>340</v>
      </c>
      <c r="C367" s="1" t="s">
        <v>95</v>
      </c>
      <c r="D367" s="1" t="s">
        <v>1031</v>
      </c>
      <c r="E367" s="1" t="s">
        <v>1027</v>
      </c>
      <c r="F367" s="7">
        <v>40550</v>
      </c>
      <c r="G367" s="4">
        <v>32224000</v>
      </c>
    </row>
    <row r="368" spans="1:7" ht="15.75" hidden="1" customHeight="1">
      <c r="A368">
        <v>367</v>
      </c>
      <c r="B368" s="1" t="s">
        <v>379</v>
      </c>
      <c r="C368" s="1" t="s">
        <v>380</v>
      </c>
      <c r="D368" s="1" t="s">
        <v>1035</v>
      </c>
      <c r="E368" s="1" t="s">
        <v>1026</v>
      </c>
      <c r="F368" s="7">
        <v>40557</v>
      </c>
      <c r="G368" s="4">
        <v>84066000</v>
      </c>
    </row>
    <row r="369" spans="1:7" ht="15.75" hidden="1" customHeight="1">
      <c r="A369">
        <v>368</v>
      </c>
      <c r="B369" s="1" t="s">
        <v>373</v>
      </c>
      <c r="C369" s="1" t="s">
        <v>374</v>
      </c>
      <c r="D369" s="1" t="s">
        <v>1035</v>
      </c>
      <c r="E369" s="1" t="s">
        <v>1026</v>
      </c>
      <c r="F369" s="7">
        <v>40564</v>
      </c>
      <c r="G369" s="4">
        <v>45584000</v>
      </c>
    </row>
    <row r="370" spans="1:7" ht="15.75" hidden="1" customHeight="1">
      <c r="A370">
        <v>369</v>
      </c>
      <c r="B370" s="1" t="s">
        <v>375</v>
      </c>
      <c r="C370" s="1" t="s">
        <v>376</v>
      </c>
      <c r="D370" s="1" t="s">
        <v>1073</v>
      </c>
      <c r="E370" s="1" t="s">
        <v>1026</v>
      </c>
      <c r="F370" s="7">
        <v>40564</v>
      </c>
      <c r="G370" s="4">
        <v>45189000</v>
      </c>
    </row>
    <row r="371" spans="1:7" ht="15.75" hidden="1" customHeight="1">
      <c r="A371">
        <v>370</v>
      </c>
      <c r="B371" s="1" t="s">
        <v>377</v>
      </c>
      <c r="C371" s="1" t="s">
        <v>99</v>
      </c>
      <c r="D371" s="1" t="s">
        <v>1064</v>
      </c>
      <c r="E371" s="1" t="s">
        <v>1026</v>
      </c>
      <c r="F371" s="7">
        <v>40564</v>
      </c>
      <c r="G371" s="4">
        <v>45059000</v>
      </c>
    </row>
    <row r="372" spans="1:7" ht="15.75" customHeight="1">
      <c r="A372">
        <v>371</v>
      </c>
      <c r="B372" s="1" t="s">
        <v>378</v>
      </c>
      <c r="C372" s="1" t="s">
        <v>32</v>
      </c>
      <c r="D372" s="1" t="s">
        <v>1033</v>
      </c>
      <c r="E372" s="1" t="s">
        <v>1027</v>
      </c>
      <c r="F372" s="7">
        <v>40564</v>
      </c>
      <c r="G372" s="4">
        <v>169572000</v>
      </c>
    </row>
    <row r="373" spans="1:7" ht="15.75" customHeight="1">
      <c r="A373">
        <v>372</v>
      </c>
      <c r="B373" s="1" t="s">
        <v>366</v>
      </c>
      <c r="C373" s="1" t="s">
        <v>367</v>
      </c>
      <c r="D373" s="1" t="s">
        <v>1033</v>
      </c>
      <c r="E373" s="1" t="s">
        <v>1027</v>
      </c>
      <c r="F373" s="7">
        <v>40571</v>
      </c>
      <c r="G373" s="4">
        <v>239907000</v>
      </c>
    </row>
    <row r="374" spans="1:7" ht="15.75" customHeight="1">
      <c r="A374">
        <v>373</v>
      </c>
      <c r="B374" s="1" t="s">
        <v>368</v>
      </c>
      <c r="C374" s="1" t="s">
        <v>369</v>
      </c>
      <c r="D374" s="1" t="s">
        <v>1072</v>
      </c>
      <c r="E374" s="1" t="s">
        <v>1027</v>
      </c>
      <c r="F374" s="7">
        <v>40571</v>
      </c>
      <c r="G374" s="4">
        <v>237381000</v>
      </c>
    </row>
    <row r="375" spans="1:7" ht="15.75" hidden="1" customHeight="1">
      <c r="A375">
        <v>374</v>
      </c>
      <c r="B375" s="1" t="s">
        <v>370</v>
      </c>
      <c r="C375" s="1" t="s">
        <v>371</v>
      </c>
      <c r="D375" s="1" t="s">
        <v>1049</v>
      </c>
      <c r="E375" s="1" t="s">
        <v>1028</v>
      </c>
      <c r="F375" s="7">
        <v>40571</v>
      </c>
      <c r="G375" s="4">
        <v>28706000</v>
      </c>
    </row>
    <row r="376" spans="1:7" ht="15.75" hidden="1" customHeight="1">
      <c r="A376">
        <v>375</v>
      </c>
      <c r="B376" s="1" t="s">
        <v>213</v>
      </c>
      <c r="C376" s="1" t="s">
        <v>372</v>
      </c>
      <c r="D376" s="1" t="s">
        <v>1069</v>
      </c>
      <c r="E376" s="1" t="s">
        <v>1028</v>
      </c>
      <c r="F376" s="7">
        <v>40571</v>
      </c>
      <c r="G376" s="4">
        <v>33590000</v>
      </c>
    </row>
    <row r="377" spans="1:7" ht="15.75" hidden="1" customHeight="1">
      <c r="A377">
        <v>376</v>
      </c>
      <c r="B377" s="1" t="s">
        <v>361</v>
      </c>
      <c r="C377" s="1" t="s">
        <v>362</v>
      </c>
      <c r="D377" s="1" t="s">
        <v>1035</v>
      </c>
      <c r="E377" s="1" t="s">
        <v>1026</v>
      </c>
      <c r="F377" s="7">
        <v>40578</v>
      </c>
      <c r="G377" s="4">
        <v>48161000</v>
      </c>
    </row>
    <row r="378" spans="1:7" ht="15.75" hidden="1" customHeight="1">
      <c r="A378">
        <v>377</v>
      </c>
      <c r="B378" s="1" t="s">
        <v>363</v>
      </c>
      <c r="C378" s="1" t="s">
        <v>364</v>
      </c>
      <c r="D378" s="1" t="s">
        <v>1035</v>
      </c>
      <c r="E378" s="1" t="s">
        <v>1026</v>
      </c>
      <c r="F378" s="7">
        <v>40578</v>
      </c>
      <c r="G378" s="4">
        <v>70463000</v>
      </c>
    </row>
    <row r="379" spans="1:7" ht="15.75" hidden="1" customHeight="1">
      <c r="A379">
        <v>378</v>
      </c>
      <c r="B379" s="1" t="s">
        <v>365</v>
      </c>
      <c r="C379" s="1" t="s">
        <v>4</v>
      </c>
      <c r="D379" s="1" t="s">
        <v>1039</v>
      </c>
      <c r="E379" s="1" t="s">
        <v>1028</v>
      </c>
      <c r="F379" s="7">
        <v>40578</v>
      </c>
      <c r="G379" s="4">
        <v>10249000</v>
      </c>
    </row>
    <row r="380" spans="1:7" ht="15.75" hidden="1" customHeight="1">
      <c r="A380">
        <v>379</v>
      </c>
      <c r="B380" s="1" t="s">
        <v>353</v>
      </c>
      <c r="C380" s="1" t="s">
        <v>354</v>
      </c>
      <c r="D380" s="1" t="s">
        <v>1049</v>
      </c>
      <c r="E380" s="1" t="s">
        <v>1028</v>
      </c>
      <c r="F380" s="7">
        <v>40585</v>
      </c>
      <c r="G380" s="4">
        <v>19454000</v>
      </c>
    </row>
    <row r="381" spans="1:7" ht="15.75" hidden="1" customHeight="1">
      <c r="A381">
        <v>380</v>
      </c>
      <c r="B381" s="1" t="s">
        <v>355</v>
      </c>
      <c r="C381" s="1" t="s">
        <v>356</v>
      </c>
      <c r="D381" s="1" t="s">
        <v>1045</v>
      </c>
      <c r="E381" s="1" t="s">
        <v>1028</v>
      </c>
      <c r="F381" s="7">
        <v>40585</v>
      </c>
      <c r="G381" s="4">
        <v>103063000</v>
      </c>
    </row>
    <row r="382" spans="1:7" ht="15.75" customHeight="1">
      <c r="A382">
        <v>381</v>
      </c>
      <c r="B382" s="1" t="s">
        <v>357</v>
      </c>
      <c r="C382" s="1" t="s">
        <v>358</v>
      </c>
      <c r="D382" s="1" t="s">
        <v>1032</v>
      </c>
      <c r="E382" s="1" t="s">
        <v>1027</v>
      </c>
      <c r="F382" s="7">
        <v>40585</v>
      </c>
      <c r="G382" s="4">
        <v>15617000</v>
      </c>
    </row>
    <row r="383" spans="1:7" ht="15.75" hidden="1" customHeight="1">
      <c r="A383">
        <v>382</v>
      </c>
      <c r="B383" s="1" t="s">
        <v>359</v>
      </c>
      <c r="C383" s="1" t="s">
        <v>360</v>
      </c>
      <c r="D383" s="1" t="s">
        <v>1043</v>
      </c>
      <c r="E383" s="1" t="s">
        <v>1026</v>
      </c>
      <c r="F383" s="7">
        <v>40585</v>
      </c>
      <c r="G383" s="4">
        <v>32294000</v>
      </c>
    </row>
    <row r="384" spans="1:7" ht="15.75" customHeight="1">
      <c r="A384">
        <v>383</v>
      </c>
      <c r="B384" s="1" t="s">
        <v>345</v>
      </c>
      <c r="C384" s="1" t="s">
        <v>346</v>
      </c>
      <c r="D384" s="1" t="s">
        <v>1032</v>
      </c>
      <c r="E384" s="1" t="s">
        <v>1027</v>
      </c>
      <c r="F384" s="7">
        <v>40592</v>
      </c>
      <c r="G384" s="4">
        <v>72906000</v>
      </c>
    </row>
    <row r="385" spans="1:7" ht="15.75" hidden="1" customHeight="1">
      <c r="A385">
        <v>384</v>
      </c>
      <c r="B385" s="1" t="s">
        <v>347</v>
      </c>
      <c r="C385" s="1" t="s">
        <v>348</v>
      </c>
      <c r="D385" s="1" t="s">
        <v>1035</v>
      </c>
      <c r="E385" s="1" t="s">
        <v>1026</v>
      </c>
      <c r="F385" s="7">
        <v>40592</v>
      </c>
      <c r="G385" s="4">
        <v>48272000</v>
      </c>
    </row>
    <row r="386" spans="1:7" ht="15.75" hidden="1" customHeight="1">
      <c r="A386">
        <v>385</v>
      </c>
      <c r="B386" s="1" t="s">
        <v>349</v>
      </c>
      <c r="C386" s="1" t="s">
        <v>350</v>
      </c>
      <c r="D386" s="1" t="s">
        <v>1035</v>
      </c>
      <c r="E386" s="1" t="s">
        <v>1026</v>
      </c>
      <c r="F386" s="7">
        <v>40592</v>
      </c>
      <c r="G386" s="4">
        <v>119380000</v>
      </c>
    </row>
    <row r="387" spans="1:7" ht="15.75" customHeight="1">
      <c r="A387">
        <v>386</v>
      </c>
      <c r="B387" s="1" t="s">
        <v>351</v>
      </c>
      <c r="C387" s="1" t="s">
        <v>352</v>
      </c>
      <c r="D387" s="1" t="s">
        <v>1032</v>
      </c>
      <c r="E387" s="1" t="s">
        <v>1027</v>
      </c>
      <c r="F387" s="7">
        <v>40592</v>
      </c>
      <c r="G387" s="4">
        <v>21310000</v>
      </c>
    </row>
    <row r="388" spans="1:7" ht="15.75" hidden="1" customHeight="1">
      <c r="A388">
        <v>387</v>
      </c>
      <c r="B388" s="1" t="s">
        <v>343</v>
      </c>
      <c r="C388" s="1" t="s">
        <v>344</v>
      </c>
      <c r="D388" s="1" t="s">
        <v>1039</v>
      </c>
      <c r="E388" s="1" t="s">
        <v>1028</v>
      </c>
      <c r="F388" s="7">
        <v>40599</v>
      </c>
      <c r="G388" s="4">
        <v>28270000</v>
      </c>
    </row>
    <row r="389" spans="1:7" ht="15.75" hidden="1" customHeight="1">
      <c r="A389">
        <v>388</v>
      </c>
      <c r="B389" s="1" t="s">
        <v>340</v>
      </c>
      <c r="C389" s="1" t="s">
        <v>10</v>
      </c>
      <c r="D389" s="1" t="s">
        <v>1049</v>
      </c>
      <c r="E389" s="1" t="s">
        <v>1028</v>
      </c>
      <c r="F389" s="7">
        <v>40613</v>
      </c>
      <c r="G389" s="4">
        <v>75760000</v>
      </c>
    </row>
    <row r="390" spans="1:7" ht="15.75" hidden="1" customHeight="1">
      <c r="A390">
        <v>389</v>
      </c>
      <c r="B390" s="1" t="s">
        <v>341</v>
      </c>
      <c r="C390" s="1" t="s">
        <v>342</v>
      </c>
      <c r="D390" s="1" t="s">
        <v>1069</v>
      </c>
      <c r="E390" s="1" t="s">
        <v>1028</v>
      </c>
      <c r="F390" s="7">
        <v>40613</v>
      </c>
      <c r="G390" s="4">
        <v>32366000</v>
      </c>
    </row>
    <row r="391" spans="1:7" ht="15.75" hidden="1" customHeight="1">
      <c r="A391">
        <v>390</v>
      </c>
      <c r="B391" s="1" t="s">
        <v>338</v>
      </c>
      <c r="C391" s="1" t="s">
        <v>339</v>
      </c>
      <c r="D391" s="1" t="s">
        <v>1039</v>
      </c>
      <c r="E391" s="1" t="s">
        <v>1028</v>
      </c>
      <c r="F391" s="7">
        <v>40627</v>
      </c>
      <c r="G391" s="4">
        <v>44183000</v>
      </c>
    </row>
    <row r="392" spans="1:7" ht="15.75" hidden="1" customHeight="1">
      <c r="A392">
        <v>391</v>
      </c>
      <c r="B392" s="1" t="s">
        <v>334</v>
      </c>
      <c r="C392" s="1" t="s">
        <v>335</v>
      </c>
      <c r="D392" s="1" t="s">
        <v>1039</v>
      </c>
      <c r="E392" s="1" t="s">
        <v>1028</v>
      </c>
      <c r="F392" s="7">
        <v>40641</v>
      </c>
      <c r="G392" s="4">
        <v>38105000</v>
      </c>
    </row>
    <row r="393" spans="1:7" ht="15.75" customHeight="1">
      <c r="A393">
        <v>392</v>
      </c>
      <c r="B393" s="1" t="s">
        <v>336</v>
      </c>
      <c r="C393" s="1" t="s">
        <v>337</v>
      </c>
      <c r="D393" s="1" t="s">
        <v>1055</v>
      </c>
      <c r="E393" s="1" t="s">
        <v>1027</v>
      </c>
      <c r="F393" s="7">
        <v>40641</v>
      </c>
      <c r="G393" s="4">
        <v>39566000</v>
      </c>
    </row>
    <row r="394" spans="1:7" ht="15.75" hidden="1" customHeight="1">
      <c r="A394">
        <v>393</v>
      </c>
      <c r="B394" s="1" t="s">
        <v>323</v>
      </c>
      <c r="C394" s="1" t="s">
        <v>324</v>
      </c>
      <c r="D394" s="1" t="s">
        <v>1030</v>
      </c>
      <c r="E394" s="1" t="s">
        <v>1026</v>
      </c>
      <c r="F394" s="7">
        <v>40648</v>
      </c>
      <c r="G394" s="4">
        <v>183621000</v>
      </c>
    </row>
    <row r="395" spans="1:7" ht="15.75" hidden="1" customHeight="1">
      <c r="A395">
        <v>394</v>
      </c>
      <c r="B395" s="1" t="s">
        <v>325</v>
      </c>
      <c r="C395" s="1" t="s">
        <v>326</v>
      </c>
      <c r="D395" s="1" t="s">
        <v>1035</v>
      </c>
      <c r="E395" s="1" t="s">
        <v>1026</v>
      </c>
      <c r="F395" s="7">
        <v>40648</v>
      </c>
      <c r="G395" s="4">
        <v>85014000</v>
      </c>
    </row>
    <row r="396" spans="1:7" ht="15.75" hidden="1" customHeight="1">
      <c r="A396">
        <v>395</v>
      </c>
      <c r="B396" s="1" t="s">
        <v>327</v>
      </c>
      <c r="C396" s="1" t="s">
        <v>328</v>
      </c>
      <c r="D396" s="1" t="s">
        <v>1036</v>
      </c>
      <c r="E396" s="1" t="s">
        <v>1028</v>
      </c>
      <c r="F396" s="7">
        <v>40648</v>
      </c>
      <c r="G396" s="4">
        <v>5398000</v>
      </c>
    </row>
    <row r="397" spans="1:7" ht="15.75" hidden="1" customHeight="1">
      <c r="A397">
        <v>396</v>
      </c>
      <c r="B397" s="1" t="s">
        <v>329</v>
      </c>
      <c r="C397" s="1" t="s">
        <v>324</v>
      </c>
      <c r="D397" s="1" t="s">
        <v>1030</v>
      </c>
      <c r="E397" s="1" t="s">
        <v>1026</v>
      </c>
      <c r="F397" s="7">
        <v>40648</v>
      </c>
      <c r="G397" s="4">
        <v>316443000</v>
      </c>
    </row>
    <row r="398" spans="1:7" ht="15.75" hidden="1" customHeight="1">
      <c r="A398">
        <v>397</v>
      </c>
      <c r="B398" s="1" t="s">
        <v>330</v>
      </c>
      <c r="C398" s="1" t="s">
        <v>331</v>
      </c>
      <c r="D398" s="1" t="s">
        <v>1037</v>
      </c>
      <c r="E398" s="1" t="s">
        <v>1026</v>
      </c>
      <c r="F398" s="7">
        <v>40648</v>
      </c>
      <c r="G398" s="4">
        <v>39071000</v>
      </c>
    </row>
    <row r="399" spans="1:7" ht="15.75" hidden="1" customHeight="1">
      <c r="A399">
        <v>398</v>
      </c>
      <c r="B399" s="1" t="s">
        <v>332</v>
      </c>
      <c r="C399" s="1" t="s">
        <v>333</v>
      </c>
      <c r="D399" s="1" t="s">
        <v>1035</v>
      </c>
      <c r="E399" s="1" t="s">
        <v>1026</v>
      </c>
      <c r="F399" s="7">
        <v>40648</v>
      </c>
      <c r="G399" s="4">
        <v>34708000</v>
      </c>
    </row>
    <row r="400" spans="1:7" ht="15.75" hidden="1" customHeight="1">
      <c r="A400">
        <v>399</v>
      </c>
      <c r="B400" s="1" t="s">
        <v>314</v>
      </c>
      <c r="C400" s="1" t="s">
        <v>315</v>
      </c>
      <c r="D400" s="1" t="s">
        <v>1043</v>
      </c>
      <c r="E400" s="1" t="s">
        <v>1026</v>
      </c>
      <c r="F400" s="7">
        <v>40662</v>
      </c>
      <c r="G400" s="4">
        <v>42899000</v>
      </c>
    </row>
    <row r="401" spans="1:7" ht="15.75" hidden="1" customHeight="1">
      <c r="A401">
        <v>400</v>
      </c>
      <c r="B401" s="1" t="s">
        <v>316</v>
      </c>
      <c r="C401" s="1" t="s">
        <v>317</v>
      </c>
      <c r="D401" s="1" t="s">
        <v>1045</v>
      </c>
      <c r="E401" s="1" t="s">
        <v>1028</v>
      </c>
      <c r="F401" s="7">
        <v>40662</v>
      </c>
      <c r="G401" s="4">
        <v>98659000</v>
      </c>
    </row>
    <row r="402" spans="1:7" ht="15.75" hidden="1" customHeight="1">
      <c r="A402">
        <v>401</v>
      </c>
      <c r="B402" s="1" t="s">
        <v>318</v>
      </c>
      <c r="C402" s="1" t="s">
        <v>319</v>
      </c>
      <c r="D402" s="1" t="s">
        <v>1043</v>
      </c>
      <c r="E402" s="1" t="s">
        <v>1026</v>
      </c>
      <c r="F402" s="7">
        <v>40662</v>
      </c>
      <c r="G402" s="4">
        <v>17194000</v>
      </c>
    </row>
    <row r="403" spans="1:7" ht="15.75" hidden="1" customHeight="1">
      <c r="A403">
        <v>402</v>
      </c>
      <c r="B403" s="1" t="s">
        <v>320</v>
      </c>
      <c r="C403" s="1" t="s">
        <v>321</v>
      </c>
      <c r="D403" s="1" t="s">
        <v>1035</v>
      </c>
      <c r="E403" s="1" t="s">
        <v>1026</v>
      </c>
      <c r="F403" s="7">
        <v>40662</v>
      </c>
      <c r="G403" s="4">
        <v>105180000</v>
      </c>
    </row>
    <row r="404" spans="1:7" ht="15.75" hidden="1" customHeight="1">
      <c r="A404">
        <v>403</v>
      </c>
      <c r="B404" s="1" t="s">
        <v>322</v>
      </c>
      <c r="C404" s="1" t="s">
        <v>97</v>
      </c>
      <c r="D404" s="1" t="s">
        <v>1035</v>
      </c>
      <c r="E404" s="1" t="s">
        <v>1026</v>
      </c>
      <c r="F404" s="7">
        <v>40662</v>
      </c>
      <c r="G404" s="4">
        <v>235568000</v>
      </c>
    </row>
    <row r="405" spans="1:7" ht="15.75" hidden="1" customHeight="1">
      <c r="A405">
        <v>404</v>
      </c>
      <c r="B405" s="1" t="s">
        <v>312</v>
      </c>
      <c r="C405" s="1" t="s">
        <v>313</v>
      </c>
      <c r="D405" s="1" t="s">
        <v>1043</v>
      </c>
      <c r="E405" s="1" t="s">
        <v>1026</v>
      </c>
      <c r="F405" s="7">
        <v>40669</v>
      </c>
      <c r="G405" s="4">
        <v>18527000</v>
      </c>
    </row>
    <row r="406" spans="1:7" ht="15.75" hidden="1" customHeight="1">
      <c r="A406">
        <v>405</v>
      </c>
      <c r="B406" s="1" t="s">
        <v>307</v>
      </c>
      <c r="C406" s="1" t="s">
        <v>308</v>
      </c>
      <c r="D406" s="1" t="s">
        <v>1035</v>
      </c>
      <c r="E406" s="1" t="s">
        <v>1026</v>
      </c>
      <c r="F406" s="7">
        <v>40683</v>
      </c>
      <c r="G406" s="4">
        <v>136658000</v>
      </c>
    </row>
    <row r="407" spans="1:7" ht="15.75" customHeight="1">
      <c r="A407">
        <v>406</v>
      </c>
      <c r="B407" s="1" t="s">
        <v>290</v>
      </c>
      <c r="C407" s="1" t="s">
        <v>309</v>
      </c>
      <c r="D407" s="1" t="s">
        <v>1062</v>
      </c>
      <c r="E407" s="1" t="s">
        <v>1027</v>
      </c>
      <c r="F407" s="7">
        <v>40683</v>
      </c>
      <c r="G407" s="4">
        <v>24195000</v>
      </c>
    </row>
    <row r="408" spans="1:7" ht="15.75" hidden="1" customHeight="1">
      <c r="A408">
        <v>407</v>
      </c>
      <c r="B408" s="1" t="s">
        <v>310</v>
      </c>
      <c r="C408" s="1" t="s">
        <v>311</v>
      </c>
      <c r="D408" s="1" t="s">
        <v>1035</v>
      </c>
      <c r="E408" s="1" t="s">
        <v>1026</v>
      </c>
      <c r="F408" s="7">
        <v>40683</v>
      </c>
      <c r="G408" s="4">
        <v>281985000</v>
      </c>
    </row>
    <row r="409" spans="1:7" ht="15.75" customHeight="1">
      <c r="A409">
        <v>408</v>
      </c>
      <c r="B409" s="1" t="s">
        <v>305</v>
      </c>
      <c r="C409" s="1" t="s">
        <v>306</v>
      </c>
      <c r="D409" s="1" t="s">
        <v>1062</v>
      </c>
      <c r="E409" s="1" t="s">
        <v>1027</v>
      </c>
      <c r="F409" s="7">
        <v>40690</v>
      </c>
      <c r="G409" s="4">
        <v>33596000</v>
      </c>
    </row>
    <row r="410" spans="1:7" ht="15.75" hidden="1" customHeight="1">
      <c r="A410">
        <v>409</v>
      </c>
      <c r="B410" s="1" t="s">
        <v>304</v>
      </c>
      <c r="C410" s="1" t="s">
        <v>165</v>
      </c>
      <c r="D410" s="1" t="s">
        <v>1073</v>
      </c>
      <c r="E410" s="1" t="s">
        <v>1026</v>
      </c>
      <c r="F410" s="7">
        <v>40697</v>
      </c>
      <c r="G410" s="4">
        <v>32486000</v>
      </c>
    </row>
    <row r="411" spans="1:7" ht="15.75" hidden="1" customHeight="1">
      <c r="A411">
        <v>410</v>
      </c>
      <c r="B411" s="1" t="s">
        <v>300</v>
      </c>
      <c r="C411" s="1" t="s">
        <v>301</v>
      </c>
      <c r="D411" s="1" t="s">
        <v>1035</v>
      </c>
      <c r="E411" s="1" t="s">
        <v>1026</v>
      </c>
      <c r="F411" s="7">
        <v>40711</v>
      </c>
      <c r="G411" s="4">
        <v>77581000</v>
      </c>
    </row>
    <row r="412" spans="1:7" ht="15.75" hidden="1" customHeight="1">
      <c r="A412">
        <v>411</v>
      </c>
      <c r="B412" s="1" t="s">
        <v>302</v>
      </c>
      <c r="C412" s="1" t="s">
        <v>303</v>
      </c>
      <c r="D412" s="1" t="s">
        <v>1043</v>
      </c>
      <c r="E412" s="1" t="s">
        <v>1026</v>
      </c>
      <c r="F412" s="7">
        <v>40711</v>
      </c>
      <c r="G412" s="4">
        <v>33477000</v>
      </c>
    </row>
    <row r="413" spans="1:7" ht="15.75" hidden="1" customHeight="1">
      <c r="A413">
        <v>412</v>
      </c>
      <c r="B413" s="1" t="s">
        <v>298</v>
      </c>
      <c r="C413" s="1" t="s">
        <v>299</v>
      </c>
      <c r="D413" s="1" t="s">
        <v>1035</v>
      </c>
      <c r="E413" s="1" t="s">
        <v>1026</v>
      </c>
      <c r="F413" s="7">
        <v>40718</v>
      </c>
      <c r="G413" s="4">
        <v>34480000</v>
      </c>
    </row>
    <row r="414" spans="1:7" ht="15.75" customHeight="1">
      <c r="A414">
        <v>413</v>
      </c>
      <c r="B414" s="1" t="s">
        <v>293</v>
      </c>
      <c r="C414" s="1" t="s">
        <v>294</v>
      </c>
      <c r="D414" s="1" t="s">
        <v>1033</v>
      </c>
      <c r="E414" s="1" t="s">
        <v>1027</v>
      </c>
      <c r="F414" s="7">
        <v>40732</v>
      </c>
      <c r="G414" s="4">
        <v>23311000</v>
      </c>
    </row>
    <row r="415" spans="1:7" ht="15.75" hidden="1" customHeight="1">
      <c r="A415">
        <v>414</v>
      </c>
      <c r="B415" s="1" t="s">
        <v>295</v>
      </c>
      <c r="C415" s="1" t="s">
        <v>4</v>
      </c>
      <c r="D415" s="1" t="s">
        <v>1039</v>
      </c>
      <c r="E415" s="1" t="s">
        <v>1028</v>
      </c>
      <c r="F415" s="7">
        <v>40732</v>
      </c>
      <c r="G415" s="4">
        <v>196661000</v>
      </c>
    </row>
    <row r="416" spans="1:7" ht="15.75" customHeight="1">
      <c r="A416">
        <v>415</v>
      </c>
      <c r="B416" s="1" t="s">
        <v>296</v>
      </c>
      <c r="C416" s="1" t="s">
        <v>297</v>
      </c>
      <c r="D416" s="1" t="s">
        <v>1033</v>
      </c>
      <c r="E416" s="1" t="s">
        <v>1027</v>
      </c>
      <c r="F416" s="7">
        <v>40732</v>
      </c>
      <c r="G416" s="4">
        <v>254944000</v>
      </c>
    </row>
    <row r="417" spans="1:7" ht="15.75" hidden="1" customHeight="1">
      <c r="A417">
        <v>416</v>
      </c>
      <c r="B417" s="1" t="s">
        <v>287</v>
      </c>
      <c r="C417" s="1" t="s">
        <v>288</v>
      </c>
      <c r="D417" s="1" t="s">
        <v>1043</v>
      </c>
      <c r="E417" s="1" t="s">
        <v>1026</v>
      </c>
      <c r="F417" s="7">
        <v>40739</v>
      </c>
      <c r="G417" s="4">
        <v>13110000</v>
      </c>
    </row>
    <row r="418" spans="1:7" ht="15.75" hidden="1" customHeight="1">
      <c r="A418">
        <v>417</v>
      </c>
      <c r="B418" s="1" t="s">
        <v>289</v>
      </c>
      <c r="C418" s="1" t="s">
        <v>214</v>
      </c>
      <c r="D418" s="1" t="s">
        <v>1035</v>
      </c>
      <c r="E418" s="1" t="s">
        <v>1026</v>
      </c>
      <c r="F418" s="7">
        <v>40739</v>
      </c>
      <c r="G418" s="4">
        <v>72121000</v>
      </c>
    </row>
    <row r="419" spans="1:7" ht="15.75" customHeight="1">
      <c r="A419">
        <v>418</v>
      </c>
      <c r="B419" s="1" t="s">
        <v>290</v>
      </c>
      <c r="C419" s="1" t="s">
        <v>291</v>
      </c>
      <c r="D419" s="1" t="s">
        <v>1031</v>
      </c>
      <c r="E419" s="1" t="s">
        <v>1027</v>
      </c>
      <c r="F419" s="7">
        <v>40739</v>
      </c>
      <c r="G419" s="4">
        <v>14868000</v>
      </c>
    </row>
    <row r="420" spans="1:7" ht="15.75" hidden="1" customHeight="1">
      <c r="A420">
        <v>419</v>
      </c>
      <c r="B420" s="1" t="s">
        <v>292</v>
      </c>
      <c r="C420" s="1" t="s">
        <v>35</v>
      </c>
      <c r="D420" s="1" t="s">
        <v>1035</v>
      </c>
      <c r="E420" s="1" t="s">
        <v>1026</v>
      </c>
      <c r="F420" s="7">
        <v>40739</v>
      </c>
      <c r="G420" s="4">
        <v>41539000</v>
      </c>
    </row>
    <row r="421" spans="1:7" ht="15.75" hidden="1" customHeight="1">
      <c r="A421">
        <v>420</v>
      </c>
      <c r="B421" s="1" t="s">
        <v>281</v>
      </c>
      <c r="C421" s="1" t="s">
        <v>282</v>
      </c>
      <c r="D421" s="1" t="s">
        <v>1043</v>
      </c>
      <c r="E421" s="1" t="s">
        <v>1026</v>
      </c>
      <c r="F421" s="7">
        <v>40746</v>
      </c>
      <c r="G421" s="4">
        <v>11403000</v>
      </c>
    </row>
    <row r="422" spans="1:7" ht="15.75" customHeight="1">
      <c r="A422">
        <v>421</v>
      </c>
      <c r="B422" s="1" t="s">
        <v>283</v>
      </c>
      <c r="C422" s="1" t="s">
        <v>284</v>
      </c>
      <c r="D422" s="1" t="s">
        <v>1033</v>
      </c>
      <c r="E422" s="1" t="s">
        <v>1027</v>
      </c>
      <c r="F422" s="7">
        <v>40746</v>
      </c>
      <c r="G422" s="4">
        <v>139508000</v>
      </c>
    </row>
    <row r="423" spans="1:7" ht="15.75" hidden="1" customHeight="1">
      <c r="A423">
        <v>422</v>
      </c>
      <c r="B423" s="1" t="s">
        <v>285</v>
      </c>
      <c r="C423" s="1" t="s">
        <v>286</v>
      </c>
      <c r="D423" s="1" t="s">
        <v>1043</v>
      </c>
      <c r="E423" s="1" t="s">
        <v>1026</v>
      </c>
      <c r="F423" s="7">
        <v>40746</v>
      </c>
      <c r="G423" s="4">
        <v>37389000</v>
      </c>
    </row>
    <row r="424" spans="1:7" ht="15.75" hidden="1" customHeight="1">
      <c r="A424">
        <v>423</v>
      </c>
      <c r="B424" s="1" t="s">
        <v>275</v>
      </c>
      <c r="C424" s="1" t="s">
        <v>276</v>
      </c>
      <c r="D424" s="1" t="s">
        <v>1070</v>
      </c>
      <c r="E424" s="1" t="s">
        <v>1028</v>
      </c>
      <c r="F424" s="7">
        <v>40753</v>
      </c>
      <c r="G424" s="4">
        <v>88202000</v>
      </c>
    </row>
    <row r="425" spans="1:7" ht="15.75" hidden="1" customHeight="1">
      <c r="A425">
        <v>424</v>
      </c>
      <c r="B425" s="1" t="s">
        <v>277</v>
      </c>
      <c r="C425" s="1" t="s">
        <v>278</v>
      </c>
      <c r="D425" s="1" t="s">
        <v>1073</v>
      </c>
      <c r="E425" s="1" t="s">
        <v>1026</v>
      </c>
      <c r="F425" s="7">
        <v>40753</v>
      </c>
      <c r="G425" s="4">
        <v>49181000</v>
      </c>
    </row>
    <row r="426" spans="1:7" ht="15.75" hidden="1" customHeight="1">
      <c r="A426">
        <v>425</v>
      </c>
      <c r="B426" s="1" t="s">
        <v>279</v>
      </c>
      <c r="C426" s="1" t="s">
        <v>280</v>
      </c>
      <c r="D426" s="1" t="s">
        <v>1060</v>
      </c>
      <c r="E426" s="1" t="s">
        <v>1026</v>
      </c>
      <c r="F426" s="7">
        <v>40753</v>
      </c>
      <c r="G426" s="4">
        <v>19851000</v>
      </c>
    </row>
    <row r="427" spans="1:7" ht="15.75" customHeight="1">
      <c r="A427">
        <v>426</v>
      </c>
      <c r="B427" s="1" t="s">
        <v>271</v>
      </c>
      <c r="C427" s="1" t="s">
        <v>272</v>
      </c>
      <c r="D427" s="1" t="s">
        <v>1062</v>
      </c>
      <c r="E427" s="1" t="s">
        <v>1027</v>
      </c>
      <c r="F427" s="7">
        <v>40760</v>
      </c>
      <c r="G427" s="4">
        <v>104109000</v>
      </c>
    </row>
    <row r="428" spans="1:7" ht="15.75" hidden="1" customHeight="1">
      <c r="A428">
        <v>427</v>
      </c>
      <c r="B428" s="1" t="s">
        <v>273</v>
      </c>
      <c r="C428" s="1" t="s">
        <v>274</v>
      </c>
      <c r="D428" s="1" t="s">
        <v>1039</v>
      </c>
      <c r="E428" s="1" t="s">
        <v>1028</v>
      </c>
      <c r="F428" s="7">
        <v>40760</v>
      </c>
      <c r="G428" s="4">
        <v>29378000</v>
      </c>
    </row>
    <row r="429" spans="1:7" ht="15.75" hidden="1" customHeight="1">
      <c r="A429">
        <v>428</v>
      </c>
      <c r="B429" s="1" t="s">
        <v>269</v>
      </c>
      <c r="C429" s="1" t="s">
        <v>270</v>
      </c>
      <c r="D429" s="1" t="s">
        <v>1056</v>
      </c>
      <c r="E429" s="1" t="s">
        <v>1028</v>
      </c>
      <c r="F429" s="7">
        <v>40767</v>
      </c>
      <c r="G429" s="4">
        <v>103628000</v>
      </c>
    </row>
    <row r="430" spans="1:7" ht="15.75" hidden="1" customHeight="1">
      <c r="A430">
        <v>429</v>
      </c>
      <c r="B430" s="1" t="s">
        <v>267</v>
      </c>
      <c r="C430" s="1" t="s">
        <v>268</v>
      </c>
      <c r="D430" s="1" t="s">
        <v>1050</v>
      </c>
      <c r="E430" s="1" t="s">
        <v>1029</v>
      </c>
      <c r="F430" s="7">
        <v>40773</v>
      </c>
      <c r="G430" s="4">
        <v>15828000</v>
      </c>
    </row>
    <row r="431" spans="1:7" ht="15.75" hidden="1" customHeight="1">
      <c r="A431">
        <v>430</v>
      </c>
      <c r="B431" s="1" t="s">
        <v>261</v>
      </c>
      <c r="C431" s="1" t="s">
        <v>262</v>
      </c>
      <c r="D431" s="1" t="s">
        <v>1039</v>
      </c>
      <c r="E431" s="1" t="s">
        <v>1028</v>
      </c>
      <c r="F431" s="7">
        <v>40774</v>
      </c>
      <c r="G431" s="4">
        <v>34064000</v>
      </c>
    </row>
    <row r="432" spans="1:7" ht="15.75" hidden="1" customHeight="1">
      <c r="A432">
        <v>431</v>
      </c>
      <c r="B432" s="1" t="s">
        <v>263</v>
      </c>
      <c r="C432" s="1" t="s">
        <v>264</v>
      </c>
      <c r="D432" s="1" t="s">
        <v>1043</v>
      </c>
      <c r="E432" s="1" t="s">
        <v>1026</v>
      </c>
      <c r="F432" s="7">
        <v>40774</v>
      </c>
      <c r="G432" s="4">
        <v>208370000</v>
      </c>
    </row>
    <row r="433" spans="1:7" ht="15.75" hidden="1" customHeight="1">
      <c r="A433">
        <v>432</v>
      </c>
      <c r="B433" s="1" t="s">
        <v>265</v>
      </c>
      <c r="C433" s="1" t="s">
        <v>266</v>
      </c>
      <c r="D433" s="1" t="s">
        <v>1035</v>
      </c>
      <c r="E433" s="1" t="s">
        <v>1026</v>
      </c>
      <c r="F433" s="7">
        <v>40774</v>
      </c>
      <c r="G433" s="4">
        <v>22171000</v>
      </c>
    </row>
    <row r="434" spans="1:7" ht="15.75" hidden="1" customHeight="1">
      <c r="A434">
        <v>433</v>
      </c>
      <c r="B434" s="1" t="s">
        <v>258</v>
      </c>
      <c r="C434" s="1" t="s">
        <v>259</v>
      </c>
      <c r="D434" s="1" t="s">
        <v>1035</v>
      </c>
      <c r="E434" s="1" t="s">
        <v>1026</v>
      </c>
      <c r="F434" s="7">
        <v>40788</v>
      </c>
      <c r="G434" s="4">
        <v>54248000</v>
      </c>
    </row>
    <row r="435" spans="1:7" ht="15.75" hidden="1" customHeight="1">
      <c r="A435">
        <v>434</v>
      </c>
      <c r="B435" s="1" t="s">
        <v>260</v>
      </c>
      <c r="C435" s="1" t="s">
        <v>153</v>
      </c>
      <c r="D435" s="1" t="s">
        <v>1035</v>
      </c>
      <c r="E435" s="1" t="s">
        <v>1026</v>
      </c>
      <c r="F435" s="7">
        <v>40788</v>
      </c>
      <c r="G435" s="4">
        <v>33845000</v>
      </c>
    </row>
    <row r="436" spans="1:7" ht="15.75" hidden="1" customHeight="1">
      <c r="A436">
        <v>435</v>
      </c>
      <c r="B436" s="1" t="s">
        <v>256</v>
      </c>
      <c r="C436" s="1" t="s">
        <v>257</v>
      </c>
      <c r="D436" s="1" t="s">
        <v>1043</v>
      </c>
      <c r="E436" s="1" t="s">
        <v>1026</v>
      </c>
      <c r="F436" s="7">
        <v>40795</v>
      </c>
      <c r="G436" s="4">
        <v>75749000</v>
      </c>
    </row>
    <row r="437" spans="1:7" ht="15.75" customHeight="1">
      <c r="A437">
        <v>436</v>
      </c>
      <c r="B437" s="1" t="s">
        <v>252</v>
      </c>
      <c r="C437" s="1" t="s">
        <v>253</v>
      </c>
      <c r="D437" s="1" t="s">
        <v>1032</v>
      </c>
      <c r="E437" s="1" t="s">
        <v>1027</v>
      </c>
      <c r="F437" s="7">
        <v>40809</v>
      </c>
      <c r="G437" s="4">
        <v>40895000</v>
      </c>
    </row>
    <row r="438" spans="1:7" ht="15.75" hidden="1" customHeight="1">
      <c r="A438">
        <v>437</v>
      </c>
      <c r="B438" s="1" t="s">
        <v>254</v>
      </c>
      <c r="C438" s="1" t="s">
        <v>255</v>
      </c>
      <c r="D438" s="1" t="s">
        <v>1060</v>
      </c>
      <c r="E438" s="1" t="s">
        <v>1026</v>
      </c>
      <c r="F438" s="7">
        <v>40809</v>
      </c>
      <c r="G438" s="4">
        <v>243251000</v>
      </c>
    </row>
    <row r="439" spans="1:7" ht="15.75" hidden="1" customHeight="1">
      <c r="A439">
        <v>438</v>
      </c>
      <c r="B439" s="1" t="s">
        <v>250</v>
      </c>
      <c r="C439" s="1" t="s">
        <v>251</v>
      </c>
      <c r="D439" s="1" t="s">
        <v>1044</v>
      </c>
      <c r="E439" s="1" t="s">
        <v>1028</v>
      </c>
      <c r="F439" s="7">
        <v>40816</v>
      </c>
      <c r="G439" s="4">
        <v>58022000</v>
      </c>
    </row>
    <row r="440" spans="1:7" ht="15.75" hidden="1" customHeight="1">
      <c r="A440">
        <v>439</v>
      </c>
      <c r="B440" s="1" t="s">
        <v>246</v>
      </c>
      <c r="C440" s="1" t="s">
        <v>247</v>
      </c>
      <c r="D440" s="1" t="s">
        <v>1054</v>
      </c>
      <c r="E440" s="1" t="s">
        <v>1028</v>
      </c>
      <c r="F440" s="7">
        <v>40823</v>
      </c>
      <c r="G440" s="4">
        <v>93109000</v>
      </c>
    </row>
    <row r="441" spans="1:7" ht="15.75" hidden="1" customHeight="1">
      <c r="A441">
        <v>440</v>
      </c>
      <c r="B441" s="1" t="s">
        <v>248</v>
      </c>
      <c r="C441" s="1" t="s">
        <v>249</v>
      </c>
      <c r="D441" s="1" t="s">
        <v>1036</v>
      </c>
      <c r="E441" s="1" t="s">
        <v>1028</v>
      </c>
      <c r="F441" s="7">
        <v>40823</v>
      </c>
      <c r="G441" s="4">
        <v>71255000</v>
      </c>
    </row>
    <row r="442" spans="1:7" ht="15.75" hidden="1" customHeight="1">
      <c r="A442">
        <v>441</v>
      </c>
      <c r="B442" s="1" t="s">
        <v>239</v>
      </c>
      <c r="C442" s="1" t="s">
        <v>99</v>
      </c>
      <c r="D442" s="1" t="s">
        <v>1064</v>
      </c>
      <c r="E442" s="1" t="s">
        <v>1026</v>
      </c>
      <c r="F442" s="7">
        <v>40830</v>
      </c>
      <c r="G442" s="4">
        <v>44199000</v>
      </c>
    </row>
    <row r="443" spans="1:7" ht="15.75" hidden="1" customHeight="1">
      <c r="A443">
        <v>442</v>
      </c>
      <c r="B443" s="1" t="s">
        <v>240</v>
      </c>
      <c r="C443" s="1" t="s">
        <v>241</v>
      </c>
      <c r="D443" s="1" t="s">
        <v>1035</v>
      </c>
      <c r="E443" s="1" t="s">
        <v>1026</v>
      </c>
      <c r="F443" s="7">
        <v>40830</v>
      </c>
      <c r="G443" s="4">
        <v>88194000</v>
      </c>
    </row>
    <row r="444" spans="1:7" ht="15.75" hidden="1" customHeight="1">
      <c r="A444">
        <v>443</v>
      </c>
      <c r="B444" s="1" t="s">
        <v>242</v>
      </c>
      <c r="C444" s="1" t="s">
        <v>243</v>
      </c>
      <c r="D444" s="1" t="s">
        <v>1039</v>
      </c>
      <c r="E444" s="1" t="s">
        <v>1028</v>
      </c>
      <c r="F444" s="7">
        <v>40830</v>
      </c>
      <c r="G444" s="4">
        <v>71996000</v>
      </c>
    </row>
    <row r="445" spans="1:7" ht="15.75" hidden="1" customHeight="1">
      <c r="A445">
        <v>444</v>
      </c>
      <c r="B445" s="1" t="s">
        <v>244</v>
      </c>
      <c r="C445" s="1" t="s">
        <v>245</v>
      </c>
      <c r="D445" s="1" t="s">
        <v>1051</v>
      </c>
      <c r="E445" s="1" t="s">
        <v>1029</v>
      </c>
      <c r="F445" s="7">
        <v>40830</v>
      </c>
      <c r="G445" s="4">
        <v>45629000</v>
      </c>
    </row>
    <row r="446" spans="1:7" ht="15.75" hidden="1" customHeight="1">
      <c r="A446">
        <v>445</v>
      </c>
      <c r="B446" s="1" t="s">
        <v>231</v>
      </c>
      <c r="C446" s="1" t="s">
        <v>232</v>
      </c>
      <c r="D446" s="1" t="s">
        <v>1043</v>
      </c>
      <c r="E446" s="1" t="s">
        <v>1026</v>
      </c>
      <c r="F446" s="7">
        <v>40837</v>
      </c>
      <c r="G446" s="4">
        <v>28088000</v>
      </c>
    </row>
    <row r="447" spans="1:7" ht="15.75" customHeight="1">
      <c r="A447">
        <v>446</v>
      </c>
      <c r="B447" s="1" t="s">
        <v>233</v>
      </c>
      <c r="C447" s="1" t="s">
        <v>234</v>
      </c>
      <c r="D447" s="1" t="s">
        <v>1033</v>
      </c>
      <c r="E447" s="1" t="s">
        <v>1027</v>
      </c>
      <c r="F447" s="7">
        <v>40837</v>
      </c>
      <c r="G447" s="4">
        <v>170467000</v>
      </c>
    </row>
    <row r="448" spans="1:7" ht="15.75" hidden="1" customHeight="1">
      <c r="A448">
        <v>447</v>
      </c>
      <c r="B448" s="1" t="s">
        <v>235</v>
      </c>
      <c r="C448" s="1" t="s">
        <v>236</v>
      </c>
      <c r="D448" s="1" t="s">
        <v>1035</v>
      </c>
      <c r="E448" s="1" t="s">
        <v>1026</v>
      </c>
      <c r="F448" s="7">
        <v>40837</v>
      </c>
      <c r="G448" s="4">
        <v>64965000</v>
      </c>
    </row>
    <row r="449" spans="1:7" ht="15.75" hidden="1" customHeight="1">
      <c r="A449">
        <v>448</v>
      </c>
      <c r="B449" s="1" t="s">
        <v>237</v>
      </c>
      <c r="C449" s="1" t="s">
        <v>238</v>
      </c>
      <c r="D449" s="1" t="s">
        <v>1035</v>
      </c>
      <c r="E449" s="1" t="s">
        <v>1026</v>
      </c>
      <c r="F449" s="7">
        <v>40837</v>
      </c>
      <c r="G449" s="4">
        <v>25777000</v>
      </c>
    </row>
    <row r="450" spans="1:7" ht="15.75" hidden="1" customHeight="1">
      <c r="A450">
        <v>449</v>
      </c>
      <c r="B450" s="1" t="s">
        <v>229</v>
      </c>
      <c r="C450" s="1" t="s">
        <v>230</v>
      </c>
      <c r="D450" s="1" t="s">
        <v>1039</v>
      </c>
      <c r="E450" s="1" t="s">
        <v>1028</v>
      </c>
      <c r="F450" s="7">
        <v>40844</v>
      </c>
      <c r="G450" s="4">
        <v>13757000</v>
      </c>
    </row>
    <row r="451" spans="1:7" ht="15.75" hidden="1" customHeight="1">
      <c r="A451">
        <v>450</v>
      </c>
      <c r="B451" s="1" t="s">
        <v>225</v>
      </c>
      <c r="C451" s="1" t="s">
        <v>226</v>
      </c>
      <c r="D451" s="1" t="s">
        <v>1066</v>
      </c>
      <c r="E451" s="1" t="s">
        <v>1028</v>
      </c>
      <c r="F451" s="7">
        <v>40851</v>
      </c>
      <c r="G451" s="4">
        <v>11011000</v>
      </c>
    </row>
    <row r="452" spans="1:7" ht="15.75" customHeight="1">
      <c r="A452">
        <v>451</v>
      </c>
      <c r="B452" s="1" t="s">
        <v>227</v>
      </c>
      <c r="C452" s="1" t="s">
        <v>228</v>
      </c>
      <c r="D452" s="1" t="s">
        <v>1053</v>
      </c>
      <c r="E452" s="1" t="s">
        <v>1027</v>
      </c>
      <c r="F452" s="7">
        <v>40851</v>
      </c>
      <c r="G452" s="4">
        <v>43575000</v>
      </c>
    </row>
    <row r="453" spans="1:7" ht="15.75" hidden="1" customHeight="1">
      <c r="A453">
        <v>452</v>
      </c>
      <c r="B453" s="1" t="s">
        <v>223</v>
      </c>
      <c r="C453" s="1" t="s">
        <v>224</v>
      </c>
      <c r="D453" s="1" t="s">
        <v>1035</v>
      </c>
      <c r="E453" s="1" t="s">
        <v>1026</v>
      </c>
      <c r="F453" s="7">
        <v>40857</v>
      </c>
      <c r="G453" s="4">
        <v>21387000</v>
      </c>
    </row>
    <row r="454" spans="1:7" ht="15.75" hidden="1" customHeight="1">
      <c r="A454">
        <v>453</v>
      </c>
      <c r="B454" s="1" t="s">
        <v>219</v>
      </c>
      <c r="C454" s="1" t="s">
        <v>220</v>
      </c>
      <c r="D454" s="1" t="s">
        <v>1034</v>
      </c>
      <c r="E454" s="1" t="s">
        <v>1028</v>
      </c>
      <c r="F454" s="7">
        <v>40865</v>
      </c>
      <c r="G454" s="4">
        <v>16053000</v>
      </c>
    </row>
    <row r="455" spans="1:7" ht="15.75" hidden="1" customHeight="1">
      <c r="A455">
        <v>454</v>
      </c>
      <c r="B455" s="1" t="s">
        <v>221</v>
      </c>
      <c r="C455" s="1" t="s">
        <v>222</v>
      </c>
      <c r="D455" s="1" t="s">
        <v>1048</v>
      </c>
      <c r="E455" s="1" t="s">
        <v>1026</v>
      </c>
      <c r="F455" s="7">
        <v>40865</v>
      </c>
      <c r="G455" s="4">
        <v>48824000</v>
      </c>
    </row>
    <row r="456" spans="1:7" ht="15.75" hidden="1" customHeight="1">
      <c r="A456">
        <v>455</v>
      </c>
      <c r="B456" s="1" t="s">
        <v>217</v>
      </c>
      <c r="C456" s="1" t="s">
        <v>38</v>
      </c>
      <c r="D456" s="1" t="s">
        <v>1043</v>
      </c>
      <c r="E456" s="1" t="s">
        <v>1026</v>
      </c>
      <c r="F456" s="7">
        <v>40893</v>
      </c>
      <c r="G456" s="4">
        <v>25065000</v>
      </c>
    </row>
    <row r="457" spans="1:7" ht="15.75" customHeight="1">
      <c r="A457">
        <v>456</v>
      </c>
      <c r="B457" s="1" t="s">
        <v>218</v>
      </c>
      <c r="C457" s="1" t="s">
        <v>83</v>
      </c>
      <c r="D457" s="1" t="s">
        <v>1031</v>
      </c>
      <c r="E457" s="1" t="s">
        <v>1027</v>
      </c>
      <c r="F457" s="7">
        <v>40893</v>
      </c>
      <c r="G457" s="4">
        <v>41735000</v>
      </c>
    </row>
    <row r="458" spans="1:7" ht="15.75" hidden="1" customHeight="1">
      <c r="A458">
        <v>457</v>
      </c>
      <c r="B458" s="1" t="s">
        <v>211</v>
      </c>
      <c r="C458" s="1" t="s">
        <v>212</v>
      </c>
      <c r="D458" s="1" t="s">
        <v>1043</v>
      </c>
      <c r="E458" s="1" t="s">
        <v>1026</v>
      </c>
      <c r="F458" s="7">
        <v>40928</v>
      </c>
      <c r="G458" s="4">
        <v>13697000</v>
      </c>
    </row>
    <row r="459" spans="1:7" ht="15.75" hidden="1" customHeight="1">
      <c r="A459">
        <v>458</v>
      </c>
      <c r="B459" s="1" t="s">
        <v>213</v>
      </c>
      <c r="C459" s="1" t="s">
        <v>214</v>
      </c>
      <c r="D459" s="1" t="s">
        <v>1035</v>
      </c>
      <c r="E459" s="1" t="s">
        <v>1026</v>
      </c>
      <c r="F459" s="7">
        <v>40928</v>
      </c>
      <c r="G459" s="4">
        <v>196329000</v>
      </c>
    </row>
    <row r="460" spans="1:7" ht="15.75" hidden="1" customHeight="1">
      <c r="A460">
        <v>459</v>
      </c>
      <c r="B460" s="1" t="s">
        <v>215</v>
      </c>
      <c r="C460" s="1" t="s">
        <v>216</v>
      </c>
      <c r="D460" s="1" t="s">
        <v>1050</v>
      </c>
      <c r="E460" s="1" t="s">
        <v>1029</v>
      </c>
      <c r="F460" s="7">
        <v>40928</v>
      </c>
      <c r="G460" s="4">
        <v>4671000</v>
      </c>
    </row>
    <row r="461" spans="1:7" ht="15.75" hidden="1" customHeight="1">
      <c r="A461">
        <v>460</v>
      </c>
      <c r="B461" s="1" t="s">
        <v>203</v>
      </c>
      <c r="C461" s="1" t="s">
        <v>204</v>
      </c>
      <c r="D461" s="1" t="s">
        <v>1036</v>
      </c>
      <c r="E461" s="1" t="s">
        <v>1028</v>
      </c>
      <c r="F461" s="7">
        <v>40935</v>
      </c>
      <c r="G461" s="4">
        <v>35346000</v>
      </c>
    </row>
    <row r="462" spans="1:7" ht="15.75" hidden="1" customHeight="1">
      <c r="A462">
        <v>461</v>
      </c>
      <c r="B462" s="1" t="s">
        <v>205</v>
      </c>
      <c r="C462" s="1" t="s">
        <v>206</v>
      </c>
      <c r="D462" s="1" t="s">
        <v>1047</v>
      </c>
      <c r="E462" s="1" t="s">
        <v>1026</v>
      </c>
      <c r="F462" s="7">
        <v>40935</v>
      </c>
      <c r="G462" s="4">
        <v>74064000</v>
      </c>
    </row>
    <row r="463" spans="1:7" ht="15.75" hidden="1" customHeight="1">
      <c r="A463">
        <v>462</v>
      </c>
      <c r="B463" s="1" t="s">
        <v>207</v>
      </c>
      <c r="C463" s="1" t="s">
        <v>208</v>
      </c>
      <c r="D463" s="1" t="s">
        <v>1047</v>
      </c>
      <c r="E463" s="1" t="s">
        <v>1026</v>
      </c>
      <c r="F463" s="7">
        <v>40935</v>
      </c>
      <c r="G463" s="4">
        <v>350342000</v>
      </c>
    </row>
    <row r="464" spans="1:7" ht="15.75" hidden="1" customHeight="1">
      <c r="A464">
        <v>463</v>
      </c>
      <c r="B464" s="1" t="s">
        <v>209</v>
      </c>
      <c r="C464" s="1" t="s">
        <v>210</v>
      </c>
      <c r="D464" s="1" t="s">
        <v>1043</v>
      </c>
      <c r="E464" s="1" t="s">
        <v>1026</v>
      </c>
      <c r="F464" s="7">
        <v>40935</v>
      </c>
      <c r="G464" s="4">
        <v>54383000</v>
      </c>
    </row>
    <row r="465" spans="1:7" ht="15.75" hidden="1" customHeight="1">
      <c r="A465">
        <v>464</v>
      </c>
      <c r="B465" s="1" t="s">
        <v>199</v>
      </c>
      <c r="C465" s="1" t="s">
        <v>200</v>
      </c>
      <c r="D465" s="1" t="s">
        <v>1039</v>
      </c>
      <c r="E465" s="1" t="s">
        <v>1028</v>
      </c>
      <c r="F465" s="7">
        <v>40949</v>
      </c>
      <c r="G465" s="4">
        <v>18551000</v>
      </c>
    </row>
    <row r="466" spans="1:7" ht="15.75" hidden="1" customHeight="1">
      <c r="A466">
        <v>465</v>
      </c>
      <c r="B466" s="1" t="s">
        <v>201</v>
      </c>
      <c r="C466" s="1" t="s">
        <v>202</v>
      </c>
      <c r="D466" s="1" t="s">
        <v>1070</v>
      </c>
      <c r="E466" s="1" t="s">
        <v>1028</v>
      </c>
      <c r="F466" s="7">
        <v>40949</v>
      </c>
      <c r="G466" s="4">
        <v>39616000</v>
      </c>
    </row>
    <row r="467" spans="1:7" ht="15.75" hidden="1" customHeight="1">
      <c r="A467">
        <v>466</v>
      </c>
      <c r="B467" s="1" t="s">
        <v>195</v>
      </c>
      <c r="C467" s="1" t="s">
        <v>196</v>
      </c>
      <c r="D467" s="1" t="s">
        <v>1036</v>
      </c>
      <c r="E467" s="1" t="s">
        <v>1028</v>
      </c>
      <c r="F467" s="7">
        <v>40963</v>
      </c>
      <c r="G467" s="4">
        <v>71249000</v>
      </c>
    </row>
    <row r="468" spans="1:7" ht="15.75" hidden="1" customHeight="1">
      <c r="A468">
        <v>467</v>
      </c>
      <c r="B468" s="1" t="s">
        <v>197</v>
      </c>
      <c r="C468" s="1" t="s">
        <v>198</v>
      </c>
      <c r="D468" s="1" t="s">
        <v>1035</v>
      </c>
      <c r="E468" s="1" t="s">
        <v>1026</v>
      </c>
      <c r="F468" s="7">
        <v>40963</v>
      </c>
      <c r="G468" s="4">
        <v>54523000</v>
      </c>
    </row>
    <row r="469" spans="1:7" ht="15.75" hidden="1" customHeight="1">
      <c r="A469">
        <v>468</v>
      </c>
      <c r="B469" s="1" t="s">
        <v>193</v>
      </c>
      <c r="C469" s="1" t="s">
        <v>194</v>
      </c>
      <c r="D469" s="1" t="s">
        <v>1035</v>
      </c>
      <c r="E469" s="1" t="s">
        <v>1026</v>
      </c>
      <c r="F469" s="7">
        <v>40970</v>
      </c>
      <c r="G469" s="4">
        <v>41480000</v>
      </c>
    </row>
    <row r="470" spans="1:7" ht="15.75" hidden="1" customHeight="1">
      <c r="A470">
        <v>469</v>
      </c>
      <c r="B470" s="1" t="s">
        <v>192</v>
      </c>
      <c r="C470" s="1" t="s">
        <v>4</v>
      </c>
      <c r="D470" s="1" t="s">
        <v>1039</v>
      </c>
      <c r="E470" s="1" t="s">
        <v>1028</v>
      </c>
      <c r="F470" s="7">
        <v>40977</v>
      </c>
      <c r="G470" s="4">
        <v>18212000</v>
      </c>
    </row>
    <row r="471" spans="1:7" ht="15.75" hidden="1" customHeight="1">
      <c r="A471">
        <v>470</v>
      </c>
      <c r="B471" s="1" t="s">
        <v>189</v>
      </c>
      <c r="C471" s="1" t="s">
        <v>190</v>
      </c>
      <c r="D471" s="1" t="s">
        <v>1035</v>
      </c>
      <c r="E471" s="1" t="s">
        <v>1026</v>
      </c>
      <c r="F471" s="7">
        <v>40991</v>
      </c>
      <c r="G471" s="4">
        <v>31043000</v>
      </c>
    </row>
    <row r="472" spans="1:7" ht="15.75" hidden="1" customHeight="1">
      <c r="A472">
        <v>471</v>
      </c>
      <c r="B472" s="1" t="s">
        <v>31</v>
      </c>
      <c r="C472" s="1" t="s">
        <v>191</v>
      </c>
      <c r="D472" s="1" t="s">
        <v>1039</v>
      </c>
      <c r="E472" s="1" t="s">
        <v>1028</v>
      </c>
      <c r="F472" s="7">
        <v>40991</v>
      </c>
      <c r="G472" s="4">
        <v>70988000</v>
      </c>
    </row>
    <row r="473" spans="1:7" ht="15.75" hidden="1" customHeight="1">
      <c r="A473">
        <v>472</v>
      </c>
      <c r="B473" s="1" t="s">
        <v>187</v>
      </c>
      <c r="C473" s="1" t="s">
        <v>188</v>
      </c>
      <c r="D473" s="1" t="s">
        <v>1045</v>
      </c>
      <c r="E473" s="1" t="s">
        <v>1028</v>
      </c>
      <c r="F473" s="7">
        <v>40998</v>
      </c>
      <c r="G473" s="4">
        <v>97281000</v>
      </c>
    </row>
    <row r="474" spans="1:7" ht="15.75" hidden="1" customHeight="1">
      <c r="A474">
        <v>473</v>
      </c>
      <c r="B474" s="1" t="s">
        <v>185</v>
      </c>
      <c r="C474" s="1" t="s">
        <v>186</v>
      </c>
      <c r="D474" s="1" t="s">
        <v>1051</v>
      </c>
      <c r="E474" s="1" t="s">
        <v>1029</v>
      </c>
      <c r="F474" s="7">
        <v>41019</v>
      </c>
      <c r="G474" s="4">
        <v>12713000</v>
      </c>
    </row>
    <row r="475" spans="1:7" ht="15.75" hidden="1" customHeight="1">
      <c r="A475">
        <v>474</v>
      </c>
      <c r="B475" s="1" t="s">
        <v>176</v>
      </c>
      <c r="C475" s="1" t="s">
        <v>177</v>
      </c>
      <c r="D475" s="1" t="s">
        <v>1073</v>
      </c>
      <c r="E475" s="1" t="s">
        <v>1026</v>
      </c>
      <c r="F475" s="7">
        <v>41026</v>
      </c>
      <c r="G475" s="4">
        <v>83230000</v>
      </c>
    </row>
    <row r="476" spans="1:7" ht="15.75" hidden="1" customHeight="1">
      <c r="A476">
        <v>475</v>
      </c>
      <c r="B476" s="1" t="s">
        <v>178</v>
      </c>
      <c r="C476" s="1" t="s">
        <v>179</v>
      </c>
      <c r="D476" s="1" t="s">
        <v>1036</v>
      </c>
      <c r="E476" s="1" t="s">
        <v>1028</v>
      </c>
      <c r="F476" s="7">
        <v>41026</v>
      </c>
      <c r="G476" s="4">
        <v>79863000</v>
      </c>
    </row>
    <row r="477" spans="1:7" ht="15.75" customHeight="1">
      <c r="A477">
        <v>476</v>
      </c>
      <c r="B477" s="1" t="s">
        <v>180</v>
      </c>
      <c r="C477" s="1" t="s">
        <v>42</v>
      </c>
      <c r="D477" s="1" t="s">
        <v>1032</v>
      </c>
      <c r="E477" s="1" t="s">
        <v>1027</v>
      </c>
      <c r="F477" s="7">
        <v>41026</v>
      </c>
      <c r="G477" s="4">
        <v>26331000</v>
      </c>
    </row>
    <row r="478" spans="1:7" ht="15.75" hidden="1" customHeight="1">
      <c r="A478">
        <v>477</v>
      </c>
      <c r="B478" s="1" t="s">
        <v>181</v>
      </c>
      <c r="C478" s="1" t="s">
        <v>182</v>
      </c>
      <c r="D478" s="1" t="s">
        <v>1065</v>
      </c>
      <c r="E478" s="1" t="s">
        <v>1029</v>
      </c>
      <c r="F478" s="7">
        <v>41026</v>
      </c>
      <c r="G478" s="4">
        <v>61139000</v>
      </c>
    </row>
    <row r="479" spans="1:7" ht="15.75" hidden="1" customHeight="1">
      <c r="A479">
        <v>478</v>
      </c>
      <c r="B479" s="1" t="s">
        <v>183</v>
      </c>
      <c r="C479" s="1" t="s">
        <v>184</v>
      </c>
      <c r="D479" s="1" t="s">
        <v>1065</v>
      </c>
      <c r="E479" s="1" t="s">
        <v>1029</v>
      </c>
      <c r="F479" s="7">
        <v>41026</v>
      </c>
      <c r="G479" s="4">
        <v>26694000</v>
      </c>
    </row>
    <row r="480" spans="1:7" ht="15.75" hidden="1" customHeight="1">
      <c r="A480">
        <v>479</v>
      </c>
      <c r="B480" s="1" t="s">
        <v>174</v>
      </c>
      <c r="C480" s="1" t="s">
        <v>175</v>
      </c>
      <c r="D480" s="1" t="s">
        <v>1043</v>
      </c>
      <c r="E480" s="1" t="s">
        <v>1026</v>
      </c>
      <c r="F480" s="7">
        <v>41033</v>
      </c>
      <c r="G480" s="4">
        <v>15098000</v>
      </c>
    </row>
    <row r="481" spans="1:7" ht="15.75" hidden="1" customHeight="1">
      <c r="A481">
        <v>480</v>
      </c>
      <c r="B481" s="1" t="s">
        <v>172</v>
      </c>
      <c r="C481" s="1" t="s">
        <v>173</v>
      </c>
      <c r="D481" s="1" t="s">
        <v>1030</v>
      </c>
      <c r="E481" s="1" t="s">
        <v>1026</v>
      </c>
      <c r="F481" s="7">
        <v>41047</v>
      </c>
      <c r="G481" s="4">
        <v>10672000</v>
      </c>
    </row>
    <row r="482" spans="1:7" ht="15.75" hidden="1" customHeight="1">
      <c r="A482">
        <v>481</v>
      </c>
      <c r="B482" s="1" t="s">
        <v>164</v>
      </c>
      <c r="C482" s="1" t="s">
        <v>165</v>
      </c>
      <c r="D482" s="1" t="s">
        <v>1073</v>
      </c>
      <c r="E482" s="1" t="s">
        <v>1026</v>
      </c>
      <c r="F482" s="7">
        <v>41068</v>
      </c>
      <c r="G482" s="4">
        <v>18655000</v>
      </c>
    </row>
    <row r="483" spans="1:7" ht="15.75" hidden="1" customHeight="1">
      <c r="A483">
        <v>482</v>
      </c>
      <c r="B483" s="1" t="s">
        <v>166</v>
      </c>
      <c r="C483" s="1" t="s">
        <v>167</v>
      </c>
      <c r="D483" s="1" t="s">
        <v>1064</v>
      </c>
      <c r="E483" s="1" t="s">
        <v>1026</v>
      </c>
      <c r="F483" s="7">
        <v>41068</v>
      </c>
      <c r="G483" s="4">
        <v>34238000</v>
      </c>
    </row>
    <row r="484" spans="1:7" ht="15.75" hidden="1" customHeight="1">
      <c r="A484">
        <v>483</v>
      </c>
      <c r="B484" s="1" t="s">
        <v>168</v>
      </c>
      <c r="C484" s="1" t="s">
        <v>169</v>
      </c>
      <c r="D484" s="1" t="s">
        <v>1069</v>
      </c>
      <c r="E484" s="1" t="s">
        <v>1028</v>
      </c>
      <c r="F484" s="7">
        <v>41068</v>
      </c>
      <c r="G484" s="4">
        <v>8725000</v>
      </c>
    </row>
    <row r="485" spans="1:7" ht="15.75" hidden="1" customHeight="1">
      <c r="A485">
        <v>484</v>
      </c>
      <c r="B485" s="1" t="s">
        <v>170</v>
      </c>
      <c r="C485" s="1" t="s">
        <v>171</v>
      </c>
      <c r="D485" s="1" t="s">
        <v>1039</v>
      </c>
      <c r="E485" s="1" t="s">
        <v>1028</v>
      </c>
      <c r="F485" s="7">
        <v>41068</v>
      </c>
      <c r="G485" s="4">
        <v>10320000</v>
      </c>
    </row>
    <row r="486" spans="1:7" ht="15.75" hidden="1" customHeight="1">
      <c r="A486">
        <v>485</v>
      </c>
      <c r="B486" s="1" t="s">
        <v>158</v>
      </c>
      <c r="C486" s="1" t="s">
        <v>159</v>
      </c>
      <c r="D486" s="1" t="s">
        <v>1047</v>
      </c>
      <c r="E486" s="1" t="s">
        <v>1026</v>
      </c>
      <c r="F486" s="7">
        <v>41075</v>
      </c>
      <c r="G486" s="4">
        <v>33106000</v>
      </c>
    </row>
    <row r="487" spans="1:7" ht="15.75" hidden="1" customHeight="1">
      <c r="A487">
        <v>486</v>
      </c>
      <c r="B487" s="1" t="s">
        <v>160</v>
      </c>
      <c r="C487" s="1" t="s">
        <v>161</v>
      </c>
      <c r="D487" s="1" t="s">
        <v>1043</v>
      </c>
      <c r="E487" s="1" t="s">
        <v>1026</v>
      </c>
      <c r="F487" s="7">
        <v>41075</v>
      </c>
      <c r="G487" s="4">
        <v>28769000</v>
      </c>
    </row>
    <row r="488" spans="1:7" ht="15.75" hidden="1" customHeight="1">
      <c r="A488">
        <v>487</v>
      </c>
      <c r="B488" s="1" t="s">
        <v>162</v>
      </c>
      <c r="C488" s="1" t="s">
        <v>163</v>
      </c>
      <c r="D488" s="1" t="s">
        <v>1035</v>
      </c>
      <c r="E488" s="1" t="s">
        <v>1026</v>
      </c>
      <c r="F488" s="7">
        <v>41075</v>
      </c>
      <c r="G488" s="4">
        <v>45583000</v>
      </c>
    </row>
    <row r="489" spans="1:7" ht="15.75" hidden="1" customHeight="1">
      <c r="A489">
        <v>488</v>
      </c>
      <c r="B489" s="1" t="s">
        <v>156</v>
      </c>
      <c r="C489" s="1" t="s">
        <v>157</v>
      </c>
      <c r="D489" s="1" t="s">
        <v>1035</v>
      </c>
      <c r="E489" s="1" t="s">
        <v>1026</v>
      </c>
      <c r="F489" s="7">
        <v>41096</v>
      </c>
      <c r="G489" s="4">
        <v>70180000</v>
      </c>
    </row>
    <row r="490" spans="1:7" ht="15.75" hidden="1" customHeight="1">
      <c r="A490">
        <v>489</v>
      </c>
      <c r="B490" s="1" t="s">
        <v>154</v>
      </c>
      <c r="C490" s="1" t="s">
        <v>155</v>
      </c>
      <c r="D490" s="1" t="s">
        <v>1054</v>
      </c>
      <c r="E490" s="1" t="s">
        <v>1028</v>
      </c>
      <c r="F490" s="7">
        <v>41103</v>
      </c>
      <c r="G490" s="4">
        <v>1396000</v>
      </c>
    </row>
    <row r="491" spans="1:7" ht="15.75" hidden="1" customHeight="1">
      <c r="A491">
        <v>490</v>
      </c>
      <c r="B491" s="1" t="s">
        <v>145</v>
      </c>
      <c r="C491" s="1" t="s">
        <v>146</v>
      </c>
      <c r="D491" s="1" t="s">
        <v>1056</v>
      </c>
      <c r="E491" s="1" t="s">
        <v>1028</v>
      </c>
      <c r="F491" s="7">
        <v>41110</v>
      </c>
      <c r="G491" s="4">
        <v>1179000</v>
      </c>
    </row>
    <row r="492" spans="1:7" ht="15.75" hidden="1" customHeight="1">
      <c r="A492">
        <v>491</v>
      </c>
      <c r="B492" s="1" t="s">
        <v>147</v>
      </c>
      <c r="C492" s="1" t="s">
        <v>148</v>
      </c>
      <c r="D492" s="1" t="s">
        <v>1043</v>
      </c>
      <c r="E492" s="1" t="s">
        <v>1026</v>
      </c>
      <c r="F492" s="7">
        <v>41110</v>
      </c>
      <c r="G492" s="4">
        <v>16848000</v>
      </c>
    </row>
    <row r="493" spans="1:7" ht="15.75" hidden="1" customHeight="1">
      <c r="A493">
        <v>492</v>
      </c>
      <c r="B493" s="1" t="s">
        <v>149</v>
      </c>
      <c r="C493" s="1" t="s">
        <v>4</v>
      </c>
      <c r="D493" s="1" t="s">
        <v>1039</v>
      </c>
      <c r="E493" s="1" t="s">
        <v>1028</v>
      </c>
      <c r="F493" s="7">
        <v>41110</v>
      </c>
      <c r="G493" s="4">
        <v>86252000</v>
      </c>
    </row>
    <row r="494" spans="1:7" ht="15.75" hidden="1" customHeight="1">
      <c r="A494">
        <v>493</v>
      </c>
      <c r="B494" s="1" t="s">
        <v>150</v>
      </c>
      <c r="C494" s="1" t="s">
        <v>151</v>
      </c>
      <c r="D494" s="1" t="s">
        <v>1035</v>
      </c>
      <c r="E494" s="1" t="s">
        <v>1026</v>
      </c>
      <c r="F494" s="7">
        <v>41110</v>
      </c>
      <c r="G494" s="4">
        <v>25548000</v>
      </c>
    </row>
    <row r="495" spans="1:7" ht="15.75" hidden="1" customHeight="1">
      <c r="A495">
        <v>494</v>
      </c>
      <c r="B495" s="1" t="s">
        <v>152</v>
      </c>
      <c r="C495" s="1" t="s">
        <v>153</v>
      </c>
      <c r="D495" s="1" t="s">
        <v>1035</v>
      </c>
      <c r="E495" s="1" t="s">
        <v>1026</v>
      </c>
      <c r="F495" s="7">
        <v>41110</v>
      </c>
      <c r="G495" s="4">
        <v>36215000</v>
      </c>
    </row>
    <row r="496" spans="1:7" ht="15.75" hidden="1" customHeight="1">
      <c r="A496">
        <v>495</v>
      </c>
      <c r="B496" s="1" t="s">
        <v>143</v>
      </c>
      <c r="C496" s="1" t="s">
        <v>144</v>
      </c>
      <c r="D496" s="1" t="s">
        <v>1035</v>
      </c>
      <c r="E496" s="1" t="s">
        <v>1026</v>
      </c>
      <c r="F496" s="7">
        <v>41117</v>
      </c>
      <c r="G496" s="4">
        <v>50229000</v>
      </c>
    </row>
    <row r="497" spans="1:7" ht="15.75" hidden="1" customHeight="1">
      <c r="A497">
        <v>496</v>
      </c>
      <c r="B497" s="1" t="s">
        <v>141</v>
      </c>
      <c r="C497" s="1" t="s">
        <v>142</v>
      </c>
      <c r="D497" s="1" t="s">
        <v>1039</v>
      </c>
      <c r="E497" s="1" t="s">
        <v>1028</v>
      </c>
      <c r="F497" s="7">
        <v>41124</v>
      </c>
      <c r="G497" s="4">
        <v>23518000</v>
      </c>
    </row>
    <row r="498" spans="1:7" ht="15.75" hidden="1" customHeight="1">
      <c r="A498">
        <v>497</v>
      </c>
      <c r="B498" s="1" t="s">
        <v>139</v>
      </c>
      <c r="C498" s="1" t="s">
        <v>140</v>
      </c>
      <c r="D498" s="1" t="s">
        <v>1036</v>
      </c>
      <c r="E498" s="1" t="s">
        <v>1028</v>
      </c>
      <c r="F498" s="7">
        <v>41159</v>
      </c>
      <c r="G498" s="4">
        <v>65284000</v>
      </c>
    </row>
    <row r="499" spans="1:7" ht="15.75" hidden="1" customHeight="1">
      <c r="A499">
        <v>498</v>
      </c>
      <c r="B499" s="1" t="s">
        <v>137</v>
      </c>
      <c r="C499" s="1" t="s">
        <v>138</v>
      </c>
      <c r="D499" s="1" t="s">
        <v>1054</v>
      </c>
      <c r="E499" s="1" t="s">
        <v>1028</v>
      </c>
      <c r="F499" s="7">
        <v>41166</v>
      </c>
      <c r="G499" s="4">
        <v>39716000</v>
      </c>
    </row>
    <row r="500" spans="1:7" ht="15.75" hidden="1" customHeight="1">
      <c r="A500">
        <v>499</v>
      </c>
      <c r="B500" s="1" t="s">
        <v>135</v>
      </c>
      <c r="C500" s="1" t="s">
        <v>136</v>
      </c>
      <c r="D500" s="1" t="s">
        <v>1039</v>
      </c>
      <c r="E500" s="1" t="s">
        <v>1028</v>
      </c>
      <c r="F500" s="7">
        <v>41180</v>
      </c>
      <c r="G500" s="4">
        <v>40498000</v>
      </c>
    </row>
    <row r="501" spans="1:7" ht="15.75" hidden="1" customHeight="1">
      <c r="A501">
        <v>500</v>
      </c>
      <c r="B501" s="1" t="s">
        <v>129</v>
      </c>
      <c r="C501" s="1" t="s">
        <v>130</v>
      </c>
      <c r="D501" s="1" t="s">
        <v>1043</v>
      </c>
      <c r="E501" s="1" t="s">
        <v>1026</v>
      </c>
      <c r="F501" s="7">
        <v>41201</v>
      </c>
      <c r="G501" s="4">
        <v>12370000</v>
      </c>
    </row>
    <row r="502" spans="1:7" ht="15.75" hidden="1" customHeight="1">
      <c r="A502">
        <v>501</v>
      </c>
      <c r="B502" s="1" t="s">
        <v>131</v>
      </c>
      <c r="C502" s="1" t="s">
        <v>132</v>
      </c>
      <c r="D502" s="1" t="s">
        <v>1054</v>
      </c>
      <c r="E502" s="1" t="s">
        <v>1028</v>
      </c>
      <c r="F502" s="7">
        <v>41201</v>
      </c>
      <c r="G502" s="4">
        <v>29246000</v>
      </c>
    </row>
    <row r="503" spans="1:7" ht="15.75" hidden="1" customHeight="1">
      <c r="A503">
        <v>502</v>
      </c>
      <c r="B503" s="1" t="s">
        <v>133</v>
      </c>
      <c r="C503" s="1" t="s">
        <v>134</v>
      </c>
      <c r="D503" s="1" t="s">
        <v>1043</v>
      </c>
      <c r="E503" s="1" t="s">
        <v>1026</v>
      </c>
      <c r="F503" s="7">
        <v>41201</v>
      </c>
      <c r="G503" s="4">
        <v>43590000</v>
      </c>
    </row>
    <row r="504" spans="1:7" ht="15.75" hidden="1" customHeight="1">
      <c r="A504">
        <v>503</v>
      </c>
      <c r="B504" s="1" t="s">
        <v>127</v>
      </c>
      <c r="C504" s="1" t="s">
        <v>128</v>
      </c>
      <c r="D504" s="1" t="s">
        <v>1050</v>
      </c>
      <c r="E504" s="1" t="s">
        <v>1029</v>
      </c>
      <c r="F504" s="7">
        <v>41208</v>
      </c>
      <c r="G504" s="4">
        <v>90219000</v>
      </c>
    </row>
    <row r="505" spans="1:7" ht="15.75" hidden="1" customHeight="1">
      <c r="A505">
        <v>504</v>
      </c>
      <c r="B505" s="1" t="s">
        <v>123</v>
      </c>
      <c r="C505" s="1" t="s">
        <v>124</v>
      </c>
      <c r="D505" s="1" t="s">
        <v>1043</v>
      </c>
      <c r="E505" s="1" t="s">
        <v>1026</v>
      </c>
      <c r="F505" s="7">
        <v>41215</v>
      </c>
      <c r="G505" s="4">
        <v>75901000</v>
      </c>
    </row>
    <row r="506" spans="1:7" ht="15.75" hidden="1" customHeight="1">
      <c r="A506">
        <v>505</v>
      </c>
      <c r="B506" s="1" t="s">
        <v>125</v>
      </c>
      <c r="C506" s="1" t="s">
        <v>126</v>
      </c>
      <c r="D506" s="1" t="s">
        <v>1039</v>
      </c>
      <c r="E506" s="1" t="s">
        <v>1028</v>
      </c>
      <c r="F506" s="7">
        <v>41215</v>
      </c>
      <c r="G506" s="4">
        <v>32488000</v>
      </c>
    </row>
    <row r="507" spans="1:7" ht="15.75" hidden="1" customHeight="1">
      <c r="A507">
        <v>506</v>
      </c>
      <c r="B507" s="1" t="s">
        <v>121</v>
      </c>
      <c r="C507" s="1" t="s">
        <v>122</v>
      </c>
      <c r="D507" s="1" t="s">
        <v>1035</v>
      </c>
      <c r="E507" s="1" t="s">
        <v>1026</v>
      </c>
      <c r="F507" s="7">
        <v>41229</v>
      </c>
      <c r="G507" s="4">
        <v>39665000</v>
      </c>
    </row>
    <row r="508" spans="1:7" ht="15.75" hidden="1" customHeight="1">
      <c r="A508">
        <v>507</v>
      </c>
      <c r="B508" s="1" t="s">
        <v>119</v>
      </c>
      <c r="C508" s="1" t="s">
        <v>120</v>
      </c>
      <c r="D508" s="1" t="s">
        <v>1054</v>
      </c>
      <c r="E508" s="1" t="s">
        <v>1028</v>
      </c>
      <c r="F508" s="7">
        <v>41257</v>
      </c>
      <c r="G508" s="4">
        <v>14350000</v>
      </c>
    </row>
    <row r="509" spans="1:7" ht="15.75" hidden="1" customHeight="1">
      <c r="A509">
        <v>508</v>
      </c>
      <c r="B509" s="1" t="s">
        <v>117</v>
      </c>
      <c r="C509" s="1" t="s">
        <v>118</v>
      </c>
      <c r="D509" s="1" t="s">
        <v>1062</v>
      </c>
      <c r="E509" s="1" t="s">
        <v>1027</v>
      </c>
      <c r="F509" s="7">
        <v>41285</v>
      </c>
      <c r="G509" s="4">
        <v>22860000</v>
      </c>
    </row>
    <row r="510" spans="1:7" ht="15.75" hidden="1" customHeight="1">
      <c r="A510">
        <v>509</v>
      </c>
      <c r="B510" s="1" t="s">
        <v>115</v>
      </c>
      <c r="C510" s="1" t="s">
        <v>116</v>
      </c>
      <c r="D510" s="1" t="s">
        <v>1036</v>
      </c>
      <c r="E510" s="1" t="s">
        <v>1028</v>
      </c>
      <c r="F510" s="7">
        <v>41292</v>
      </c>
      <c r="G510" s="4">
        <v>12229000</v>
      </c>
    </row>
    <row r="511" spans="1:7" ht="15.75" hidden="1" customHeight="1">
      <c r="A511">
        <v>510</v>
      </c>
      <c r="B511" s="1" t="s">
        <v>114</v>
      </c>
      <c r="C511" s="1" t="s">
        <v>4</v>
      </c>
      <c r="D511" s="1" t="s">
        <v>1039</v>
      </c>
      <c r="E511" s="1" t="s">
        <v>1028</v>
      </c>
      <c r="F511" s="7">
        <v>41320</v>
      </c>
      <c r="G511" s="4">
        <v>19576000</v>
      </c>
    </row>
    <row r="512" spans="1:7" ht="15.75" hidden="1" customHeight="1">
      <c r="A512">
        <v>511</v>
      </c>
      <c r="B512" s="1" t="s">
        <v>112</v>
      </c>
      <c r="C512" s="1" t="s">
        <v>113</v>
      </c>
      <c r="D512" s="1" t="s">
        <v>1035</v>
      </c>
      <c r="E512" s="1" t="s">
        <v>1026</v>
      </c>
      <c r="F512" s="7">
        <v>41341</v>
      </c>
      <c r="G512" s="4">
        <v>73446000</v>
      </c>
    </row>
    <row r="513" spans="1:7" ht="15.75" hidden="1" customHeight="1">
      <c r="A513">
        <v>512</v>
      </c>
      <c r="B513" s="1" t="s">
        <v>110</v>
      </c>
      <c r="C513" s="1" t="s">
        <v>111</v>
      </c>
      <c r="D513" s="1" t="s">
        <v>1031</v>
      </c>
      <c r="E513" s="1" t="s">
        <v>1027</v>
      </c>
      <c r="F513" s="7">
        <v>41369</v>
      </c>
      <c r="G513" s="4">
        <v>8263000</v>
      </c>
    </row>
    <row r="514" spans="1:7" ht="15.75" hidden="1" customHeight="1">
      <c r="A514">
        <v>513</v>
      </c>
      <c r="B514" s="1" t="s">
        <v>104</v>
      </c>
      <c r="C514" s="1" t="s">
        <v>105</v>
      </c>
      <c r="D514" s="1" t="s">
        <v>1043</v>
      </c>
      <c r="E514" s="1" t="s">
        <v>1026</v>
      </c>
      <c r="F514" s="7">
        <v>41383</v>
      </c>
      <c r="G514" s="4">
        <v>25231000</v>
      </c>
    </row>
    <row r="515" spans="1:7" ht="15.75" hidden="1" customHeight="1">
      <c r="A515">
        <v>514</v>
      </c>
      <c r="B515" s="1" t="s">
        <v>106</v>
      </c>
      <c r="C515" s="1" t="s">
        <v>107</v>
      </c>
      <c r="D515" s="1" t="s">
        <v>1071</v>
      </c>
      <c r="E515" s="1" t="s">
        <v>1026</v>
      </c>
      <c r="F515" s="7">
        <v>41383</v>
      </c>
      <c r="G515" s="4">
        <v>7767000</v>
      </c>
    </row>
    <row r="516" spans="1:7" ht="15.75" hidden="1" customHeight="1">
      <c r="A516">
        <v>515</v>
      </c>
      <c r="B516" s="1" t="s">
        <v>108</v>
      </c>
      <c r="C516" s="1" t="s">
        <v>109</v>
      </c>
      <c r="D516" s="1" t="s">
        <v>1043</v>
      </c>
      <c r="E516" s="1" t="s">
        <v>1026</v>
      </c>
      <c r="F516" s="7">
        <v>41383</v>
      </c>
      <c r="G516" s="4">
        <v>7920000</v>
      </c>
    </row>
    <row r="517" spans="1:7" ht="15.75" hidden="1" customHeight="1">
      <c r="A517">
        <v>516</v>
      </c>
      <c r="B517" s="1" t="s">
        <v>100</v>
      </c>
      <c r="C517" s="1" t="s">
        <v>101</v>
      </c>
      <c r="D517" s="1" t="s">
        <v>1064</v>
      </c>
      <c r="E517" s="1" t="s">
        <v>1026</v>
      </c>
      <c r="F517" s="7">
        <v>41390</v>
      </c>
      <c r="G517" s="4">
        <v>16490000</v>
      </c>
    </row>
    <row r="518" spans="1:7" ht="15.75" hidden="1" customHeight="1">
      <c r="A518">
        <v>517</v>
      </c>
      <c r="B518" s="1" t="s">
        <v>102</v>
      </c>
      <c r="C518" s="1" t="s">
        <v>103</v>
      </c>
      <c r="D518" s="1" t="s">
        <v>1035</v>
      </c>
      <c r="E518" s="1" t="s">
        <v>1026</v>
      </c>
      <c r="F518" s="7">
        <v>41390</v>
      </c>
      <c r="G518" s="4">
        <v>94543000</v>
      </c>
    </row>
    <row r="519" spans="1:7" ht="15.75" hidden="1" customHeight="1">
      <c r="A519">
        <v>518</v>
      </c>
      <c r="B519" s="1" t="s">
        <v>96</v>
      </c>
      <c r="C519" s="1" t="s">
        <v>97</v>
      </c>
      <c r="D519" s="1" t="s">
        <v>1035</v>
      </c>
      <c r="E519" s="1" t="s">
        <v>1026</v>
      </c>
      <c r="F519" s="7">
        <v>41404</v>
      </c>
      <c r="G519" s="4">
        <v>17905000</v>
      </c>
    </row>
    <row r="520" spans="1:7" ht="15.75" hidden="1" customHeight="1">
      <c r="A520">
        <v>519</v>
      </c>
      <c r="B520" s="1" t="s">
        <v>98</v>
      </c>
      <c r="C520" s="1" t="s">
        <v>99</v>
      </c>
      <c r="D520" s="1" t="s">
        <v>1064</v>
      </c>
      <c r="E520" s="1" t="s">
        <v>1026</v>
      </c>
      <c r="F520" s="7">
        <v>41404</v>
      </c>
      <c r="G520" s="4">
        <v>7943000</v>
      </c>
    </row>
    <row r="521" spans="1:7" ht="15.75" hidden="1" customHeight="1">
      <c r="A521">
        <v>520</v>
      </c>
      <c r="B521" s="1" t="s">
        <v>94</v>
      </c>
      <c r="C521" s="1" t="s">
        <v>95</v>
      </c>
      <c r="D521" s="1" t="s">
        <v>1031</v>
      </c>
      <c r="E521" s="1" t="s">
        <v>1027</v>
      </c>
      <c r="F521" s="7">
        <v>41408</v>
      </c>
      <c r="G521" s="4">
        <v>5425000</v>
      </c>
    </row>
    <row r="522" spans="1:7" ht="15.75" hidden="1" customHeight="1">
      <c r="A522">
        <v>521</v>
      </c>
      <c r="B522" s="1" t="s">
        <v>92</v>
      </c>
      <c r="C522" s="1" t="s">
        <v>93</v>
      </c>
      <c r="D522" s="1" t="s">
        <v>1049</v>
      </c>
      <c r="E522" s="1" t="s">
        <v>1028</v>
      </c>
      <c r="F522" s="7">
        <v>41425</v>
      </c>
      <c r="G522" s="4">
        <v>24203000</v>
      </c>
    </row>
    <row r="523" spans="1:7" ht="15.75" hidden="1" customHeight="1">
      <c r="A523">
        <v>522</v>
      </c>
      <c r="B523" s="1" t="s">
        <v>90</v>
      </c>
      <c r="C523" s="1" t="s">
        <v>91</v>
      </c>
      <c r="D523" s="1" t="s">
        <v>1055</v>
      </c>
      <c r="E523" s="1" t="s">
        <v>1027</v>
      </c>
      <c r="F523" s="7">
        <v>41431</v>
      </c>
      <c r="G523" s="4">
        <v>5664000</v>
      </c>
    </row>
    <row r="524" spans="1:7" ht="15.75" hidden="1" customHeight="1">
      <c r="A524">
        <v>523</v>
      </c>
      <c r="B524" s="1" t="s">
        <v>88</v>
      </c>
      <c r="C524" s="1" t="s">
        <v>89</v>
      </c>
      <c r="D524" s="1" t="s">
        <v>1047</v>
      </c>
      <c r="E524" s="1" t="s">
        <v>1026</v>
      </c>
      <c r="F524" s="7">
        <v>41432</v>
      </c>
      <c r="G524" s="4">
        <v>33292000</v>
      </c>
    </row>
    <row r="525" spans="1:7" ht="15.75" hidden="1" customHeight="1">
      <c r="A525">
        <v>524</v>
      </c>
      <c r="B525" s="1" t="s">
        <v>86</v>
      </c>
      <c r="C525" s="1" t="s">
        <v>87</v>
      </c>
      <c r="D525" s="1" t="s">
        <v>1043</v>
      </c>
      <c r="E525" s="1" t="s">
        <v>1026</v>
      </c>
      <c r="F525" s="7">
        <v>41488</v>
      </c>
      <c r="G525" s="4">
        <v>24921000</v>
      </c>
    </row>
    <row r="526" spans="1:7" ht="15.75" hidden="1" customHeight="1">
      <c r="A526">
        <v>525</v>
      </c>
      <c r="B526" s="1" t="s">
        <v>84</v>
      </c>
      <c r="C526" s="1" t="s">
        <v>85</v>
      </c>
      <c r="D526" s="1" t="s">
        <v>1049</v>
      </c>
      <c r="E526" s="1" t="s">
        <v>1028</v>
      </c>
      <c r="F526" s="7">
        <v>41495</v>
      </c>
      <c r="G526" s="4">
        <v>13428000</v>
      </c>
    </row>
    <row r="527" spans="1:7" ht="15.75" hidden="1" customHeight="1">
      <c r="A527">
        <v>526</v>
      </c>
      <c r="B527" s="1" t="s">
        <v>80</v>
      </c>
      <c r="C527" s="1" t="s">
        <v>81</v>
      </c>
      <c r="D527" s="1" t="s">
        <v>1047</v>
      </c>
      <c r="E527" s="1" t="s">
        <v>1026</v>
      </c>
      <c r="F527" s="7">
        <v>41509</v>
      </c>
      <c r="G527" s="4">
        <v>131356000</v>
      </c>
    </row>
    <row r="528" spans="1:7" ht="15.75" hidden="1" customHeight="1">
      <c r="A528">
        <v>527</v>
      </c>
      <c r="B528" s="1" t="s">
        <v>82</v>
      </c>
      <c r="C528" s="1" t="s">
        <v>83</v>
      </c>
      <c r="D528" s="1" t="s">
        <v>1031</v>
      </c>
      <c r="E528" s="1" t="s">
        <v>1027</v>
      </c>
      <c r="F528" s="7">
        <v>41509</v>
      </c>
      <c r="G528" s="4">
        <v>15391000</v>
      </c>
    </row>
    <row r="529" spans="1:7" ht="15.75" hidden="1" customHeight="1">
      <c r="A529">
        <v>528</v>
      </c>
      <c r="B529" s="1" t="s">
        <v>76</v>
      </c>
      <c r="C529" s="1" t="s">
        <v>77</v>
      </c>
      <c r="D529" s="1" t="s">
        <v>1046</v>
      </c>
      <c r="E529" s="1" t="s">
        <v>1029</v>
      </c>
      <c r="F529" s="7">
        <v>41530</v>
      </c>
      <c r="G529" s="4">
        <v>9211000</v>
      </c>
    </row>
    <row r="530" spans="1:7" ht="15.75" hidden="1" customHeight="1">
      <c r="A530">
        <v>529</v>
      </c>
      <c r="B530" s="1" t="s">
        <v>78</v>
      </c>
      <c r="C530" s="1" t="s">
        <v>79</v>
      </c>
      <c r="D530" s="1" t="s">
        <v>1044</v>
      </c>
      <c r="E530" s="1" t="s">
        <v>1028</v>
      </c>
      <c r="F530" s="7">
        <v>41530</v>
      </c>
      <c r="G530" s="4">
        <v>650837000</v>
      </c>
    </row>
    <row r="531" spans="1:7" ht="15.75" hidden="1" customHeight="1">
      <c r="A531">
        <v>530</v>
      </c>
      <c r="B531" s="1" t="s">
        <v>74</v>
      </c>
      <c r="C531" s="1" t="s">
        <v>75</v>
      </c>
      <c r="D531" s="1" t="s">
        <v>1043</v>
      </c>
      <c r="E531" s="1" t="s">
        <v>1026</v>
      </c>
      <c r="F531" s="7">
        <v>41577</v>
      </c>
      <c r="G531" s="4">
        <v>5849000</v>
      </c>
    </row>
    <row r="532" spans="1:7" ht="15.75" hidden="1" customHeight="1">
      <c r="A532">
        <v>531</v>
      </c>
      <c r="B532" s="1" t="s">
        <v>72</v>
      </c>
      <c r="C532" s="1" t="s">
        <v>73</v>
      </c>
      <c r="D532" s="1" t="s">
        <v>1044</v>
      </c>
      <c r="E532" s="1" t="s">
        <v>1028</v>
      </c>
      <c r="F532" s="7">
        <v>41621</v>
      </c>
      <c r="G532" s="4">
        <v>14223000</v>
      </c>
    </row>
    <row r="533" spans="1:7" ht="15.75" hidden="1" customHeight="1">
      <c r="A533">
        <v>532</v>
      </c>
      <c r="B533" s="1" t="s">
        <v>70</v>
      </c>
      <c r="C533" s="1" t="s">
        <v>71</v>
      </c>
      <c r="D533" s="1" t="s">
        <v>1039</v>
      </c>
      <c r="E533" s="1" t="s">
        <v>1028</v>
      </c>
      <c r="F533" s="7">
        <v>41656</v>
      </c>
      <c r="G533" s="4">
        <v>1530000</v>
      </c>
    </row>
    <row r="534" spans="1:7" ht="15.75" hidden="1" customHeight="1">
      <c r="A534">
        <v>533</v>
      </c>
      <c r="B534" s="1" t="s">
        <v>68</v>
      </c>
      <c r="C534" s="1" t="s">
        <v>69</v>
      </c>
      <c r="D534" s="1" t="s">
        <v>1069</v>
      </c>
      <c r="E534" s="1" t="s">
        <v>1028</v>
      </c>
      <c r="F534" s="7">
        <v>41663</v>
      </c>
      <c r="G534" s="4">
        <v>97134000</v>
      </c>
    </row>
    <row r="535" spans="1:7" ht="15.75" hidden="1" customHeight="1">
      <c r="A535">
        <v>534</v>
      </c>
      <c r="B535" s="1" t="s">
        <v>66</v>
      </c>
      <c r="C535" s="1" t="s">
        <v>67</v>
      </c>
      <c r="D535" s="1" t="s">
        <v>1067</v>
      </c>
      <c r="E535" s="1" t="s">
        <v>1027</v>
      </c>
      <c r="F535" s="7">
        <v>41670</v>
      </c>
      <c r="G535" s="4">
        <v>3487000</v>
      </c>
    </row>
    <row r="536" spans="1:7" ht="15.75" hidden="1" customHeight="1">
      <c r="A536">
        <v>535</v>
      </c>
      <c r="B536" s="1" t="s">
        <v>62</v>
      </c>
      <c r="C536" s="1" t="s">
        <v>63</v>
      </c>
      <c r="D536" s="1" t="s">
        <v>1050</v>
      </c>
      <c r="E536" s="1" t="s">
        <v>1029</v>
      </c>
      <c r="F536" s="7">
        <v>41698</v>
      </c>
      <c r="G536" s="4">
        <v>8956000</v>
      </c>
    </row>
    <row r="537" spans="1:7" ht="15.75" hidden="1" customHeight="1">
      <c r="A537">
        <v>536</v>
      </c>
      <c r="B537" s="1" t="s">
        <v>64</v>
      </c>
      <c r="C537" s="1" t="s">
        <v>65</v>
      </c>
      <c r="D537" s="1" t="s">
        <v>1060</v>
      </c>
      <c r="E537" s="1" t="s">
        <v>1026</v>
      </c>
      <c r="F537" s="7">
        <v>41698</v>
      </c>
      <c r="G537" s="4">
        <v>11191000</v>
      </c>
    </row>
    <row r="538" spans="1:7" ht="15.75" hidden="1" customHeight="1">
      <c r="A538">
        <v>537</v>
      </c>
      <c r="B538" s="1" t="s">
        <v>60</v>
      </c>
      <c r="C538" s="1" t="s">
        <v>61</v>
      </c>
      <c r="D538" s="1" t="s">
        <v>1073</v>
      </c>
      <c r="E538" s="1" t="s">
        <v>1026</v>
      </c>
      <c r="F538" s="7">
        <v>41754</v>
      </c>
      <c r="G538" s="4">
        <v>22981000</v>
      </c>
    </row>
    <row r="539" spans="1:7" ht="15.75" hidden="1" customHeight="1">
      <c r="A539">
        <v>538</v>
      </c>
      <c r="B539" s="1" t="s">
        <v>58</v>
      </c>
      <c r="C539" s="1" t="s">
        <v>59</v>
      </c>
      <c r="D539" s="1" t="s">
        <v>1039</v>
      </c>
      <c r="E539" s="1" t="s">
        <v>1028</v>
      </c>
      <c r="F539" s="7">
        <v>41775</v>
      </c>
      <c r="G539" s="4">
        <v>21715000</v>
      </c>
    </row>
    <row r="540" spans="1:7" ht="15.75" hidden="1" customHeight="1">
      <c r="A540">
        <v>539</v>
      </c>
      <c r="B540" s="1" t="s">
        <v>56</v>
      </c>
      <c r="C540" s="1" t="s">
        <v>57</v>
      </c>
      <c r="D540" s="1" t="s">
        <v>1041</v>
      </c>
      <c r="E540" s="1" t="s">
        <v>1029</v>
      </c>
      <c r="F540" s="7">
        <v>41782</v>
      </c>
      <c r="G540" s="4">
        <v>7224000</v>
      </c>
    </row>
    <row r="541" spans="1:7" ht="15.75" hidden="1" customHeight="1">
      <c r="A541">
        <v>540</v>
      </c>
      <c r="B541" s="1" t="s">
        <v>54</v>
      </c>
      <c r="C541" s="1" t="s">
        <v>55</v>
      </c>
      <c r="D541" s="1" t="s">
        <v>1065</v>
      </c>
      <c r="E541" s="1" t="s">
        <v>1029</v>
      </c>
      <c r="F541" s="7">
        <v>41789</v>
      </c>
      <c r="G541" s="4">
        <v>10954000</v>
      </c>
    </row>
    <row r="542" spans="1:7" ht="15.75" hidden="1" customHeight="1">
      <c r="A542">
        <v>541</v>
      </c>
      <c r="B542" s="1" t="s">
        <v>51</v>
      </c>
      <c r="C542" s="1" t="s">
        <v>52</v>
      </c>
      <c r="D542" s="1" t="s">
        <v>1039</v>
      </c>
      <c r="E542" s="1" t="s">
        <v>1028</v>
      </c>
      <c r="F542" s="7">
        <v>41810</v>
      </c>
      <c r="G542" s="4">
        <v>56897000</v>
      </c>
    </row>
    <row r="543" spans="1:7" ht="15.75" hidden="1" customHeight="1">
      <c r="A543">
        <v>542</v>
      </c>
      <c r="B543" s="1" t="s">
        <v>51</v>
      </c>
      <c r="C543" s="1" t="s">
        <v>53</v>
      </c>
      <c r="D543" s="1" t="s">
        <v>1043</v>
      </c>
      <c r="E543" s="1" t="s">
        <v>1026</v>
      </c>
      <c r="F543" s="7">
        <v>41810</v>
      </c>
      <c r="G543" s="4">
        <v>6045000</v>
      </c>
    </row>
    <row r="544" spans="1:7" ht="15.75" hidden="1" customHeight="1">
      <c r="A544">
        <v>543</v>
      </c>
      <c r="B544" s="1" t="s">
        <v>49</v>
      </c>
      <c r="C544" s="1" t="s">
        <v>50</v>
      </c>
      <c r="D544" s="1" t="s">
        <v>1069</v>
      </c>
      <c r="E544" s="1" t="s">
        <v>1028</v>
      </c>
      <c r="F544" s="7">
        <v>41817</v>
      </c>
      <c r="G544" s="4">
        <v>3734000</v>
      </c>
    </row>
    <row r="545" spans="1:7" ht="15.75" hidden="1" customHeight="1">
      <c r="A545">
        <v>544</v>
      </c>
      <c r="B545" s="1" t="s">
        <v>47</v>
      </c>
      <c r="C545" s="1" t="s">
        <v>48</v>
      </c>
      <c r="D545" s="1" t="s">
        <v>1035</v>
      </c>
      <c r="E545" s="1" t="s">
        <v>1026</v>
      </c>
      <c r="F545" s="7">
        <v>41838</v>
      </c>
      <c r="G545" s="4">
        <v>38334000</v>
      </c>
    </row>
    <row r="546" spans="1:7" ht="15.75" hidden="1" customHeight="1">
      <c r="A546">
        <v>545</v>
      </c>
      <c r="B546" s="1" t="s">
        <v>46</v>
      </c>
      <c r="C546" s="1" t="s">
        <v>4</v>
      </c>
      <c r="D546" s="1" t="s">
        <v>1039</v>
      </c>
      <c r="E546" s="1" t="s">
        <v>1028</v>
      </c>
      <c r="F546" s="7">
        <v>41845</v>
      </c>
      <c r="G546" s="4">
        <v>18412000</v>
      </c>
    </row>
    <row r="547" spans="1:7" ht="15.75" hidden="1" customHeight="1">
      <c r="A547">
        <v>546</v>
      </c>
      <c r="B547" s="1" t="s">
        <v>44</v>
      </c>
      <c r="C547" s="1" t="s">
        <v>45</v>
      </c>
      <c r="D547" s="1" t="s">
        <v>1065</v>
      </c>
      <c r="E547" s="1" t="s">
        <v>1029</v>
      </c>
      <c r="F547" s="7">
        <v>41929</v>
      </c>
      <c r="G547" s="4">
        <v>19837000</v>
      </c>
    </row>
    <row r="548" spans="1:7" ht="15.75" hidden="1" customHeight="1">
      <c r="A548">
        <v>547</v>
      </c>
      <c r="B548" s="1" t="s">
        <v>43</v>
      </c>
      <c r="C548" s="1" t="s">
        <v>4</v>
      </c>
      <c r="D548" s="1" t="s">
        <v>1039</v>
      </c>
      <c r="E548" s="1" t="s">
        <v>1028</v>
      </c>
      <c r="F548" s="7">
        <v>41936</v>
      </c>
      <c r="G548" s="4">
        <v>56963000</v>
      </c>
    </row>
    <row r="549" spans="1:7" ht="15.75" hidden="1" customHeight="1">
      <c r="A549">
        <v>548</v>
      </c>
      <c r="B549" s="1" t="s">
        <v>41</v>
      </c>
      <c r="C549" s="1" t="s">
        <v>42</v>
      </c>
      <c r="D549" s="1" t="s">
        <v>1032</v>
      </c>
      <c r="E549" s="1" t="s">
        <v>1027</v>
      </c>
      <c r="F549" s="7">
        <v>41950</v>
      </c>
      <c r="G549" s="4">
        <v>2905000</v>
      </c>
    </row>
    <row r="550" spans="1:7" ht="15.75" hidden="1" customHeight="1">
      <c r="A550">
        <v>549</v>
      </c>
      <c r="B550" s="1" t="s">
        <v>39</v>
      </c>
      <c r="C550" s="1" t="s">
        <v>40</v>
      </c>
      <c r="D550" s="1" t="s">
        <v>1036</v>
      </c>
      <c r="E550" s="1" t="s">
        <v>1028</v>
      </c>
      <c r="F550" s="7">
        <v>41992</v>
      </c>
      <c r="G550" s="4">
        <v>3946000</v>
      </c>
    </row>
    <row r="551" spans="1:7" ht="15.75" hidden="1" customHeight="1">
      <c r="A551">
        <v>550</v>
      </c>
      <c r="B551" s="1" t="s">
        <v>37</v>
      </c>
      <c r="C551" s="1" t="s">
        <v>38</v>
      </c>
      <c r="D551" s="1" t="s">
        <v>1043</v>
      </c>
      <c r="E551" s="1" t="s">
        <v>1026</v>
      </c>
      <c r="F551" s="7">
        <v>42020</v>
      </c>
      <c r="G551" s="4">
        <v>6329000</v>
      </c>
    </row>
    <row r="552" spans="1:7" ht="15.75" hidden="1" customHeight="1">
      <c r="A552">
        <v>551</v>
      </c>
      <c r="B552" s="1" t="s">
        <v>36</v>
      </c>
      <c r="C552" s="1" t="s">
        <v>4</v>
      </c>
      <c r="D552" s="1" t="s">
        <v>1039</v>
      </c>
      <c r="E552" s="1" t="s">
        <v>1028</v>
      </c>
      <c r="F552" s="7">
        <v>42027</v>
      </c>
      <c r="G552" s="4">
        <v>4743000</v>
      </c>
    </row>
    <row r="553" spans="1:7" ht="15.75" hidden="1" customHeight="1">
      <c r="A553">
        <v>552</v>
      </c>
      <c r="B553" s="1" t="s">
        <v>34</v>
      </c>
      <c r="C553" s="1" t="s">
        <v>35</v>
      </c>
      <c r="D553" s="1" t="s">
        <v>1035</v>
      </c>
      <c r="E553" s="1" t="s">
        <v>1026</v>
      </c>
      <c r="F553" s="7">
        <v>42048</v>
      </c>
      <c r="G553" s="4">
        <v>99535000</v>
      </c>
    </row>
    <row r="554" spans="1:7" ht="15.75" hidden="1" customHeight="1">
      <c r="A554">
        <v>553</v>
      </c>
      <c r="B554" s="1" t="s">
        <v>33</v>
      </c>
      <c r="C554" s="1" t="s">
        <v>4</v>
      </c>
      <c r="D554" s="1" t="s">
        <v>1039</v>
      </c>
      <c r="E554" s="1" t="s">
        <v>1028</v>
      </c>
      <c r="F554" s="7">
        <v>42132</v>
      </c>
      <c r="G554" s="4">
        <v>20788000</v>
      </c>
    </row>
    <row r="555" spans="1:7" ht="15.75" hidden="1" customHeight="1">
      <c r="A555">
        <v>554</v>
      </c>
      <c r="B555" s="1" t="s">
        <v>31</v>
      </c>
      <c r="C555" s="1" t="s">
        <v>32</v>
      </c>
      <c r="D555" s="1" t="s">
        <v>1033</v>
      </c>
      <c r="E555" s="1" t="s">
        <v>1027</v>
      </c>
      <c r="F555" s="7">
        <v>42195</v>
      </c>
      <c r="G555" s="4">
        <v>1218000</v>
      </c>
    </row>
    <row r="556" spans="1:7" ht="15.75" hidden="1" customHeight="1">
      <c r="A556">
        <v>555</v>
      </c>
      <c r="B556" s="1" t="s">
        <v>27</v>
      </c>
      <c r="C556" s="1" t="s">
        <v>28</v>
      </c>
      <c r="D556" s="1" t="s">
        <v>1062</v>
      </c>
      <c r="E556" s="1" t="s">
        <v>1027</v>
      </c>
      <c r="F556" s="7">
        <v>42279</v>
      </c>
      <c r="G556" s="4">
        <v>995000</v>
      </c>
    </row>
    <row r="557" spans="1:7" ht="15.75" hidden="1" customHeight="1">
      <c r="A557">
        <v>556</v>
      </c>
      <c r="B557" s="1" t="s">
        <v>29</v>
      </c>
      <c r="C557" s="1" t="s">
        <v>30</v>
      </c>
      <c r="D557" s="1" t="s">
        <v>1035</v>
      </c>
      <c r="E557" s="1" t="s">
        <v>1026</v>
      </c>
      <c r="F557" s="7">
        <v>42279</v>
      </c>
      <c r="G557" s="4">
        <v>28158000</v>
      </c>
    </row>
    <row r="558" spans="1:7" ht="15.75" hidden="1" customHeight="1">
      <c r="A558">
        <v>557</v>
      </c>
      <c r="B558" s="1" t="s">
        <v>26</v>
      </c>
      <c r="C558" s="1" t="s">
        <v>10</v>
      </c>
      <c r="D558" s="1" t="s">
        <v>1049</v>
      </c>
      <c r="E558" s="1" t="s">
        <v>1028</v>
      </c>
      <c r="F558" s="7">
        <v>42440</v>
      </c>
      <c r="G558" s="4">
        <v>11633000</v>
      </c>
    </row>
    <row r="559" spans="1:7" ht="15.75" hidden="1" customHeight="1">
      <c r="A559">
        <v>558</v>
      </c>
      <c r="B559" s="1" t="s">
        <v>24</v>
      </c>
      <c r="C559" s="1" t="s">
        <v>25</v>
      </c>
      <c r="D559" s="1" t="s">
        <v>1047</v>
      </c>
      <c r="E559" s="1" t="s">
        <v>1026</v>
      </c>
      <c r="F559" s="7">
        <v>42489</v>
      </c>
      <c r="G559" s="4">
        <v>10924000</v>
      </c>
    </row>
    <row r="560" spans="1:7" ht="15.75" hidden="1" customHeight="1">
      <c r="A560">
        <v>559</v>
      </c>
      <c r="B560" s="1" t="s">
        <v>22</v>
      </c>
      <c r="C560" s="1" t="s">
        <v>23</v>
      </c>
      <c r="D560" s="1" t="s">
        <v>1050</v>
      </c>
      <c r="E560" s="1" t="s">
        <v>1029</v>
      </c>
      <c r="F560" s="7">
        <v>42496</v>
      </c>
      <c r="G560" s="4">
        <v>11544000</v>
      </c>
    </row>
    <row r="561" spans="1:7" ht="15.75" hidden="1" customHeight="1">
      <c r="A561">
        <v>560</v>
      </c>
      <c r="B561" s="1" t="s">
        <v>20</v>
      </c>
      <c r="C561" s="1" t="s">
        <v>21</v>
      </c>
      <c r="D561" s="1" t="s">
        <v>1035</v>
      </c>
      <c r="E561" s="1" t="s">
        <v>1026</v>
      </c>
      <c r="F561" s="7">
        <v>42601</v>
      </c>
      <c r="G561" s="4">
        <v>4915000</v>
      </c>
    </row>
    <row r="562" spans="1:7" ht="15.75" hidden="1" customHeight="1">
      <c r="A562">
        <v>561</v>
      </c>
      <c r="B562" s="1" t="s">
        <v>18</v>
      </c>
      <c r="C562" s="1" t="s">
        <v>19</v>
      </c>
      <c r="D562" s="1" t="s">
        <v>1042</v>
      </c>
      <c r="E562" s="1" t="s">
        <v>1026</v>
      </c>
      <c r="F562" s="7">
        <v>42636</v>
      </c>
      <c r="G562" s="4">
        <v>8098000</v>
      </c>
    </row>
    <row r="563" spans="1:7" ht="15.75" hidden="1" customHeight="1">
      <c r="A563">
        <v>562</v>
      </c>
      <c r="B563" s="1" t="s">
        <v>16</v>
      </c>
      <c r="C563" s="1" t="s">
        <v>17</v>
      </c>
      <c r="D563" s="1" t="s">
        <v>1051</v>
      </c>
      <c r="E563" s="1" t="s">
        <v>1029</v>
      </c>
      <c r="F563" s="7">
        <v>42748</v>
      </c>
      <c r="G563" s="4">
        <v>22689000</v>
      </c>
    </row>
    <row r="564" spans="1:7" ht="15.75" hidden="1" customHeight="1">
      <c r="A564">
        <v>563</v>
      </c>
      <c r="B564" s="1" t="s">
        <v>15</v>
      </c>
      <c r="C564" s="1" t="s">
        <v>4</v>
      </c>
      <c r="D564" s="1" t="s">
        <v>1039</v>
      </c>
      <c r="E564" s="1" t="s">
        <v>1028</v>
      </c>
      <c r="F564" s="7">
        <v>42762</v>
      </c>
      <c r="G564" s="4">
        <v>55465000</v>
      </c>
    </row>
    <row r="565" spans="1:7" ht="15.75" hidden="1" customHeight="1">
      <c r="A565">
        <v>564</v>
      </c>
      <c r="B565" s="1" t="s">
        <v>13</v>
      </c>
      <c r="C565" s="1" t="s">
        <v>14</v>
      </c>
      <c r="D565" s="1" t="s">
        <v>1053</v>
      </c>
      <c r="E565" s="1" t="s">
        <v>1027</v>
      </c>
      <c r="F565" s="7">
        <v>42797</v>
      </c>
      <c r="G565" s="4">
        <v>11763000</v>
      </c>
    </row>
    <row r="566" spans="1:7" ht="15.75" hidden="1" customHeight="1">
      <c r="A566">
        <v>565</v>
      </c>
      <c r="B566" s="1" t="s">
        <v>11</v>
      </c>
      <c r="C566" s="1" t="s">
        <v>12</v>
      </c>
      <c r="D566" s="1" t="s">
        <v>1048</v>
      </c>
      <c r="E566" s="1" t="s">
        <v>1026</v>
      </c>
      <c r="F566" s="7">
        <v>42853</v>
      </c>
      <c r="G566" s="4">
        <v>826903000</v>
      </c>
    </row>
    <row r="567" spans="1:7" ht="15.75" hidden="1" customHeight="1">
      <c r="A567">
        <v>566</v>
      </c>
      <c r="B567" s="1" t="s">
        <v>9</v>
      </c>
      <c r="C567" s="1" t="s">
        <v>10</v>
      </c>
      <c r="D567" s="1" t="s">
        <v>1049</v>
      </c>
      <c r="E567" s="1" t="s">
        <v>1028</v>
      </c>
      <c r="F567" s="7">
        <v>42860</v>
      </c>
      <c r="G567" s="4">
        <v>143423000</v>
      </c>
    </row>
    <row r="568" spans="1:7" ht="15.75" hidden="1" customHeight="1">
      <c r="A568">
        <v>567</v>
      </c>
      <c r="B568" s="1" t="s">
        <v>7</v>
      </c>
      <c r="C568" s="1" t="s">
        <v>8</v>
      </c>
      <c r="D568" s="1" t="s">
        <v>1039</v>
      </c>
      <c r="E568" s="1" t="s">
        <v>1028</v>
      </c>
      <c r="F568" s="7">
        <v>42881</v>
      </c>
      <c r="G568" s="4">
        <v>9015000</v>
      </c>
    </row>
    <row r="569" spans="1:7" ht="15.75" hidden="1" customHeight="1">
      <c r="A569">
        <v>568</v>
      </c>
      <c r="B569" s="1" t="s">
        <v>5</v>
      </c>
      <c r="C569" s="1" t="s">
        <v>6</v>
      </c>
      <c r="D569" s="1" t="s">
        <v>1056</v>
      </c>
      <c r="E569" s="1" t="s">
        <v>1028</v>
      </c>
      <c r="F569" s="7">
        <v>43021</v>
      </c>
      <c r="G569" s="4">
        <v>2595000</v>
      </c>
    </row>
    <row r="570" spans="1:7" ht="15.75" hidden="1" customHeight="1">
      <c r="A570">
        <v>569</v>
      </c>
      <c r="B570" s="1" t="s">
        <v>3</v>
      </c>
      <c r="C570" s="1" t="s">
        <v>4</v>
      </c>
      <c r="D570" s="1" t="s">
        <v>1039</v>
      </c>
      <c r="E570" s="1" t="s">
        <v>1028</v>
      </c>
      <c r="F570" s="7">
        <v>43084</v>
      </c>
      <c r="G570" s="4">
        <v>60511000</v>
      </c>
    </row>
    <row r="571" spans="1:7" ht="15.75" customHeight="1"/>
    <row r="572" spans="1:7" ht="15.75" customHeight="1"/>
    <row r="573" spans="1:7" ht="15.75" customHeight="1"/>
    <row r="574" spans="1:7" ht="15.75" customHeight="1"/>
    <row r="575" spans="1:7" ht="15.75" customHeight="1"/>
    <row r="576" spans="1:7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autoFilter ref="A1:G570" xr:uid="{1DD6602B-3DAC-4A48-98C5-8079B3082C2E}">
    <filterColumn colId="4">
      <filters>
        <filter val="West"/>
      </filters>
    </filterColumn>
    <filterColumn colId="5">
      <filters>
        <dateGroupItem year="2012" dateTimeGrouping="year"/>
        <dateGroupItem year="2011" dateTimeGrouping="year"/>
        <dateGroupItem year="2010" dateTimeGrouping="year"/>
      </filters>
    </filterColumn>
  </autoFilter>
  <sortState xmlns:xlrd2="http://schemas.microsoft.com/office/spreadsheetml/2017/richdata2" ref="B2:G570">
    <sortCondition ref="F2:F570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C3C3-1755-E444-B312-B67FCC204A86}">
  <dimension ref="A1:C2"/>
  <sheetViews>
    <sheetView workbookViewId="0">
      <selection activeCell="A3" sqref="A3"/>
    </sheetView>
  </sheetViews>
  <sheetFormatPr baseColWidth="10" defaultRowHeight="14"/>
  <sheetData>
    <row r="1" spans="1:3" ht="15" customHeight="1">
      <c r="A1" t="s">
        <v>1001</v>
      </c>
      <c r="C1" s="5"/>
    </row>
    <row r="2" spans="1:3">
      <c r="A2" s="11" t="s"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Recording</cp:lastModifiedBy>
  <dcterms:created xsi:type="dcterms:W3CDTF">2019-02-08T03:48:52Z</dcterms:created>
  <dcterms:modified xsi:type="dcterms:W3CDTF">2021-01-12T02:18:10Z</dcterms:modified>
</cp:coreProperties>
</file>