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graceramey/Desktop/UCSF/CapraLab/AD_Autoimmunity/FinalFiles/Tables/"/>
    </mc:Choice>
  </mc:AlternateContent>
  <xr:revisionPtr revIDLastSave="0" documentId="8_{C91B00F0-7E29-2F47-9250-F01DE5BB5F9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&gt;65 Results" sheetId="1" r:id="rId1"/>
    <sheet name="&gt;80 Results" sheetId="2" r:id="rId2"/>
    <sheet name="EHR_length Results" sheetId="3" r:id="rId3"/>
    <sheet name="Visit_Frequency Results" sheetId="4" r:id="rId4"/>
    <sheet name="NoAge@Death Results" sheetId="5" r:id="rId5"/>
    <sheet name="Not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2" i="5" l="1"/>
  <c r="F171" i="5"/>
  <c r="F170" i="5"/>
  <c r="F67" i="5"/>
  <c r="F66" i="5"/>
  <c r="F65" i="5"/>
  <c r="F172" i="4"/>
  <c r="F171" i="4"/>
  <c r="F170" i="4"/>
  <c r="F67" i="4"/>
  <c r="F66" i="4"/>
  <c r="F65" i="4"/>
  <c r="F172" i="3"/>
  <c r="F171" i="3"/>
  <c r="F170" i="3"/>
  <c r="F67" i="3"/>
  <c r="F66" i="3"/>
  <c r="F65" i="3"/>
  <c r="F207" i="2"/>
  <c r="F172" i="2"/>
  <c r="F171" i="2"/>
  <c r="F170" i="2"/>
  <c r="F67" i="2"/>
  <c r="F66" i="2"/>
  <c r="F65" i="2"/>
  <c r="F172" i="1"/>
  <c r="F171" i="1"/>
  <c r="F170" i="1"/>
  <c r="F103" i="1"/>
  <c r="F102" i="1"/>
  <c r="F101" i="1"/>
  <c r="F67" i="1"/>
  <c r="F66" i="1"/>
  <c r="F65" i="1"/>
</calcChain>
</file>

<file path=xl/sharedStrings.xml><?xml version="1.0" encoding="utf-8"?>
<sst xmlns="http://schemas.openxmlformats.org/spreadsheetml/2006/main" count="3009" uniqueCount="144">
  <si>
    <t>Analysis Description</t>
  </si>
  <si>
    <t>Odds Ratio</t>
  </si>
  <si>
    <t>lower_95CI_interval</t>
  </si>
  <si>
    <t>upper_95CI_Interval</t>
  </si>
  <si>
    <t>pval</t>
  </si>
  <si>
    <t>corrected pval</t>
  </si>
  <si>
    <t>Study Group</t>
  </si>
  <si>
    <t>a</t>
  </si>
  <si>
    <t>b</t>
  </si>
  <si>
    <t>c</t>
  </si>
  <si>
    <t>d</t>
  </si>
  <si>
    <t>p1</t>
  </si>
  <si>
    <t>p2</t>
  </si>
  <si>
    <t>h</t>
  </si>
  <si>
    <t>power</t>
  </si>
  <si>
    <t>Addison's Disease, Female-specific Study Group</t>
  </si>
  <si>
    <t>NA</t>
  </si>
  <si>
    <t>UCSF Case-Control</t>
  </si>
  <si>
    <t>Addison's Disease, Full Study Group</t>
  </si>
  <si>
    <t>Addison's Disease, Male-specific Study Group</t>
  </si>
  <si>
    <t>ANCA Vasculitis, Female-specific Study Group</t>
  </si>
  <si>
    <t>Inf</t>
  </si>
  <si>
    <t>ANCA Vasculitis, Full Study Group</t>
  </si>
  <si>
    <t>ANCA Vasculitis, Male-specific Study Group</t>
  </si>
  <si>
    <t>Autoimmune Hepatitis, Female-specific Study Group</t>
  </si>
  <si>
    <t>Autoimmune Hepatitis, Full Study Group</t>
  </si>
  <si>
    <t>Autoimmune Hepatitis, Male-specific Study Group</t>
  </si>
  <si>
    <t>Autoimmune Thyroiditis, Female-specific Study Group</t>
  </si>
  <si>
    <t>Autoimmune Thyroiditis, Full Study Group</t>
  </si>
  <si>
    <t>Autoimmune Thyroiditis, Male-specific Study Group</t>
  </si>
  <si>
    <t>Celiac Disease, Female-specific Study Group</t>
  </si>
  <si>
    <t>Celiac Disease, Full Study Group</t>
  </si>
  <si>
    <t>Celiac Disease, Male-specific Study Group</t>
  </si>
  <si>
    <t>Cutaneous Lupus, Female-specific Study Group</t>
  </si>
  <si>
    <t>Cutaneous Lupus, Full Study Group</t>
  </si>
  <si>
    <t>Cutaneous Lupus, Male-specific Study Group</t>
  </si>
  <si>
    <t>Dermatologic, Female-specific  Study Group</t>
  </si>
  <si>
    <t>Dermatologic, Full Study Group</t>
  </si>
  <si>
    <t>Dermatologic, Male-specific  Study Group</t>
  </si>
  <si>
    <t>Endocrine, Female-specific Study Group</t>
  </si>
  <si>
    <t>Endocrine, Full Study Group</t>
  </si>
  <si>
    <t>Endocrine, Male-specific Study Group</t>
  </si>
  <si>
    <t>Gastrointestinal, Female-specific Study Group</t>
  </si>
  <si>
    <t>Gastrointestinal, Full Study Group</t>
  </si>
  <si>
    <t>Gastrointestinal, Male-specific Study Group</t>
  </si>
  <si>
    <t>Graves Disease, Female-specific Study Group</t>
  </si>
  <si>
    <t>Graves Disease, Full Study Group</t>
  </si>
  <si>
    <t>Graves Disease, Male-specific Study Group</t>
  </si>
  <si>
    <t>Guillain-Barre Syndrome, Female-specific Study Group</t>
  </si>
  <si>
    <t>Guillain-Barre Syndrome, Full Study Group</t>
  </si>
  <si>
    <t>Guillain-Barre Syndrome, Male-specific Study Group</t>
  </si>
  <si>
    <t>Hematologic, Female-specific Study Group</t>
  </si>
  <si>
    <t>Hematologic, Full Study Group</t>
  </si>
  <si>
    <t>Hematologic, Male-specific Study Group</t>
  </si>
  <si>
    <t>Idiopathic Thrombocytopenic Purpura, Female-specific Study Group</t>
  </si>
  <si>
    <t>Idiopathic Thrombocytopenic Purpura, Full Study Group</t>
  </si>
  <si>
    <t>Idiopathic Thrombocytopenic Purpura, Male-specific Study Group</t>
  </si>
  <si>
    <t>Inflammatory Bowel Disease</t>
  </si>
  <si>
    <t>Inflammatory Bowel Disease, Female-specific Study Group</t>
  </si>
  <si>
    <t>Inflammatory Bowel Disease, Male-specific Study Group</t>
  </si>
  <si>
    <t>Inflammatory Myositis, Female-specific Study Group</t>
  </si>
  <si>
    <t>Inflammatory Myositis, Full Study Group</t>
  </si>
  <si>
    <t>Inflammatory Myositis, Male-specific Study Group</t>
  </si>
  <si>
    <t>Large Vessel Vasculitis, Female-specific Study Group</t>
  </si>
  <si>
    <t>Large Vessel Vasculitis, Full Study Group</t>
  </si>
  <si>
    <t>Large Vessel Vasculitis, Male-specific Study Group</t>
  </si>
  <si>
    <t>Lichen Sclerosus, Female-specific Study Group</t>
  </si>
  <si>
    <t>Lichen Sclerosus, Full Study Group</t>
  </si>
  <si>
    <t>Lichen Sclerosus, Male-specific Study Group</t>
  </si>
  <si>
    <t>Multiple Sclerosis, Female-specific Study Group</t>
  </si>
  <si>
    <t>Multiple Sclerosis, Full Study Group</t>
  </si>
  <si>
    <t>Multiple Sclerosis, Male-specific Study Group</t>
  </si>
  <si>
    <t>Musculoskeletal, Female-specific  Study Group</t>
  </si>
  <si>
    <t>Musculoskeletal, Full Study Group</t>
  </si>
  <si>
    <t>Musculoskeletal, Male-specific  Study Group</t>
  </si>
  <si>
    <t>Myasthenia Gravis, Female-specific Study Group</t>
  </si>
  <si>
    <t>Myasthenia Gravis, Full Study Group</t>
  </si>
  <si>
    <t>Myasthenia Gravis, Male-specific Study Group</t>
  </si>
  <si>
    <t>Neurologic, Female-specific  Study Group</t>
  </si>
  <si>
    <t>Neurologic, Full Study Group</t>
  </si>
  <si>
    <t>Neurologic, Male-specific  Study Group</t>
  </si>
  <si>
    <t>Overall, Female-specific Study Group</t>
  </si>
  <si>
    <t>Overall, Full Study Group</t>
  </si>
  <si>
    <t>Overall, Male-specific Study Group</t>
  </si>
  <si>
    <t>Pernicious Anemia, Female-specific Study Group</t>
  </si>
  <si>
    <t>Pernicious Anemia, Full Study Group</t>
  </si>
  <si>
    <t>Pernicious Anemia, Male-specific Study Group</t>
  </si>
  <si>
    <t>Polymyalgia Rheumatica, Female-specific Study Group</t>
  </si>
  <si>
    <t>Polymyalgia Rheumatica, Full Study Group</t>
  </si>
  <si>
    <t>Polymyalgia Rheumatica, Male-specific Study Group</t>
  </si>
  <si>
    <t>Psoriasis, Female-specific Study Group</t>
  </si>
  <si>
    <t>Psoriasis, Full Study Group</t>
  </si>
  <si>
    <t>Psoriasis, Male-specific Study Group</t>
  </si>
  <si>
    <t>Rheumatoid Arthritis, Female-specific Study Group</t>
  </si>
  <si>
    <t>Rheumatoid Arthritis, Full Study Group</t>
  </si>
  <si>
    <t>Rheumatoid Arthritis, Male-specific Study Group</t>
  </si>
  <si>
    <t>Sarcoidosis, Female-specific Study Group</t>
  </si>
  <si>
    <t>Sarcoidosis, Full Study Group</t>
  </si>
  <si>
    <t>Sarcoidosis, Male-specific Study Group</t>
  </si>
  <si>
    <t>Sjogrens Syndrome, Female-specific Study Group</t>
  </si>
  <si>
    <t>Sjogrens Syndrome, Full Study Group</t>
  </si>
  <si>
    <t>Sjogrens Syndrome, Male-specific Study Group</t>
  </si>
  <si>
    <t>Spondyloarthritis, Female-specific Study Group</t>
  </si>
  <si>
    <t>Spondyloarthritis, Full Study Group</t>
  </si>
  <si>
    <t>Spondyloarthritis, Male-specific Study Group</t>
  </si>
  <si>
    <t>Systemic Lupus Erythematosis, Female-specific Study Group</t>
  </si>
  <si>
    <t>Systemic Lupus Erythematosis, Full Study Group</t>
  </si>
  <si>
    <t>Systemic Lupus Erythematosis, Male-specific Study Group</t>
  </si>
  <si>
    <t>Systemic sclerosis, Female-specific Study Group</t>
  </si>
  <si>
    <t>Systemic sclerosis, Full Study Group</t>
  </si>
  <si>
    <t>Systemic sclerosis, Male-specific Study Group</t>
  </si>
  <si>
    <t>Systemic, Female-specific Study Group</t>
  </si>
  <si>
    <t>Systemic, Full Study Group</t>
  </si>
  <si>
    <t>Systemic, Male-specific Study Group</t>
  </si>
  <si>
    <t>Type 1 Diabetes, Female-specific Study Group</t>
  </si>
  <si>
    <t>Type 1 Diabetes, Full Study Group</t>
  </si>
  <si>
    <t>Type 1 Diabetes, Male-specific Study Group</t>
  </si>
  <si>
    <t>Vascular Subtype, Female-specific  Study Group</t>
  </si>
  <si>
    <t>Vascular Subtype, Full Study Group</t>
  </si>
  <si>
    <t>Vascular Subtype, Male-specific  Study Group</t>
  </si>
  <si>
    <t>Vitiligo, Female-specific Study Group</t>
  </si>
  <si>
    <t>Vitiligo, Full Study Group</t>
  </si>
  <si>
    <t>Vitiligo, Male-specific Study Group</t>
  </si>
  <si>
    <t>UCSF Cohort</t>
  </si>
  <si>
    <t>Inflammatory Bowel Disease, Full Study Group</t>
  </si>
  <si>
    <t>Each sheet represents a different sensitivity analysis listed in the results section of the manuscript</t>
  </si>
  <si>
    <t>NA and Inf values are occasionally present due to small sample sizes in particular stratifications that make is difficult to compute an odds ratio</t>
  </si>
  <si>
    <t>Column Name</t>
  </si>
  <si>
    <t>Description</t>
  </si>
  <si>
    <t>Description of the odds ratio comparison that was conducted. E.g., Overall, Disease subtype, or Individual Disease, and whether it was in the full study group, female-specific subset, or male-specific subset</t>
  </si>
  <si>
    <t>Odds ratio calculated for the specific comparison, using a Fisher exact test</t>
  </si>
  <si>
    <t>Lower end of the 95% confidence interval for the odds ratio</t>
  </si>
  <si>
    <t>Upper end of the 95% confidence interval for the odds ratio</t>
  </si>
  <si>
    <t>p value of the odds ratio</t>
  </si>
  <si>
    <t>Bonferroni corrected p value of the odds ratio</t>
  </si>
  <si>
    <t>Study group where the comparison was conducted, either case-control or cohort</t>
  </si>
  <si>
    <t>Number of patients with an autoimmune disorder and with AD</t>
  </si>
  <si>
    <t>Number of patients with an autoimmune disorder but without AD</t>
  </si>
  <si>
    <t>Number of patients without an autoimmune disorder and with AD</t>
  </si>
  <si>
    <t>Number of patients without an autoimmune disorder but without AD</t>
  </si>
  <si>
    <t>Proportion of exposed patients who also developed the outcome</t>
  </si>
  <si>
    <t>Proportion of non-exposed patients who also developed the outcome</t>
  </si>
  <si>
    <t>Cohen's h, effect size measuring a difference in two proportions</t>
  </si>
  <si>
    <t>Power to detect the effect size in our analyses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</si>
</sst>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aptos narrow"/>
      <scheme val="minor"/>
    </font>
    <font>
      <sz val="12"/>
      <color theme="1"/>
      <name val="Aptos Narrow"/>
    </font>
    <font>
      <sz val="12"/>
      <color theme="1"/>
      <name val="aptos narrow"/>
      <scheme val="minor"/>
    </font>
    <font>
      <sz val="12"/>
      <color rgb="FF000000"/>
      <name val="Aptos Narrow"/>
    </font>
    <font>
      <sz val="12"/>
      <color rgb="FF000000"/>
      <name val="&quot;Aptos Narrow&quot;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CF3C7"/>
        <bgColor rgb="FFFCF3C7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1" fillId="0" borderId="1" xfId="0" applyFont="1" applyBorder="1" applyAlignment="1">
      <alignment wrapText="1"/>
    </xf>
    <xf numFmtId="0" fontId="2" fillId="0" borderId="1" xfId="0" applyFont="1" applyBorder="1"/>
    <xf numFmtId="0" fontId="3" fillId="0" borderId="1" xfId="0" applyFont="1" applyBorder="1"/>
    <xf numFmtId="0" fontId="3" fillId="0" borderId="0" xfId="0" applyFont="1"/>
    <xf numFmtId="11" fontId="1" fillId="0" borderId="0" xfId="0" applyNumberFormat="1" applyFont="1"/>
    <xf numFmtId="0" fontId="1" fillId="2" borderId="0" xfId="0" applyFont="1" applyFill="1" applyAlignment="1">
      <alignment wrapText="1"/>
    </xf>
    <xf numFmtId="0" fontId="1" fillId="2" borderId="0" xfId="0" applyFont="1" applyFill="1"/>
    <xf numFmtId="11" fontId="1" fillId="2" borderId="0" xfId="0" applyNumberFormat="1" applyFont="1" applyFill="1"/>
    <xf numFmtId="0" fontId="4" fillId="0" borderId="0" xfId="0" applyFont="1" applyAlignment="1">
      <alignment horizontal="right"/>
    </xf>
    <xf numFmtId="0" fontId="5" fillId="0" borderId="0" xfId="0" applyFont="1" applyAlignment="1">
      <alignment wrapText="1"/>
    </xf>
    <xf numFmtId="11" fontId="2" fillId="0" borderId="0" xfId="0" applyNumberFormat="1" applyFont="1"/>
    <xf numFmtId="0" fontId="4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/>
  <cols>
    <col min="1" max="1" width="54.83203125" customWidth="1"/>
    <col min="2" max="2" width="13.5" customWidth="1"/>
    <col min="3" max="4" width="17.83203125" customWidth="1"/>
    <col min="5" max="5" width="10.5" customWidth="1"/>
    <col min="6" max="6" width="14.6640625" customWidth="1"/>
    <col min="7" max="7" width="18.5" customWidth="1"/>
    <col min="8" max="25" width="10.5" customWidth="1"/>
  </cols>
  <sheetData>
    <row r="1" spans="1:15" ht="54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ht="15.75" customHeight="1">
      <c r="A2" s="3" t="s">
        <v>15</v>
      </c>
      <c r="B2" s="4" t="s">
        <v>16</v>
      </c>
      <c r="C2" s="4" t="s">
        <v>16</v>
      </c>
      <c r="D2" s="5" t="s">
        <v>16</v>
      </c>
      <c r="E2" s="4" t="s">
        <v>16</v>
      </c>
      <c r="F2" s="4" t="s">
        <v>16</v>
      </c>
      <c r="G2" s="4" t="s">
        <v>17</v>
      </c>
      <c r="H2" s="2">
        <v>0</v>
      </c>
      <c r="I2" s="2">
        <v>0</v>
      </c>
      <c r="J2" s="2">
        <v>0</v>
      </c>
      <c r="K2" s="2">
        <v>0</v>
      </c>
      <c r="L2" s="2" t="s">
        <v>16</v>
      </c>
      <c r="M2" s="2" t="s">
        <v>16</v>
      </c>
      <c r="N2" s="2" t="s">
        <v>16</v>
      </c>
      <c r="O2" s="2" t="s">
        <v>16</v>
      </c>
    </row>
    <row r="3" spans="1:15" ht="15.75" customHeight="1">
      <c r="A3" s="1" t="s">
        <v>18</v>
      </c>
      <c r="B3" s="2" t="s">
        <v>16</v>
      </c>
      <c r="C3" s="2" t="s">
        <v>16</v>
      </c>
      <c r="D3" s="6" t="s">
        <v>16</v>
      </c>
      <c r="E3" s="2" t="s">
        <v>16</v>
      </c>
      <c r="F3" s="2" t="s">
        <v>16</v>
      </c>
      <c r="G3" s="2" t="s">
        <v>17</v>
      </c>
      <c r="H3" s="2">
        <v>0</v>
      </c>
      <c r="I3" s="2">
        <v>0</v>
      </c>
      <c r="J3" s="2">
        <v>0</v>
      </c>
      <c r="K3" s="2">
        <v>0</v>
      </c>
      <c r="L3" s="2" t="s">
        <v>16</v>
      </c>
      <c r="M3" s="2" t="s">
        <v>16</v>
      </c>
      <c r="N3" s="2" t="s">
        <v>16</v>
      </c>
      <c r="O3" s="2" t="s">
        <v>16</v>
      </c>
    </row>
    <row r="4" spans="1:15" ht="15.75" customHeight="1">
      <c r="A4" s="1" t="s">
        <v>19</v>
      </c>
      <c r="B4" s="2" t="s">
        <v>16</v>
      </c>
      <c r="C4" s="2" t="s">
        <v>16</v>
      </c>
      <c r="D4" s="2" t="s">
        <v>16</v>
      </c>
      <c r="E4" s="2" t="s">
        <v>16</v>
      </c>
      <c r="F4" s="6" t="s">
        <v>16</v>
      </c>
      <c r="G4" s="2" t="s">
        <v>17</v>
      </c>
      <c r="H4" s="2">
        <v>0</v>
      </c>
      <c r="I4" s="2">
        <v>0</v>
      </c>
      <c r="J4" s="2">
        <v>0</v>
      </c>
      <c r="K4" s="2">
        <v>0</v>
      </c>
      <c r="L4" s="2" t="s">
        <v>16</v>
      </c>
      <c r="M4" s="2" t="s">
        <v>16</v>
      </c>
      <c r="N4" s="2" t="s">
        <v>16</v>
      </c>
      <c r="O4" s="2" t="s">
        <v>16</v>
      </c>
    </row>
    <row r="5" spans="1:15" ht="15.75" customHeight="1">
      <c r="A5" s="1" t="s">
        <v>20</v>
      </c>
      <c r="B5" s="2" t="s">
        <v>21</v>
      </c>
      <c r="C5" s="2">
        <v>2.5640664062499999E-2</v>
      </c>
      <c r="D5" s="6" t="s">
        <v>21</v>
      </c>
      <c r="E5" s="2">
        <v>1</v>
      </c>
      <c r="F5" s="2">
        <v>2</v>
      </c>
      <c r="G5" s="2" t="s">
        <v>17</v>
      </c>
      <c r="H5" s="2">
        <v>1</v>
      </c>
      <c r="I5" s="2">
        <v>0</v>
      </c>
      <c r="J5" s="2">
        <v>0</v>
      </c>
      <c r="K5" s="2">
        <v>1</v>
      </c>
      <c r="L5" s="2">
        <v>1</v>
      </c>
      <c r="M5" s="2">
        <v>0</v>
      </c>
      <c r="N5" s="2">
        <v>3.1415926500000002</v>
      </c>
      <c r="O5" s="2" t="s">
        <v>16</v>
      </c>
    </row>
    <row r="6" spans="1:15" ht="15.75" customHeight="1">
      <c r="A6" s="1" t="s">
        <v>22</v>
      </c>
      <c r="B6" s="2">
        <v>1</v>
      </c>
      <c r="C6" s="2">
        <v>6.4129908998511098E-3</v>
      </c>
      <c r="D6" s="6">
        <v>155.933482</v>
      </c>
      <c r="E6" s="2">
        <v>1</v>
      </c>
      <c r="F6" s="2">
        <v>2</v>
      </c>
      <c r="G6" s="2" t="s">
        <v>17</v>
      </c>
      <c r="H6" s="2">
        <v>1</v>
      </c>
      <c r="I6" s="2">
        <v>1</v>
      </c>
      <c r="J6" s="2">
        <v>1</v>
      </c>
      <c r="K6" s="2">
        <v>1</v>
      </c>
      <c r="L6" s="2">
        <v>0.5</v>
      </c>
      <c r="M6" s="2">
        <v>0.5</v>
      </c>
      <c r="N6" s="2">
        <v>0</v>
      </c>
      <c r="O6" s="2">
        <v>0.05</v>
      </c>
    </row>
    <row r="7" spans="1:15" ht="15.75" customHeight="1">
      <c r="A7" s="1" t="s">
        <v>23</v>
      </c>
      <c r="B7" s="2">
        <v>0</v>
      </c>
      <c r="C7" s="2">
        <v>0</v>
      </c>
      <c r="D7" s="2">
        <v>39.000549968692901</v>
      </c>
      <c r="E7" s="2">
        <v>1</v>
      </c>
      <c r="F7" s="6">
        <v>2</v>
      </c>
      <c r="G7" s="2" t="s">
        <v>17</v>
      </c>
      <c r="H7" s="2">
        <v>0</v>
      </c>
      <c r="I7" s="2">
        <v>1</v>
      </c>
      <c r="J7" s="2">
        <v>1</v>
      </c>
      <c r="K7" s="2">
        <v>0</v>
      </c>
      <c r="L7" s="2">
        <v>0</v>
      </c>
      <c r="M7" s="2">
        <v>1</v>
      </c>
      <c r="N7" s="2">
        <v>-3.1415926999999999</v>
      </c>
      <c r="O7" s="2" t="s">
        <v>16</v>
      </c>
    </row>
    <row r="8" spans="1:15" ht="15.75" customHeight="1">
      <c r="A8" s="1" t="s">
        <v>24</v>
      </c>
      <c r="B8" s="2" t="s">
        <v>21</v>
      </c>
      <c r="C8" s="2">
        <v>0.20312883952614799</v>
      </c>
      <c r="D8" s="6" t="s">
        <v>21</v>
      </c>
      <c r="E8" s="2">
        <v>0.4</v>
      </c>
      <c r="F8" s="2">
        <v>1.2</v>
      </c>
      <c r="G8" s="2" t="s">
        <v>17</v>
      </c>
      <c r="H8" s="2">
        <v>3</v>
      </c>
      <c r="I8" s="2">
        <v>1</v>
      </c>
      <c r="J8" s="2">
        <v>0</v>
      </c>
      <c r="K8" s="2">
        <v>2</v>
      </c>
      <c r="L8" s="2">
        <v>0.75</v>
      </c>
      <c r="M8" s="2">
        <v>0</v>
      </c>
      <c r="N8" s="2">
        <v>2.0943950999999998</v>
      </c>
      <c r="O8" s="2">
        <v>0.67668605999999998</v>
      </c>
    </row>
    <row r="9" spans="1:15" ht="15.75" customHeight="1">
      <c r="A9" s="1" t="s">
        <v>25</v>
      </c>
      <c r="B9" s="2" t="s">
        <v>21</v>
      </c>
      <c r="C9" s="2">
        <v>0.20312883952614799</v>
      </c>
      <c r="D9" s="6" t="s">
        <v>21</v>
      </c>
      <c r="E9" s="2">
        <v>0.4</v>
      </c>
      <c r="F9" s="2">
        <v>1.2</v>
      </c>
      <c r="G9" s="2" t="s">
        <v>17</v>
      </c>
      <c r="H9" s="2">
        <v>3</v>
      </c>
      <c r="I9" s="2">
        <v>1</v>
      </c>
      <c r="J9" s="2">
        <v>0</v>
      </c>
      <c r="K9" s="2">
        <v>2</v>
      </c>
      <c r="L9" s="2">
        <v>0.75</v>
      </c>
      <c r="M9" s="2">
        <v>0</v>
      </c>
      <c r="N9" s="2">
        <v>2.0943950999999998</v>
      </c>
      <c r="O9" s="2">
        <v>0.67668605999999998</v>
      </c>
    </row>
    <row r="10" spans="1:15" ht="15.75" customHeight="1">
      <c r="A10" s="1" t="s">
        <v>26</v>
      </c>
      <c r="B10" s="2" t="s">
        <v>16</v>
      </c>
      <c r="C10" s="2" t="s">
        <v>16</v>
      </c>
      <c r="D10" s="2" t="s">
        <v>16</v>
      </c>
      <c r="E10" s="2" t="s">
        <v>16</v>
      </c>
      <c r="F10" s="6" t="s">
        <v>16</v>
      </c>
      <c r="G10" s="2" t="s">
        <v>17</v>
      </c>
      <c r="H10" s="2">
        <v>0</v>
      </c>
      <c r="I10" s="2">
        <v>0</v>
      </c>
      <c r="J10" s="2">
        <v>0</v>
      </c>
      <c r="K10" s="2">
        <v>0</v>
      </c>
      <c r="L10" s="2" t="s">
        <v>16</v>
      </c>
      <c r="M10" s="2" t="s">
        <v>16</v>
      </c>
      <c r="N10" s="2" t="s">
        <v>16</v>
      </c>
      <c r="O10" s="2" t="s">
        <v>16</v>
      </c>
    </row>
    <row r="11" spans="1:15" ht="15.75" customHeight="1">
      <c r="A11" s="1" t="s">
        <v>27</v>
      </c>
      <c r="B11" s="2">
        <v>2.9028785564619102</v>
      </c>
      <c r="C11" s="2">
        <v>1.2448981333564</v>
      </c>
      <c r="D11" s="6">
        <v>6.9700934200000004</v>
      </c>
      <c r="E11" s="2">
        <v>1.14565842276932E-2</v>
      </c>
      <c r="F11" s="2">
        <v>4.58263369107728E-2</v>
      </c>
      <c r="G11" s="2" t="s">
        <v>17</v>
      </c>
      <c r="H11" s="2">
        <v>37</v>
      </c>
      <c r="I11" s="2">
        <v>23</v>
      </c>
      <c r="J11" s="2">
        <v>17</v>
      </c>
      <c r="K11" s="2">
        <v>31</v>
      </c>
      <c r="L11" s="2">
        <v>0.61666666999999997</v>
      </c>
      <c r="M11" s="2">
        <v>0.35416667000000002</v>
      </c>
      <c r="N11" s="2">
        <v>0.53147303999999995</v>
      </c>
      <c r="O11" s="2">
        <v>0.78364283999999995</v>
      </c>
    </row>
    <row r="12" spans="1:15" ht="15.75" customHeight="1">
      <c r="A12" s="1" t="s">
        <v>28</v>
      </c>
      <c r="B12" s="2">
        <v>3.3662144131830001</v>
      </c>
      <c r="C12" s="2">
        <v>1.58295879638977</v>
      </c>
      <c r="D12" s="6">
        <v>7.3443099199999997</v>
      </c>
      <c r="E12" s="2">
        <v>9.9542084682834606E-4</v>
      </c>
      <c r="F12" s="2">
        <v>3.9816833873133903E-3</v>
      </c>
      <c r="G12" s="2" t="s">
        <v>17</v>
      </c>
      <c r="H12" s="2">
        <v>47</v>
      </c>
      <c r="I12" s="2">
        <v>27</v>
      </c>
      <c r="J12" s="2">
        <v>21</v>
      </c>
      <c r="K12" s="2">
        <v>41</v>
      </c>
      <c r="L12" s="2">
        <v>0.63513514000000004</v>
      </c>
      <c r="M12" s="2">
        <v>0.33870968000000001</v>
      </c>
      <c r="N12" s="2">
        <v>0.60212836000000003</v>
      </c>
      <c r="O12" s="2">
        <v>0.93789297000000005</v>
      </c>
    </row>
    <row r="13" spans="1:15" ht="15.75" customHeight="1">
      <c r="A13" s="1" t="s">
        <v>29</v>
      </c>
      <c r="B13" s="2">
        <v>5.7981657373293496</v>
      </c>
      <c r="C13" s="2">
        <v>0.95954800984855904</v>
      </c>
      <c r="D13" s="2">
        <v>44.233002307439897</v>
      </c>
      <c r="E13" s="2">
        <v>5.69826455881106E-2</v>
      </c>
      <c r="F13" s="6">
        <v>0.22793057999999999</v>
      </c>
      <c r="G13" s="2" t="s">
        <v>17</v>
      </c>
      <c r="H13" s="2">
        <v>10</v>
      </c>
      <c r="I13" s="2">
        <v>4</v>
      </c>
      <c r="J13" s="2">
        <v>4</v>
      </c>
      <c r="K13" s="2">
        <v>10</v>
      </c>
      <c r="L13" s="2">
        <v>0.71428570999999996</v>
      </c>
      <c r="M13" s="2">
        <v>0.28571428999999998</v>
      </c>
      <c r="N13" s="2">
        <v>0.88582209000000001</v>
      </c>
      <c r="O13" s="2">
        <v>0.64940834999999997</v>
      </c>
    </row>
    <row r="14" spans="1:15" ht="15.75" customHeight="1">
      <c r="A14" s="1" t="s">
        <v>30</v>
      </c>
      <c r="B14" s="2">
        <v>13.253926200977499</v>
      </c>
      <c r="C14" s="2">
        <v>1.00178394596187</v>
      </c>
      <c r="D14" s="6">
        <v>819.631618</v>
      </c>
      <c r="E14" s="2">
        <v>4.9773755656108601E-2</v>
      </c>
      <c r="F14" s="2">
        <v>0.14932126696832601</v>
      </c>
      <c r="G14" s="2" t="s">
        <v>17</v>
      </c>
      <c r="H14" s="2">
        <v>8</v>
      </c>
      <c r="I14" s="2">
        <v>3</v>
      </c>
      <c r="J14" s="2">
        <v>1</v>
      </c>
      <c r="K14" s="2">
        <v>6</v>
      </c>
      <c r="L14" s="2">
        <v>0.72727273000000003</v>
      </c>
      <c r="M14" s="2">
        <v>0.14285713999999999</v>
      </c>
      <c r="N14" s="2">
        <v>1.26746479</v>
      </c>
      <c r="O14" s="2">
        <v>0.74585862000000003</v>
      </c>
    </row>
    <row r="15" spans="1:15" ht="15.75" customHeight="1">
      <c r="A15" s="1" t="s">
        <v>31</v>
      </c>
      <c r="B15" s="2">
        <v>21.795834608277801</v>
      </c>
      <c r="C15" s="2">
        <v>1.83574764248401</v>
      </c>
      <c r="D15" s="6">
        <v>1283.9216200000001</v>
      </c>
      <c r="E15" s="2">
        <v>7.5187969924812104E-3</v>
      </c>
      <c r="F15" s="2">
        <v>2.2556390977443601E-2</v>
      </c>
      <c r="G15" s="2" t="s">
        <v>17</v>
      </c>
      <c r="H15" s="2">
        <v>10</v>
      </c>
      <c r="I15" s="2">
        <v>3</v>
      </c>
      <c r="J15" s="2">
        <v>1</v>
      </c>
      <c r="K15" s="2">
        <v>8</v>
      </c>
      <c r="L15" s="2">
        <v>0.76923076999999995</v>
      </c>
      <c r="M15" s="2">
        <v>0.11111111</v>
      </c>
      <c r="N15" s="2">
        <v>1.45973281</v>
      </c>
      <c r="O15" s="2">
        <v>0.92019032999999995</v>
      </c>
    </row>
    <row r="16" spans="1:15" ht="15.75" customHeight="1">
      <c r="A16" s="1" t="s">
        <v>32</v>
      </c>
      <c r="B16" s="2" t="s">
        <v>21</v>
      </c>
      <c r="C16" s="2">
        <v>0.219419591589358</v>
      </c>
      <c r="D16" s="2" t="s">
        <v>21</v>
      </c>
      <c r="E16" s="2">
        <v>0.33333333333333298</v>
      </c>
      <c r="F16" s="6">
        <v>1</v>
      </c>
      <c r="G16" s="2" t="s">
        <v>17</v>
      </c>
      <c r="H16" s="2">
        <v>2</v>
      </c>
      <c r="I16" s="2">
        <v>0</v>
      </c>
      <c r="J16" s="2">
        <v>0</v>
      </c>
      <c r="K16" s="2">
        <v>2</v>
      </c>
      <c r="L16" s="2">
        <v>1</v>
      </c>
      <c r="M16" s="2">
        <v>0</v>
      </c>
      <c r="N16" s="2">
        <v>3.1415926500000002</v>
      </c>
      <c r="O16" s="2">
        <v>0.88132363000000002</v>
      </c>
    </row>
    <row r="17" spans="1:15" ht="15.75" customHeight="1">
      <c r="A17" s="1" t="s">
        <v>33</v>
      </c>
      <c r="B17" s="2" t="s">
        <v>21</v>
      </c>
      <c r="C17" s="2">
        <v>2.5640664062499999E-2</v>
      </c>
      <c r="D17" s="6" t="s">
        <v>21</v>
      </c>
      <c r="E17" s="2">
        <v>1</v>
      </c>
      <c r="F17" s="2">
        <v>4</v>
      </c>
      <c r="G17" s="2" t="s">
        <v>17</v>
      </c>
      <c r="H17" s="2">
        <v>1</v>
      </c>
      <c r="I17" s="2">
        <v>0</v>
      </c>
      <c r="J17" s="2">
        <v>0</v>
      </c>
      <c r="K17" s="2">
        <v>1</v>
      </c>
      <c r="L17" s="2">
        <v>1</v>
      </c>
      <c r="M17" s="2">
        <v>0</v>
      </c>
      <c r="N17" s="2">
        <v>3.1415926500000002</v>
      </c>
      <c r="O17" s="2" t="s">
        <v>16</v>
      </c>
    </row>
    <row r="18" spans="1:15" ht="15.75" customHeight="1">
      <c r="A18" s="1" t="s">
        <v>34</v>
      </c>
      <c r="B18" s="2" t="s">
        <v>21</v>
      </c>
      <c r="C18" s="2">
        <v>0.219419591589358</v>
      </c>
      <c r="D18" s="6" t="s">
        <v>21</v>
      </c>
      <c r="E18" s="2">
        <v>0.33333333333333298</v>
      </c>
      <c r="F18" s="2">
        <v>1.3333333333333299</v>
      </c>
      <c r="G18" s="2" t="s">
        <v>17</v>
      </c>
      <c r="H18" s="2">
        <v>2</v>
      </c>
      <c r="I18" s="2">
        <v>0</v>
      </c>
      <c r="J18" s="2">
        <v>0</v>
      </c>
      <c r="K18" s="2">
        <v>2</v>
      </c>
      <c r="L18" s="2">
        <v>1</v>
      </c>
      <c r="M18" s="2">
        <v>0</v>
      </c>
      <c r="N18" s="2">
        <v>3.1415926500000002</v>
      </c>
      <c r="O18" s="2">
        <v>0.88132363000000002</v>
      </c>
    </row>
    <row r="19" spans="1:15" ht="15.75" customHeight="1">
      <c r="A19" s="1" t="s">
        <v>35</v>
      </c>
      <c r="B19" s="2" t="s">
        <v>21</v>
      </c>
      <c r="C19" s="2">
        <v>2.5640664062499999E-2</v>
      </c>
      <c r="D19" s="2" t="s">
        <v>21</v>
      </c>
      <c r="E19" s="2">
        <v>1</v>
      </c>
      <c r="F19" s="6">
        <v>4</v>
      </c>
      <c r="G19" s="2" t="s">
        <v>17</v>
      </c>
      <c r="H19" s="2">
        <v>1</v>
      </c>
      <c r="I19" s="2">
        <v>0</v>
      </c>
      <c r="J19" s="2">
        <v>0</v>
      </c>
      <c r="K19" s="2">
        <v>1</v>
      </c>
      <c r="L19" s="2">
        <v>1</v>
      </c>
      <c r="M19" s="2">
        <v>0</v>
      </c>
      <c r="N19" s="2">
        <v>3.1415926500000002</v>
      </c>
      <c r="O19" s="2" t="s">
        <v>16</v>
      </c>
    </row>
    <row r="20" spans="1:15" ht="15.75" customHeight="1">
      <c r="A20" s="1" t="s">
        <v>36</v>
      </c>
      <c r="B20" s="6">
        <v>7.5451662199999996</v>
      </c>
      <c r="C20" s="6">
        <v>2.7540843599999998</v>
      </c>
      <c r="D20" s="2">
        <v>22.360075231016101</v>
      </c>
      <c r="E20" s="7">
        <v>1.65376236946087E-5</v>
      </c>
      <c r="G20" s="2" t="s">
        <v>17</v>
      </c>
      <c r="H20" s="2">
        <v>35</v>
      </c>
      <c r="I20" s="2">
        <v>14</v>
      </c>
      <c r="J20" s="2">
        <v>10</v>
      </c>
      <c r="K20" s="2">
        <v>31</v>
      </c>
      <c r="L20" s="2">
        <v>0.71428570999999996</v>
      </c>
      <c r="M20" s="2">
        <v>0.24390244</v>
      </c>
      <c r="N20" s="2">
        <v>0.98064971999999995</v>
      </c>
      <c r="O20" s="2">
        <v>0.99624402000000001</v>
      </c>
    </row>
    <row r="21" spans="1:15" ht="15.75" customHeight="1">
      <c r="A21" s="1" t="s">
        <v>37</v>
      </c>
      <c r="B21" s="2">
        <v>3.1845933</v>
      </c>
      <c r="C21" s="2">
        <v>1.6348763900000001</v>
      </c>
      <c r="D21" s="2">
        <v>6.317952</v>
      </c>
      <c r="E21" s="7">
        <v>3.7820120000000001E-4</v>
      </c>
      <c r="G21" s="2" t="s">
        <v>17</v>
      </c>
      <c r="H21" s="2">
        <v>57</v>
      </c>
      <c r="I21" s="2">
        <v>33</v>
      </c>
      <c r="J21" s="2">
        <v>28</v>
      </c>
      <c r="K21" s="2">
        <v>52</v>
      </c>
      <c r="L21" s="2">
        <v>0.63333333000000003</v>
      </c>
      <c r="M21" s="2">
        <v>0.35</v>
      </c>
      <c r="N21" s="2">
        <v>0.57462544999999998</v>
      </c>
      <c r="O21" s="2">
        <v>0.96243327999999995</v>
      </c>
    </row>
    <row r="22" spans="1:15" ht="15.75" customHeight="1">
      <c r="A22" s="1" t="s">
        <v>38</v>
      </c>
      <c r="B22" s="2">
        <v>1.34576757235218</v>
      </c>
      <c r="C22" s="6">
        <v>0.51293670999999996</v>
      </c>
      <c r="D22" s="2">
        <v>3.56703900294317</v>
      </c>
      <c r="E22" s="2">
        <v>0.654920909603254</v>
      </c>
      <c r="G22" s="2" t="s">
        <v>17</v>
      </c>
      <c r="H22" s="2">
        <v>22</v>
      </c>
      <c r="I22" s="2">
        <v>19</v>
      </c>
      <c r="J22" s="2">
        <v>18</v>
      </c>
      <c r="K22" s="2">
        <v>21</v>
      </c>
      <c r="L22" s="2">
        <v>0.53658536999999995</v>
      </c>
      <c r="M22" s="2">
        <v>0.46153845999999998</v>
      </c>
      <c r="N22" s="2">
        <v>0.15023532000000001</v>
      </c>
      <c r="O22" s="2">
        <v>0.10306943</v>
      </c>
    </row>
    <row r="23" spans="1:15" ht="15.75" customHeight="1">
      <c r="A23" s="1" t="s">
        <v>39</v>
      </c>
      <c r="B23" s="6">
        <v>2.69788534</v>
      </c>
      <c r="C23" s="6">
        <v>1.58157327</v>
      </c>
      <c r="D23" s="2">
        <v>4.6489060474790902</v>
      </c>
      <c r="E23" s="2">
        <v>1.5628173098312001E-4</v>
      </c>
      <c r="G23" s="2" t="s">
        <v>17</v>
      </c>
      <c r="H23" s="2">
        <v>85</v>
      </c>
      <c r="I23" s="2">
        <v>54</v>
      </c>
      <c r="J23" s="2">
        <v>43</v>
      </c>
      <c r="K23" s="2">
        <v>74</v>
      </c>
      <c r="L23" s="2">
        <v>0.61151078999999997</v>
      </c>
      <c r="M23" s="2">
        <v>0.36752137000000001</v>
      </c>
      <c r="N23" s="2">
        <v>0.49307263000000001</v>
      </c>
      <c r="O23" s="2">
        <v>0.97558219999999995</v>
      </c>
    </row>
    <row r="24" spans="1:15" ht="15.75" customHeight="1">
      <c r="A24" s="1" t="s">
        <v>40</v>
      </c>
      <c r="B24" s="2">
        <v>2.7183389999999998</v>
      </c>
      <c r="C24" s="2">
        <v>1.73931609</v>
      </c>
      <c r="D24" s="2">
        <v>4.2775619999999996</v>
      </c>
      <c r="E24" s="7">
        <v>5.0147819999999998E-6</v>
      </c>
      <c r="G24" s="2" t="s">
        <v>17</v>
      </c>
      <c r="H24" s="2">
        <v>118</v>
      </c>
      <c r="I24" s="2">
        <v>74</v>
      </c>
      <c r="J24" s="2">
        <v>62</v>
      </c>
      <c r="K24" s="2">
        <v>106</v>
      </c>
      <c r="L24" s="2">
        <v>0.61458332999999998</v>
      </c>
      <c r="M24" s="2">
        <v>0.36904762000000002</v>
      </c>
      <c r="N24" s="2">
        <v>0.49621681000000001</v>
      </c>
      <c r="O24" s="2">
        <v>0.99690073000000001</v>
      </c>
    </row>
    <row r="25" spans="1:15" ht="15.75" customHeight="1">
      <c r="A25" s="1" t="s">
        <v>41</v>
      </c>
      <c r="B25" s="2">
        <v>2.7504320303235499</v>
      </c>
      <c r="C25" s="6">
        <v>1.1698077899999999</v>
      </c>
      <c r="D25" s="2">
        <v>6.6441454538668596</v>
      </c>
      <c r="E25" s="2">
        <v>1.8154778563703702E-2</v>
      </c>
      <c r="G25" s="2" t="s">
        <v>17</v>
      </c>
      <c r="H25" s="2">
        <v>33</v>
      </c>
      <c r="I25" s="2">
        <v>20</v>
      </c>
      <c r="J25" s="2">
        <v>19</v>
      </c>
      <c r="K25" s="2">
        <v>32</v>
      </c>
      <c r="L25" s="2">
        <v>0.62264151000000001</v>
      </c>
      <c r="M25" s="2">
        <v>0.37254902000000001</v>
      </c>
      <c r="N25" s="2">
        <v>0.50555793000000004</v>
      </c>
      <c r="O25" s="2">
        <v>0.73152037000000003</v>
      </c>
    </row>
    <row r="26" spans="1:15" ht="15.75" customHeight="1">
      <c r="A26" s="1" t="s">
        <v>42</v>
      </c>
      <c r="B26" s="6">
        <v>11.752836200000001</v>
      </c>
      <c r="C26" s="6">
        <v>4.1575798199999996</v>
      </c>
      <c r="D26" s="2">
        <v>37.053855254858803</v>
      </c>
      <c r="E26" s="7">
        <v>1.28928636613185E-7</v>
      </c>
      <c r="G26" s="2" t="s">
        <v>17</v>
      </c>
      <c r="H26" s="2">
        <v>40</v>
      </c>
      <c r="I26" s="2">
        <v>14</v>
      </c>
      <c r="J26" s="2">
        <v>8</v>
      </c>
      <c r="K26" s="2">
        <v>34</v>
      </c>
      <c r="L26" s="2">
        <v>0.74074074000000001</v>
      </c>
      <c r="M26" s="2">
        <v>0.19047618999999999</v>
      </c>
      <c r="N26" s="2">
        <v>1.16987368</v>
      </c>
      <c r="O26" s="2">
        <v>0.99990283000000002</v>
      </c>
    </row>
    <row r="27" spans="1:15" ht="15.75" customHeight="1">
      <c r="A27" s="1" t="s">
        <v>43</v>
      </c>
      <c r="B27" s="2">
        <v>5.8688183</v>
      </c>
      <c r="C27" s="2">
        <v>2.5695229300000002</v>
      </c>
      <c r="D27" s="2">
        <v>14.031801</v>
      </c>
      <c r="E27" s="7">
        <v>5.4799590000000004E-6</v>
      </c>
      <c r="G27" s="2" t="s">
        <v>17</v>
      </c>
      <c r="H27" s="2">
        <v>48</v>
      </c>
      <c r="I27" s="2">
        <v>22</v>
      </c>
      <c r="J27" s="2">
        <v>15</v>
      </c>
      <c r="K27" s="2">
        <v>41</v>
      </c>
      <c r="L27" s="2">
        <v>0.68571428999999995</v>
      </c>
      <c r="M27" s="2">
        <v>0.26785713999999999</v>
      </c>
      <c r="N27" s="2">
        <v>0.86337514999999998</v>
      </c>
      <c r="O27" s="2">
        <v>0.99785298</v>
      </c>
    </row>
    <row r="28" spans="1:15" ht="15.75" customHeight="1">
      <c r="A28" s="1" t="s">
        <v>44</v>
      </c>
      <c r="B28" s="2">
        <v>1</v>
      </c>
      <c r="C28" s="6">
        <v>0.19038663</v>
      </c>
      <c r="D28" s="2">
        <v>5.2524697383652601</v>
      </c>
      <c r="E28" s="2">
        <v>1</v>
      </c>
      <c r="G28" s="2" t="s">
        <v>17</v>
      </c>
      <c r="H28" s="2">
        <v>8</v>
      </c>
      <c r="I28" s="2">
        <v>8</v>
      </c>
      <c r="J28" s="2">
        <v>7</v>
      </c>
      <c r="K28" s="2">
        <v>7</v>
      </c>
      <c r="L28" s="2">
        <v>0.5</v>
      </c>
      <c r="M28" s="2">
        <v>0.5</v>
      </c>
      <c r="N28" s="2">
        <v>0</v>
      </c>
      <c r="O28" s="2">
        <v>0.05</v>
      </c>
    </row>
    <row r="29" spans="1:15" ht="15.75" customHeight="1">
      <c r="A29" s="1" t="s">
        <v>45</v>
      </c>
      <c r="B29" s="2">
        <v>6.5759009350644302</v>
      </c>
      <c r="C29" s="2">
        <v>1.31341536659464</v>
      </c>
      <c r="D29" s="6">
        <v>40.882076900000001</v>
      </c>
      <c r="E29" s="2">
        <v>1.7592083723534199E-2</v>
      </c>
      <c r="F29" s="2">
        <v>7.0368334894136797E-2</v>
      </c>
      <c r="G29" s="2" t="s">
        <v>17</v>
      </c>
      <c r="H29" s="2">
        <v>14</v>
      </c>
      <c r="I29" s="2">
        <v>6</v>
      </c>
      <c r="J29" s="2">
        <v>4</v>
      </c>
      <c r="K29" s="2">
        <v>12</v>
      </c>
      <c r="L29" s="2">
        <v>0.7</v>
      </c>
      <c r="M29" s="2">
        <v>0.25</v>
      </c>
      <c r="N29" s="2">
        <v>0.93511562000000004</v>
      </c>
      <c r="O29" s="2">
        <v>0.79616922000000001</v>
      </c>
    </row>
    <row r="30" spans="1:15" ht="15.75" customHeight="1">
      <c r="A30" s="1" t="s">
        <v>46</v>
      </c>
      <c r="B30" s="2">
        <v>6.5759009350644302</v>
      </c>
      <c r="C30" s="2">
        <v>1.31341536659464</v>
      </c>
      <c r="D30" s="6">
        <v>40.882076900000001</v>
      </c>
      <c r="E30" s="2">
        <v>1.7592083723534199E-2</v>
      </c>
      <c r="F30" s="2">
        <v>7.0368334894136797E-2</v>
      </c>
      <c r="G30" s="2" t="s">
        <v>17</v>
      </c>
      <c r="H30" s="2">
        <v>14</v>
      </c>
      <c r="I30" s="2">
        <v>6</v>
      </c>
      <c r="J30" s="2">
        <v>4</v>
      </c>
      <c r="K30" s="2">
        <v>12</v>
      </c>
      <c r="L30" s="2">
        <v>0.7</v>
      </c>
      <c r="M30" s="2">
        <v>0.25</v>
      </c>
      <c r="N30" s="2">
        <v>0.93511562000000004</v>
      </c>
      <c r="O30" s="2">
        <v>0.79616922000000001</v>
      </c>
    </row>
    <row r="31" spans="1:15" ht="15.75" customHeight="1">
      <c r="A31" s="1" t="s">
        <v>47</v>
      </c>
      <c r="B31" s="2" t="s">
        <v>16</v>
      </c>
      <c r="C31" s="2" t="s">
        <v>16</v>
      </c>
      <c r="D31" s="2" t="s">
        <v>16</v>
      </c>
      <c r="E31" s="2" t="s">
        <v>16</v>
      </c>
      <c r="F31" s="6" t="s">
        <v>16</v>
      </c>
      <c r="G31" s="2" t="s">
        <v>17</v>
      </c>
      <c r="H31" s="2">
        <v>0</v>
      </c>
      <c r="I31" s="2">
        <v>0</v>
      </c>
      <c r="J31" s="2">
        <v>0</v>
      </c>
      <c r="K31" s="2">
        <v>0</v>
      </c>
      <c r="L31" s="2" t="s">
        <v>16</v>
      </c>
      <c r="M31" s="2" t="s">
        <v>16</v>
      </c>
      <c r="N31" s="2" t="s">
        <v>16</v>
      </c>
      <c r="O31" s="2" t="s">
        <v>16</v>
      </c>
    </row>
    <row r="32" spans="1:15" ht="15.75" customHeight="1">
      <c r="A32" s="1" t="s">
        <v>48</v>
      </c>
      <c r="B32" s="2" t="s">
        <v>21</v>
      </c>
      <c r="C32" s="2">
        <v>0.219419591589358</v>
      </c>
      <c r="D32" s="6" t="s">
        <v>21</v>
      </c>
      <c r="E32" s="2">
        <v>0.33333333333333298</v>
      </c>
      <c r="F32" s="2">
        <v>1</v>
      </c>
      <c r="G32" s="2" t="s">
        <v>17</v>
      </c>
      <c r="H32" s="2">
        <v>2</v>
      </c>
      <c r="I32" s="2">
        <v>0</v>
      </c>
      <c r="J32" s="2">
        <v>0</v>
      </c>
      <c r="K32" s="2">
        <v>2</v>
      </c>
      <c r="L32" s="2">
        <v>1</v>
      </c>
      <c r="M32" s="2">
        <v>0</v>
      </c>
      <c r="N32" s="2">
        <v>3.1415926500000002</v>
      </c>
      <c r="O32" s="2">
        <v>0.88132363000000002</v>
      </c>
    </row>
    <row r="33" spans="1:15" ht="15.75" customHeight="1">
      <c r="A33" s="1" t="s">
        <v>49</v>
      </c>
      <c r="B33" s="2">
        <v>3.1057503680915399</v>
      </c>
      <c r="C33" s="2">
        <v>6.7403026771168204E-2</v>
      </c>
      <c r="D33" s="6">
        <v>350.561487</v>
      </c>
      <c r="E33" s="2">
        <v>1</v>
      </c>
      <c r="F33" s="2">
        <v>3</v>
      </c>
      <c r="G33" s="2" t="s">
        <v>17</v>
      </c>
      <c r="H33" s="2">
        <v>2</v>
      </c>
      <c r="I33" s="2">
        <v>1</v>
      </c>
      <c r="J33" s="2">
        <v>1</v>
      </c>
      <c r="K33" s="2">
        <v>2</v>
      </c>
      <c r="L33" s="2">
        <v>0.66666667000000002</v>
      </c>
      <c r="M33" s="2">
        <v>0.33333332999999998</v>
      </c>
      <c r="N33" s="2">
        <v>0.67967381999999998</v>
      </c>
      <c r="O33" s="2">
        <v>0.13237377</v>
      </c>
    </row>
    <row r="34" spans="1:15" ht="15.75" customHeight="1">
      <c r="A34" s="1" t="s">
        <v>50</v>
      </c>
      <c r="B34" s="2">
        <v>0</v>
      </c>
      <c r="C34" s="2">
        <v>0</v>
      </c>
      <c r="D34" s="2">
        <v>39.000549968692901</v>
      </c>
      <c r="E34" s="2">
        <v>1</v>
      </c>
      <c r="F34" s="6">
        <v>3</v>
      </c>
      <c r="G34" s="2" t="s">
        <v>17</v>
      </c>
      <c r="H34" s="2">
        <v>0</v>
      </c>
      <c r="I34" s="2">
        <v>1</v>
      </c>
      <c r="J34" s="2">
        <v>1</v>
      </c>
      <c r="K34" s="2">
        <v>0</v>
      </c>
      <c r="L34" s="2">
        <v>0</v>
      </c>
      <c r="M34" s="2">
        <v>1</v>
      </c>
      <c r="N34" s="2">
        <v>-3.1415926999999999</v>
      </c>
      <c r="O34" s="2" t="s">
        <v>16</v>
      </c>
    </row>
    <row r="35" spans="1:15" ht="15.75" customHeight="1">
      <c r="A35" s="1" t="s">
        <v>51</v>
      </c>
      <c r="B35" s="6">
        <v>12.5395769</v>
      </c>
      <c r="C35" s="6">
        <v>2.5773289500000001</v>
      </c>
      <c r="D35" s="2">
        <v>78.8303668546599</v>
      </c>
      <c r="E35" s="2">
        <v>5.0616843141115895E-4</v>
      </c>
      <c r="G35" s="2" t="s">
        <v>17</v>
      </c>
      <c r="H35" s="2">
        <v>17</v>
      </c>
      <c r="I35" s="2">
        <v>5</v>
      </c>
      <c r="J35" s="2">
        <v>4</v>
      </c>
      <c r="K35" s="2">
        <v>16</v>
      </c>
      <c r="L35" s="2">
        <v>0.77272726999999997</v>
      </c>
      <c r="M35" s="2">
        <v>0.2</v>
      </c>
      <c r="N35" s="2">
        <v>1.2204324499999999</v>
      </c>
      <c r="O35" s="2">
        <v>0.97671571000000001</v>
      </c>
    </row>
    <row r="36" spans="1:15" ht="15.75" customHeight="1">
      <c r="A36" s="1" t="s">
        <v>52</v>
      </c>
      <c r="B36" s="2">
        <v>18.0811189</v>
      </c>
      <c r="C36" s="2">
        <v>4.7218769500000004</v>
      </c>
      <c r="D36" s="2">
        <v>84.773294000000007</v>
      </c>
      <c r="E36" s="7">
        <v>8.7812300000000001E-7</v>
      </c>
      <c r="G36" s="2" t="s">
        <v>17</v>
      </c>
      <c r="H36" s="2">
        <v>27</v>
      </c>
      <c r="I36" s="2">
        <v>7</v>
      </c>
      <c r="J36" s="2">
        <v>5</v>
      </c>
      <c r="K36" s="2">
        <v>25</v>
      </c>
      <c r="L36" s="2">
        <v>0.79411765000000001</v>
      </c>
      <c r="M36" s="2">
        <v>0.16666666999999999</v>
      </c>
      <c r="N36" s="2">
        <v>1.3586025799999999</v>
      </c>
      <c r="O36" s="2">
        <v>0.99973372000000005</v>
      </c>
    </row>
    <row r="37" spans="1:15" ht="15.75" customHeight="1">
      <c r="A37" s="1" t="s">
        <v>53</v>
      </c>
      <c r="B37" s="2">
        <v>33.976231364042</v>
      </c>
      <c r="C37" s="6">
        <v>2.6617667100000002</v>
      </c>
      <c r="D37" s="2">
        <v>2119.8962046202701</v>
      </c>
      <c r="E37" s="2">
        <v>1.90521552750655E-3</v>
      </c>
      <c r="G37" s="2" t="s">
        <v>17</v>
      </c>
      <c r="H37" s="2">
        <v>10</v>
      </c>
      <c r="I37" s="2">
        <v>2</v>
      </c>
      <c r="J37" s="2">
        <v>1</v>
      </c>
      <c r="K37" s="2">
        <v>9</v>
      </c>
      <c r="L37" s="2">
        <v>0.83333332999999998</v>
      </c>
      <c r="M37" s="2">
        <v>0.1</v>
      </c>
      <c r="N37" s="2">
        <v>1.65702287</v>
      </c>
      <c r="O37" s="2">
        <v>0.97193388999999997</v>
      </c>
    </row>
    <row r="38" spans="1:15" ht="15.75" customHeight="1">
      <c r="A38" s="1" t="s">
        <v>54</v>
      </c>
      <c r="B38" s="2" t="s">
        <v>21</v>
      </c>
      <c r="C38" s="2">
        <v>0.64797458567036004</v>
      </c>
      <c r="D38" s="6" t="s">
        <v>21</v>
      </c>
      <c r="E38" s="2">
        <v>0.1</v>
      </c>
      <c r="F38" s="2">
        <v>0.2</v>
      </c>
      <c r="G38" s="2" t="s">
        <v>17</v>
      </c>
      <c r="H38" s="2">
        <v>3</v>
      </c>
      <c r="I38" s="2">
        <v>0</v>
      </c>
      <c r="J38" s="2">
        <v>0</v>
      </c>
      <c r="K38" s="2">
        <v>3</v>
      </c>
      <c r="L38" s="2">
        <v>1</v>
      </c>
      <c r="M38" s="2">
        <v>0</v>
      </c>
      <c r="N38" s="2">
        <v>3.1415926500000002</v>
      </c>
      <c r="O38" s="2">
        <v>0.97046591000000004</v>
      </c>
    </row>
    <row r="39" spans="1:15" ht="15.75" customHeight="1">
      <c r="A39" s="1" t="s">
        <v>55</v>
      </c>
      <c r="B39" s="2" t="s">
        <v>21</v>
      </c>
      <c r="C39" s="2">
        <v>2.2971467833220198</v>
      </c>
      <c r="D39" s="6" t="s">
        <v>21</v>
      </c>
      <c r="E39" s="2">
        <v>7.9365079365079395E-3</v>
      </c>
      <c r="F39" s="2">
        <v>1.58730158730159E-2</v>
      </c>
      <c r="G39" s="2" t="s">
        <v>17</v>
      </c>
      <c r="H39" s="2">
        <v>5</v>
      </c>
      <c r="I39" s="2">
        <v>0</v>
      </c>
      <c r="J39" s="2">
        <v>0</v>
      </c>
      <c r="K39" s="2">
        <v>5</v>
      </c>
      <c r="L39" s="2">
        <v>1</v>
      </c>
      <c r="M39" s="2">
        <v>0</v>
      </c>
      <c r="N39" s="2">
        <v>3.1415926500000002</v>
      </c>
      <c r="O39" s="2">
        <v>0.99868223</v>
      </c>
    </row>
    <row r="40" spans="1:15" ht="15.75" customHeight="1">
      <c r="A40" s="1" t="s">
        <v>56</v>
      </c>
      <c r="B40" s="2" t="s">
        <v>21</v>
      </c>
      <c r="C40" s="2">
        <v>0.219419591589358</v>
      </c>
      <c r="D40" s="2" t="s">
        <v>21</v>
      </c>
      <c r="E40" s="2">
        <v>0.33333333333333298</v>
      </c>
      <c r="F40" s="6">
        <v>0.66666667000000002</v>
      </c>
      <c r="G40" s="2" t="s">
        <v>17</v>
      </c>
      <c r="H40" s="2">
        <v>2</v>
      </c>
      <c r="I40" s="2">
        <v>0</v>
      </c>
      <c r="J40" s="2">
        <v>0</v>
      </c>
      <c r="K40" s="2">
        <v>2</v>
      </c>
      <c r="L40" s="2">
        <v>1</v>
      </c>
      <c r="M40" s="2">
        <v>0</v>
      </c>
      <c r="N40" s="2">
        <v>3.1415926500000002</v>
      </c>
      <c r="O40" s="2">
        <v>0.88132363000000002</v>
      </c>
    </row>
    <row r="41" spans="1:15" ht="15.75" customHeight="1">
      <c r="A41" s="1" t="s">
        <v>57</v>
      </c>
      <c r="B41" s="2">
        <v>4.7631575989543</v>
      </c>
      <c r="C41" s="2">
        <v>1.93560985431581</v>
      </c>
      <c r="D41" s="6">
        <v>12.2888062</v>
      </c>
      <c r="E41" s="2">
        <v>3.0335290420004601E-4</v>
      </c>
      <c r="F41" s="2">
        <v>9.1005871260013704E-4</v>
      </c>
      <c r="G41" s="2" t="s">
        <v>17</v>
      </c>
      <c r="H41" s="2">
        <v>30</v>
      </c>
      <c r="I41" s="2">
        <v>10</v>
      </c>
      <c r="J41" s="2">
        <v>7</v>
      </c>
      <c r="K41" s="2">
        <v>27</v>
      </c>
      <c r="L41" s="2">
        <v>0.75</v>
      </c>
      <c r="M41" s="2">
        <v>0.20588234999999999</v>
      </c>
      <c r="N41" s="2">
        <v>1.1524737</v>
      </c>
      <c r="O41" s="2">
        <v>0.99856201</v>
      </c>
    </row>
    <row r="42" spans="1:15" ht="15.75" customHeight="1">
      <c r="A42" s="1" t="s">
        <v>58</v>
      </c>
      <c r="B42" s="2">
        <v>11.0990152053336</v>
      </c>
      <c r="C42" s="2">
        <v>3.4520927955610201</v>
      </c>
      <c r="D42" s="6">
        <v>40.587092699999999</v>
      </c>
      <c r="E42" s="7">
        <v>5.6698215224721102E-6</v>
      </c>
      <c r="F42" s="7">
        <v>1.7009464567416301E-5</v>
      </c>
      <c r="G42" s="2" t="s">
        <v>17</v>
      </c>
      <c r="H42" s="2">
        <v>37</v>
      </c>
      <c r="I42" s="2">
        <v>18</v>
      </c>
      <c r="J42" s="2">
        <v>14</v>
      </c>
      <c r="K42" s="2">
        <v>33</v>
      </c>
      <c r="L42" s="2">
        <v>0.67272726999999999</v>
      </c>
      <c r="M42" s="2">
        <v>0.29787234000000001</v>
      </c>
      <c r="N42" s="2">
        <v>0.76888761999999999</v>
      </c>
      <c r="O42" s="2">
        <v>0.97198278000000005</v>
      </c>
    </row>
    <row r="43" spans="1:15" ht="15.75" customHeight="1">
      <c r="A43" s="1" t="s">
        <v>59</v>
      </c>
      <c r="B43" s="2">
        <v>0.75778203391200805</v>
      </c>
      <c r="C43" s="2">
        <v>0.13227345517743599</v>
      </c>
      <c r="D43" s="2">
        <v>4.2017024448089204</v>
      </c>
      <c r="E43" s="2">
        <v>1</v>
      </c>
      <c r="F43" s="6">
        <v>3</v>
      </c>
      <c r="G43" s="2" t="s">
        <v>17</v>
      </c>
      <c r="H43" s="2">
        <v>7</v>
      </c>
      <c r="I43" s="2">
        <v>8</v>
      </c>
      <c r="J43" s="2">
        <v>7</v>
      </c>
      <c r="K43" s="2">
        <v>6</v>
      </c>
      <c r="L43" s="2">
        <v>0.46666667000000001</v>
      </c>
      <c r="M43" s="2">
        <v>0.53846154000000002</v>
      </c>
      <c r="N43" s="2">
        <v>-0.14371529999999999</v>
      </c>
      <c r="O43" s="2">
        <v>6.6635120000000006E-2</v>
      </c>
    </row>
    <row r="44" spans="1:15" ht="15.75" customHeight="1">
      <c r="A44" s="1" t="s">
        <v>60</v>
      </c>
      <c r="B44" s="2">
        <v>0.71053668347402399</v>
      </c>
      <c r="C44" s="2">
        <v>9.6530410823609802E-2</v>
      </c>
      <c r="D44" s="6">
        <v>4.8997780999999998</v>
      </c>
      <c r="E44" s="2">
        <v>1</v>
      </c>
      <c r="F44" s="2">
        <v>4</v>
      </c>
      <c r="G44" s="2" t="s">
        <v>17</v>
      </c>
      <c r="H44" s="2">
        <v>7</v>
      </c>
      <c r="I44" s="2">
        <v>8</v>
      </c>
      <c r="J44" s="2">
        <v>5</v>
      </c>
      <c r="K44" s="2">
        <v>4</v>
      </c>
      <c r="L44" s="2">
        <v>0.46666667000000001</v>
      </c>
      <c r="M44" s="2">
        <v>0.55555555999999995</v>
      </c>
      <c r="N44" s="2">
        <v>-0.1780572</v>
      </c>
      <c r="O44" s="2">
        <v>7.0668640000000005E-2</v>
      </c>
    </row>
    <row r="45" spans="1:15" ht="15.75" customHeight="1">
      <c r="A45" s="1" t="s">
        <v>61</v>
      </c>
      <c r="B45" s="2">
        <v>1.2395175183425999</v>
      </c>
      <c r="C45" s="2">
        <v>0.28104486517717803</v>
      </c>
      <c r="D45" s="6">
        <v>5.5834379600000004</v>
      </c>
      <c r="E45" s="2">
        <v>1</v>
      </c>
      <c r="F45" s="2">
        <v>4</v>
      </c>
      <c r="G45" s="2" t="s">
        <v>17</v>
      </c>
      <c r="H45" s="2">
        <v>12</v>
      </c>
      <c r="I45" s="2">
        <v>11</v>
      </c>
      <c r="J45" s="2">
        <v>7</v>
      </c>
      <c r="K45" s="2">
        <v>8</v>
      </c>
      <c r="L45" s="2">
        <v>0.52173913000000005</v>
      </c>
      <c r="M45" s="2">
        <v>0.46666667000000001</v>
      </c>
      <c r="N45" s="2">
        <v>0.11020812000000001</v>
      </c>
      <c r="O45" s="2">
        <v>6.2725619999999996E-2</v>
      </c>
    </row>
    <row r="46" spans="1:15" ht="15.75" customHeight="1">
      <c r="A46" s="1" t="s">
        <v>62</v>
      </c>
      <c r="B46" s="2">
        <v>3.04363905340995</v>
      </c>
      <c r="C46" s="2">
        <v>0.241880124165677</v>
      </c>
      <c r="D46" s="2">
        <v>55.269792957242203</v>
      </c>
      <c r="E46" s="2">
        <v>0.59207459207459201</v>
      </c>
      <c r="F46" s="6">
        <v>2.3682983700000002</v>
      </c>
      <c r="G46" s="2" t="s">
        <v>17</v>
      </c>
      <c r="H46" s="2">
        <v>5</v>
      </c>
      <c r="I46" s="2">
        <v>3</v>
      </c>
      <c r="J46" s="2">
        <v>2</v>
      </c>
      <c r="K46" s="2">
        <v>4</v>
      </c>
      <c r="L46" s="2">
        <v>0.625</v>
      </c>
      <c r="M46" s="2">
        <v>0.33333332999999998</v>
      </c>
      <c r="N46" s="2">
        <v>0.59251715999999999</v>
      </c>
      <c r="O46" s="2">
        <v>0.19523146999999999</v>
      </c>
    </row>
    <row r="47" spans="1:15" ht="15.75" customHeight="1">
      <c r="A47" s="1" t="s">
        <v>63</v>
      </c>
      <c r="B47" s="2">
        <v>3.03912709679302</v>
      </c>
      <c r="C47" s="2">
        <v>0.66837319286835195</v>
      </c>
      <c r="D47" s="6">
        <v>15.310052900000001</v>
      </c>
      <c r="E47" s="2">
        <v>0.18114104238203499</v>
      </c>
      <c r="F47" s="2">
        <v>0.36228208476406998</v>
      </c>
      <c r="G47" s="2" t="s">
        <v>17</v>
      </c>
      <c r="H47" s="2">
        <v>12</v>
      </c>
      <c r="I47" s="2">
        <v>7</v>
      </c>
      <c r="J47" s="2">
        <v>6</v>
      </c>
      <c r="K47" s="2">
        <v>11</v>
      </c>
      <c r="L47" s="2">
        <v>0.63157894999999997</v>
      </c>
      <c r="M47" s="2">
        <v>0.35294118000000002</v>
      </c>
      <c r="N47" s="2">
        <v>0.56482622000000005</v>
      </c>
      <c r="O47" s="2">
        <v>0.39444047999999998</v>
      </c>
    </row>
    <row r="48" spans="1:15" ht="15.75" customHeight="1">
      <c r="A48" s="1" t="s">
        <v>64</v>
      </c>
      <c r="B48" s="2">
        <v>3.1548521955319702</v>
      </c>
      <c r="C48" s="2">
        <v>0.780591635373166</v>
      </c>
      <c r="D48" s="6">
        <v>13.92937</v>
      </c>
      <c r="E48" s="2">
        <v>0.121472929301824</v>
      </c>
      <c r="F48" s="2">
        <v>0.24294585860364701</v>
      </c>
      <c r="G48" s="2" t="s">
        <v>17</v>
      </c>
      <c r="H48" s="2">
        <v>14</v>
      </c>
      <c r="I48" s="2">
        <v>8</v>
      </c>
      <c r="J48" s="2">
        <v>7</v>
      </c>
      <c r="K48" s="2">
        <v>13</v>
      </c>
      <c r="L48" s="2">
        <v>0.63636364000000001</v>
      </c>
      <c r="M48" s="2">
        <v>0.35</v>
      </c>
      <c r="N48" s="2">
        <v>0.58091928000000004</v>
      </c>
      <c r="O48" s="2">
        <v>0.46829707999999998</v>
      </c>
    </row>
    <row r="49" spans="1:15" ht="15.75" customHeight="1">
      <c r="A49" s="1" t="s">
        <v>65</v>
      </c>
      <c r="B49" s="2">
        <v>3.1057503680915399</v>
      </c>
      <c r="C49" s="2">
        <v>6.7403026771168204E-2</v>
      </c>
      <c r="D49" s="2">
        <v>350.56148696080902</v>
      </c>
      <c r="E49" s="2">
        <v>1</v>
      </c>
      <c r="F49" s="6">
        <v>2</v>
      </c>
      <c r="G49" s="2" t="s">
        <v>17</v>
      </c>
      <c r="H49" s="2">
        <v>2</v>
      </c>
      <c r="I49" s="2">
        <v>1</v>
      </c>
      <c r="J49" s="2">
        <v>1</v>
      </c>
      <c r="K49" s="2">
        <v>2</v>
      </c>
      <c r="L49" s="2">
        <v>0.66666667000000002</v>
      </c>
      <c r="M49" s="2">
        <v>0.33333332999999998</v>
      </c>
      <c r="N49" s="2">
        <v>0.67967381999999998</v>
      </c>
      <c r="O49" s="2">
        <v>0.13237377</v>
      </c>
    </row>
    <row r="50" spans="1:15" ht="15.75" customHeight="1">
      <c r="A50" s="1" t="s">
        <v>66</v>
      </c>
      <c r="B50" s="2">
        <v>4.4736822345413598</v>
      </c>
      <c r="C50" s="2">
        <v>0.40865902428197998</v>
      </c>
      <c r="D50" s="6">
        <v>75.900477899999998</v>
      </c>
      <c r="E50" s="2">
        <v>0.31468531468531502</v>
      </c>
      <c r="F50" s="2">
        <v>1.2587412587412601</v>
      </c>
      <c r="G50" s="2" t="s">
        <v>17</v>
      </c>
      <c r="H50" s="2">
        <v>6</v>
      </c>
      <c r="I50" s="2">
        <v>3</v>
      </c>
      <c r="J50" s="2">
        <v>2</v>
      </c>
      <c r="K50" s="2">
        <v>5</v>
      </c>
      <c r="L50" s="2">
        <v>0.66666667000000002</v>
      </c>
      <c r="M50" s="2">
        <v>0.28571428999999998</v>
      </c>
      <c r="N50" s="2">
        <v>0.78274794999999997</v>
      </c>
      <c r="O50" s="2">
        <v>0.34231842000000001</v>
      </c>
    </row>
    <row r="51" spans="1:15" ht="15.75" customHeight="1">
      <c r="A51" s="1" t="s">
        <v>67</v>
      </c>
      <c r="B51" s="2">
        <v>2.3718171187033299</v>
      </c>
      <c r="C51" s="2">
        <v>0.26517599675522602</v>
      </c>
      <c r="D51" s="6">
        <v>25.5296269</v>
      </c>
      <c r="E51" s="2">
        <v>0.63718634306869604</v>
      </c>
      <c r="F51" s="2">
        <v>2.5487453722747802</v>
      </c>
      <c r="G51" s="2" t="s">
        <v>17</v>
      </c>
      <c r="H51" s="2">
        <v>6</v>
      </c>
      <c r="I51" s="2">
        <v>4</v>
      </c>
      <c r="J51" s="2">
        <v>3</v>
      </c>
      <c r="K51" s="2">
        <v>5</v>
      </c>
      <c r="L51" s="2">
        <v>0.6</v>
      </c>
      <c r="M51" s="2">
        <v>0.375</v>
      </c>
      <c r="N51" s="2">
        <v>0.45403818000000001</v>
      </c>
      <c r="O51" s="2">
        <v>0.1597527</v>
      </c>
    </row>
    <row r="52" spans="1:15" ht="15.75" customHeight="1">
      <c r="A52" s="1" t="s">
        <v>68</v>
      </c>
      <c r="B52" s="2">
        <v>0</v>
      </c>
      <c r="C52" s="2">
        <v>0</v>
      </c>
      <c r="D52" s="2">
        <v>39.000549968692901</v>
      </c>
      <c r="E52" s="2">
        <v>1</v>
      </c>
      <c r="F52" s="6">
        <v>4</v>
      </c>
      <c r="G52" s="2" t="s">
        <v>17</v>
      </c>
      <c r="H52" s="2">
        <v>0</v>
      </c>
      <c r="I52" s="2">
        <v>1</v>
      </c>
      <c r="J52" s="2">
        <v>1</v>
      </c>
      <c r="K52" s="2">
        <v>0</v>
      </c>
      <c r="L52" s="2">
        <v>0</v>
      </c>
      <c r="M52" s="2">
        <v>1</v>
      </c>
      <c r="N52" s="2">
        <v>-3.1415926999999999</v>
      </c>
      <c r="O52" s="2" t="s">
        <v>16</v>
      </c>
    </row>
    <row r="53" spans="1:15" ht="15.75" customHeight="1">
      <c r="A53" s="1" t="s">
        <v>69</v>
      </c>
      <c r="B53" s="2">
        <v>1</v>
      </c>
      <c r="C53" s="2">
        <v>0.24178773610784501</v>
      </c>
      <c r="D53" s="6">
        <v>4.1358590599999996</v>
      </c>
      <c r="E53" s="2">
        <v>1</v>
      </c>
      <c r="F53" s="2">
        <v>3</v>
      </c>
      <c r="G53" s="2" t="s">
        <v>17</v>
      </c>
      <c r="H53" s="2">
        <v>11</v>
      </c>
      <c r="I53" s="2">
        <v>11</v>
      </c>
      <c r="J53" s="2">
        <v>9</v>
      </c>
      <c r="K53" s="2">
        <v>9</v>
      </c>
      <c r="L53" s="2">
        <v>0.5</v>
      </c>
      <c r="M53" s="2">
        <v>0.5</v>
      </c>
      <c r="N53" s="2">
        <v>0</v>
      </c>
      <c r="O53" s="2">
        <v>0.05</v>
      </c>
    </row>
    <row r="54" spans="1:15" ht="15.75" customHeight="1">
      <c r="A54" s="1" t="s">
        <v>70</v>
      </c>
      <c r="B54" s="2">
        <v>1.3755722199067899</v>
      </c>
      <c r="C54" s="2">
        <v>0.39271152540738402</v>
      </c>
      <c r="D54" s="6">
        <v>4.9160383200000002</v>
      </c>
      <c r="E54" s="2">
        <v>0.77613007192449901</v>
      </c>
      <c r="F54" s="2">
        <v>2.3283902157735001</v>
      </c>
      <c r="G54" s="2" t="s">
        <v>17</v>
      </c>
      <c r="H54" s="2">
        <v>15</v>
      </c>
      <c r="I54" s="2">
        <v>13</v>
      </c>
      <c r="J54" s="2">
        <v>10</v>
      </c>
      <c r="K54" s="2">
        <v>12</v>
      </c>
      <c r="L54" s="2">
        <v>0.53571429000000004</v>
      </c>
      <c r="M54" s="2">
        <v>0.45454545000000002</v>
      </c>
      <c r="N54" s="2">
        <v>0.16252422999999999</v>
      </c>
      <c r="O54" s="2">
        <v>8.8035699999999995E-2</v>
      </c>
    </row>
    <row r="55" spans="1:15" ht="15.75" customHeight="1">
      <c r="A55" s="1" t="s">
        <v>71</v>
      </c>
      <c r="B55" s="2">
        <v>4.91838847553222</v>
      </c>
      <c r="C55" s="2">
        <v>0.21804602798872699</v>
      </c>
      <c r="D55" s="2">
        <v>390.56291652068597</v>
      </c>
      <c r="E55" s="2">
        <v>0.52380952380952395</v>
      </c>
      <c r="F55" s="6">
        <v>1.5714285699999999</v>
      </c>
      <c r="G55" s="2" t="s">
        <v>17</v>
      </c>
      <c r="H55" s="2">
        <v>4</v>
      </c>
      <c r="I55" s="2">
        <v>2</v>
      </c>
      <c r="J55" s="2">
        <v>1</v>
      </c>
      <c r="K55" s="2">
        <v>3</v>
      </c>
      <c r="L55" s="2">
        <v>0.66666667000000002</v>
      </c>
      <c r="M55" s="2">
        <v>0.25</v>
      </c>
      <c r="N55" s="2">
        <v>0.86343568999999998</v>
      </c>
      <c r="O55" s="2">
        <v>0.26734834000000002</v>
      </c>
    </row>
    <row r="56" spans="1:15" ht="15.75" customHeight="1">
      <c r="A56" s="1" t="s">
        <v>72</v>
      </c>
      <c r="B56" s="6">
        <v>2.7885806799999999</v>
      </c>
      <c r="C56" s="6">
        <v>1.6472625000000001</v>
      </c>
      <c r="D56" s="2">
        <v>4.7681038587898996</v>
      </c>
      <c r="E56" s="7">
        <v>7.1319737526529296E-5</v>
      </c>
      <c r="G56" s="2" t="s">
        <v>17</v>
      </c>
      <c r="H56" s="2">
        <v>88</v>
      </c>
      <c r="I56" s="2">
        <v>55</v>
      </c>
      <c r="J56" s="2">
        <v>44</v>
      </c>
      <c r="K56" s="2">
        <v>77</v>
      </c>
      <c r="L56" s="2">
        <v>0.61538462000000005</v>
      </c>
      <c r="M56" s="2">
        <v>0.36363635999999999</v>
      </c>
      <c r="N56" s="2">
        <v>0.50909481000000001</v>
      </c>
      <c r="O56" s="2">
        <v>0.98467378999999999</v>
      </c>
    </row>
    <row r="57" spans="1:15" ht="15.75" customHeight="1">
      <c r="A57" s="1" t="s">
        <v>73</v>
      </c>
      <c r="B57" s="2">
        <v>2.4891836000000001</v>
      </c>
      <c r="C57" s="2">
        <v>1.6115535400000001</v>
      </c>
      <c r="D57" s="2">
        <v>3.8679480000000002</v>
      </c>
      <c r="E57" s="7">
        <v>2.0699800000000001E-5</v>
      </c>
      <c r="G57" s="2" t="s">
        <v>17</v>
      </c>
      <c r="H57" s="2">
        <v>122</v>
      </c>
      <c r="I57" s="2">
        <v>80</v>
      </c>
      <c r="J57" s="2">
        <v>66</v>
      </c>
      <c r="K57" s="2">
        <v>108</v>
      </c>
      <c r="L57" s="2">
        <v>0.60396039999999995</v>
      </c>
      <c r="M57" s="2">
        <v>0.37931034000000002</v>
      </c>
      <c r="N57" s="2">
        <v>0.45323574999999999</v>
      </c>
      <c r="O57" s="2">
        <v>0.99228483999999995</v>
      </c>
    </row>
    <row r="58" spans="1:15" ht="15.75" customHeight="1">
      <c r="A58" s="1" t="s">
        <v>74</v>
      </c>
      <c r="B58" s="2">
        <v>1.90509022505293</v>
      </c>
      <c r="C58" s="6">
        <v>0.84649479999999999</v>
      </c>
      <c r="D58" s="2">
        <v>4.3542072939071197</v>
      </c>
      <c r="E58" s="2">
        <v>0.12966047728691699</v>
      </c>
      <c r="G58" s="2" t="s">
        <v>17</v>
      </c>
      <c r="H58" s="2">
        <v>34</v>
      </c>
      <c r="I58" s="2">
        <v>25</v>
      </c>
      <c r="J58" s="2">
        <v>22</v>
      </c>
      <c r="K58" s="2">
        <v>31</v>
      </c>
      <c r="L58" s="2">
        <v>0.57627119000000004</v>
      </c>
      <c r="M58" s="2">
        <v>0.41509434000000001</v>
      </c>
      <c r="N58" s="2">
        <v>0.32377845</v>
      </c>
      <c r="O58" s="2">
        <v>0.40174339999999997</v>
      </c>
    </row>
    <row r="59" spans="1:15" ht="15.75" customHeight="1">
      <c r="A59" s="1" t="s">
        <v>75</v>
      </c>
      <c r="B59" s="2">
        <v>0.131319339997226</v>
      </c>
      <c r="C59" s="2">
        <v>6.7501661346194798E-3</v>
      </c>
      <c r="D59" s="6">
        <v>1.5277512</v>
      </c>
      <c r="E59" s="2">
        <v>0.13193473193473201</v>
      </c>
      <c r="F59" s="2">
        <v>0.39580419580419601</v>
      </c>
      <c r="G59" s="2" t="s">
        <v>17</v>
      </c>
      <c r="H59" s="2">
        <v>2</v>
      </c>
      <c r="I59" s="2">
        <v>6</v>
      </c>
      <c r="J59" s="2">
        <v>6</v>
      </c>
      <c r="K59" s="2">
        <v>2</v>
      </c>
      <c r="L59" s="2">
        <v>0.25</v>
      </c>
      <c r="M59" s="2">
        <v>0.75</v>
      </c>
      <c r="N59" s="2">
        <v>-1.0471976000000001</v>
      </c>
      <c r="O59" s="2">
        <v>0.55349429999999999</v>
      </c>
    </row>
    <row r="60" spans="1:15" ht="15.75" customHeight="1">
      <c r="A60" s="1" t="s">
        <v>76</v>
      </c>
      <c r="B60" s="2">
        <v>0.26610962442040997</v>
      </c>
      <c r="C60" s="2">
        <v>3.2891865887720903E-2</v>
      </c>
      <c r="D60" s="6">
        <v>1.7713818800000001</v>
      </c>
      <c r="E60" s="2">
        <v>0.22034675514282501</v>
      </c>
      <c r="F60" s="2">
        <v>0.66104026542847405</v>
      </c>
      <c r="G60" s="2" t="s">
        <v>17</v>
      </c>
      <c r="H60" s="2">
        <v>4</v>
      </c>
      <c r="I60" s="2">
        <v>8</v>
      </c>
      <c r="J60" s="2">
        <v>8</v>
      </c>
      <c r="K60" s="2">
        <v>4</v>
      </c>
      <c r="L60" s="2">
        <v>0.33333332999999998</v>
      </c>
      <c r="M60" s="2">
        <v>0.66666667000000002</v>
      </c>
      <c r="N60" s="2">
        <v>-0.67967379999999999</v>
      </c>
      <c r="O60" s="2">
        <v>0.38409953000000002</v>
      </c>
    </row>
    <row r="61" spans="1:15" ht="15.75" customHeight="1">
      <c r="A61" s="1" t="s">
        <v>77</v>
      </c>
      <c r="B61" s="2">
        <v>1</v>
      </c>
      <c r="C61" s="2">
        <v>3.2700245407324399E-2</v>
      </c>
      <c r="D61" s="2">
        <v>30.580810252146101</v>
      </c>
      <c r="E61" s="2">
        <v>1</v>
      </c>
      <c r="F61" s="6">
        <v>3</v>
      </c>
      <c r="G61" s="2" t="s">
        <v>17</v>
      </c>
      <c r="H61" s="2">
        <v>2</v>
      </c>
      <c r="I61" s="2">
        <v>2</v>
      </c>
      <c r="J61" s="2">
        <v>2</v>
      </c>
      <c r="K61" s="2">
        <v>2</v>
      </c>
      <c r="L61" s="2">
        <v>0.5</v>
      </c>
      <c r="M61" s="2">
        <v>0.5</v>
      </c>
      <c r="N61" s="2">
        <v>0</v>
      </c>
      <c r="O61" s="2">
        <v>0.05</v>
      </c>
    </row>
    <row r="62" spans="1:15" ht="15.75" customHeight="1">
      <c r="A62" s="1" t="s">
        <v>78</v>
      </c>
      <c r="B62" s="6">
        <v>0.76815217000000002</v>
      </c>
      <c r="C62" s="6">
        <v>0.24518556999999999</v>
      </c>
      <c r="D62" s="2">
        <v>2.3759840914397801</v>
      </c>
      <c r="E62" s="2">
        <v>0.79610715858958003</v>
      </c>
      <c r="G62" s="2" t="s">
        <v>17</v>
      </c>
      <c r="H62" s="2">
        <v>15</v>
      </c>
      <c r="I62" s="2">
        <v>17</v>
      </c>
      <c r="J62" s="2">
        <v>15</v>
      </c>
      <c r="K62" s="2">
        <v>13</v>
      </c>
      <c r="L62" s="2">
        <v>0.46875</v>
      </c>
      <c r="M62" s="2">
        <v>0.53571429000000004</v>
      </c>
      <c r="N62" s="2">
        <v>-0.13403019999999999</v>
      </c>
      <c r="O62" s="2">
        <v>8.1255880000000003E-2</v>
      </c>
    </row>
    <row r="63" spans="1:15" ht="15.75" customHeight="1">
      <c r="A63" s="1" t="s">
        <v>79</v>
      </c>
      <c r="B63" s="2">
        <v>0.90544539999999996</v>
      </c>
      <c r="C63" s="2">
        <v>0.34270065</v>
      </c>
      <c r="D63" s="2">
        <v>2.3838900000000001</v>
      </c>
      <c r="E63" s="7">
        <v>1</v>
      </c>
      <c r="G63" s="2" t="s">
        <v>17</v>
      </c>
      <c r="H63" s="2">
        <v>21</v>
      </c>
      <c r="I63" s="2">
        <v>22</v>
      </c>
      <c r="J63" s="2">
        <v>19</v>
      </c>
      <c r="K63" s="2">
        <v>18</v>
      </c>
      <c r="L63" s="2">
        <v>0.48837208999999998</v>
      </c>
      <c r="M63" s="2">
        <v>0.51351351000000001</v>
      </c>
      <c r="N63" s="2">
        <v>-5.0288199999999998E-2</v>
      </c>
      <c r="O63" s="2">
        <v>5.5781110000000002E-2</v>
      </c>
    </row>
    <row r="64" spans="1:15" ht="15.75" customHeight="1">
      <c r="A64" s="1" t="s">
        <v>80</v>
      </c>
      <c r="B64" s="2">
        <v>1.46966492080873</v>
      </c>
      <c r="C64" s="6">
        <v>0.18656939</v>
      </c>
      <c r="D64" s="2">
        <v>12.3957695742897</v>
      </c>
      <c r="E64" s="2">
        <v>1</v>
      </c>
      <c r="G64" s="2" t="s">
        <v>17</v>
      </c>
      <c r="H64" s="2">
        <v>6</v>
      </c>
      <c r="I64" s="2">
        <v>5</v>
      </c>
      <c r="J64" s="2">
        <v>4</v>
      </c>
      <c r="K64" s="2">
        <v>5</v>
      </c>
      <c r="L64" s="2">
        <v>0.54545454999999998</v>
      </c>
      <c r="M64" s="2">
        <v>0.44444444</v>
      </c>
      <c r="N64" s="2">
        <v>0.20237579</v>
      </c>
      <c r="O64" s="2">
        <v>7.3530609999999996E-2</v>
      </c>
    </row>
    <row r="65" spans="1:15" ht="15.75" customHeight="1">
      <c r="A65" s="1" t="s">
        <v>81</v>
      </c>
      <c r="B65" s="2">
        <v>1.752284</v>
      </c>
      <c r="C65" s="2">
        <v>1.418952</v>
      </c>
      <c r="D65" s="2">
        <v>2.1692779999999998</v>
      </c>
      <c r="E65" s="7">
        <v>8.9123220000000001E-8</v>
      </c>
      <c r="F65" s="7">
        <f>3*E65</f>
        <v>2.6736966000000003E-7</v>
      </c>
      <c r="G65" s="2" t="s">
        <v>17</v>
      </c>
      <c r="H65" s="2">
        <v>262</v>
      </c>
      <c r="I65" s="2">
        <v>157</v>
      </c>
      <c r="J65" s="2">
        <v>2093</v>
      </c>
      <c r="K65" s="2">
        <v>2198</v>
      </c>
      <c r="L65" s="2">
        <v>0.62529833000000001</v>
      </c>
      <c r="M65" s="2">
        <v>0.48776509000000001</v>
      </c>
      <c r="N65" s="2">
        <v>0.27776878999999999</v>
      </c>
      <c r="O65" s="2">
        <v>0.99973688000000005</v>
      </c>
    </row>
    <row r="66" spans="1:15" ht="15.75" customHeight="1">
      <c r="A66" s="8" t="s">
        <v>82</v>
      </c>
      <c r="B66" s="9">
        <v>1.646817</v>
      </c>
      <c r="C66" s="9">
        <v>1.3834139999999999</v>
      </c>
      <c r="D66" s="9">
        <v>1.963328</v>
      </c>
      <c r="E66" s="10">
        <v>9.6988410000000003E-9</v>
      </c>
      <c r="F66" s="10">
        <f>E66*3</f>
        <v>2.9096523000000003E-8</v>
      </c>
      <c r="G66" s="9" t="s">
        <v>17</v>
      </c>
      <c r="H66" s="2">
        <v>366</v>
      </c>
      <c r="I66" s="2">
        <v>231</v>
      </c>
      <c r="J66" s="2">
        <v>3421</v>
      </c>
      <c r="K66" s="2">
        <v>3556</v>
      </c>
      <c r="L66" s="2">
        <v>0.61306532999999996</v>
      </c>
      <c r="M66" s="2">
        <v>0.49032534999999999</v>
      </c>
      <c r="N66" s="2">
        <v>0.24745410000000001</v>
      </c>
      <c r="O66" s="2">
        <v>0.99993924000000001</v>
      </c>
    </row>
    <row r="67" spans="1:15" ht="15.75" customHeight="1">
      <c r="A67" s="1" t="s">
        <v>83</v>
      </c>
      <c r="B67" s="2">
        <v>1.4369639999999999</v>
      </c>
      <c r="C67" s="2">
        <v>1.0456749999999999</v>
      </c>
      <c r="D67" s="2">
        <v>1.9826839999999999</v>
      </c>
      <c r="E67" s="7">
        <v>2.4558750000000001E-2</v>
      </c>
      <c r="F67" s="7">
        <f>3*E67</f>
        <v>7.3676249999999999E-2</v>
      </c>
      <c r="G67" s="2" t="s">
        <v>17</v>
      </c>
      <c r="H67" s="2">
        <v>104</v>
      </c>
      <c r="I67" s="2">
        <v>74</v>
      </c>
      <c r="J67" s="2">
        <v>1328</v>
      </c>
      <c r="K67" s="2">
        <v>1358</v>
      </c>
      <c r="L67" s="2">
        <v>0.58426966000000002</v>
      </c>
      <c r="M67" s="2">
        <v>0.49441549000000001</v>
      </c>
      <c r="N67" s="2">
        <v>0.18051687</v>
      </c>
      <c r="O67" s="2">
        <v>0.64520723000000002</v>
      </c>
    </row>
    <row r="68" spans="1:15" ht="15.75" customHeight="1">
      <c r="A68" s="1" t="s">
        <v>84</v>
      </c>
      <c r="B68" s="2">
        <v>8.4474381791761406</v>
      </c>
      <c r="C68" s="2">
        <v>1.6412997394722499</v>
      </c>
      <c r="D68" s="6">
        <v>55.1056065</v>
      </c>
      <c r="E68" s="2">
        <v>6.7095484515806601E-3</v>
      </c>
      <c r="F68" s="2">
        <v>1.3419096903161299E-2</v>
      </c>
      <c r="G68" s="2" t="s">
        <v>17</v>
      </c>
      <c r="H68" s="2">
        <v>14</v>
      </c>
      <c r="I68" s="2">
        <v>5</v>
      </c>
      <c r="J68" s="2">
        <v>4</v>
      </c>
      <c r="K68" s="2">
        <v>13</v>
      </c>
      <c r="L68" s="2">
        <v>0.73684210999999999</v>
      </c>
      <c r="M68" s="2">
        <v>0.23529412</v>
      </c>
      <c r="N68" s="2">
        <v>1.0513764299999999</v>
      </c>
      <c r="O68" s="2">
        <v>0.88283818000000003</v>
      </c>
    </row>
    <row r="69" spans="1:15" ht="15.75" customHeight="1">
      <c r="A69" s="1" t="s">
        <v>85</v>
      </c>
      <c r="B69" s="2">
        <v>11.8391038832587</v>
      </c>
      <c r="C69" s="2">
        <v>2.9638850066898299</v>
      </c>
      <c r="D69" s="6">
        <v>57.294645799999998</v>
      </c>
      <c r="E69" s="7">
        <v>9.16449652010118E-5</v>
      </c>
      <c r="F69" s="2">
        <v>1.8328993040202401E-4</v>
      </c>
      <c r="G69" s="2" t="s">
        <v>17</v>
      </c>
      <c r="H69" s="2">
        <v>22</v>
      </c>
      <c r="I69" s="2">
        <v>7</v>
      </c>
      <c r="J69" s="2">
        <v>5</v>
      </c>
      <c r="K69" s="2">
        <v>20</v>
      </c>
      <c r="L69" s="2">
        <v>0.75862068999999999</v>
      </c>
      <c r="M69" s="2">
        <v>0.2</v>
      </c>
      <c r="N69" s="2">
        <v>1.18712562</v>
      </c>
      <c r="O69" s="2">
        <v>0.99157194000000004</v>
      </c>
    </row>
    <row r="70" spans="1:15" ht="15.75" customHeight="1">
      <c r="A70" s="1" t="s">
        <v>86</v>
      </c>
      <c r="B70" s="2">
        <v>21.399412672544301</v>
      </c>
      <c r="C70" s="2">
        <v>1.5333508915183101</v>
      </c>
      <c r="D70" s="2">
        <v>1396.0171017437401</v>
      </c>
      <c r="E70" s="2">
        <v>1.5220074043603401E-2</v>
      </c>
      <c r="F70" s="6">
        <v>3.0440149999999999E-2</v>
      </c>
      <c r="G70" s="2" t="s">
        <v>17</v>
      </c>
      <c r="H70" s="2">
        <v>8</v>
      </c>
      <c r="I70" s="2">
        <v>2</v>
      </c>
      <c r="J70" s="2">
        <v>1</v>
      </c>
      <c r="K70" s="2">
        <v>7</v>
      </c>
      <c r="L70" s="2">
        <v>0.8</v>
      </c>
      <c r="M70" s="2">
        <v>0.125</v>
      </c>
      <c r="N70" s="2">
        <v>1.4915631899999999</v>
      </c>
      <c r="O70" s="2">
        <v>0.88189797000000003</v>
      </c>
    </row>
    <row r="71" spans="1:15" ht="15.75" customHeight="1">
      <c r="A71" s="1" t="s">
        <v>87</v>
      </c>
      <c r="B71" s="2">
        <v>3.5446920250348999</v>
      </c>
      <c r="C71" s="2">
        <v>1.1558704947858001</v>
      </c>
      <c r="D71" s="6">
        <v>11.6206832</v>
      </c>
      <c r="E71" s="2">
        <v>2.4191925886422001E-2</v>
      </c>
      <c r="F71" s="2">
        <v>9.6767703545688005E-2</v>
      </c>
      <c r="G71" s="2" t="s">
        <v>17</v>
      </c>
      <c r="H71" s="2">
        <v>24</v>
      </c>
      <c r="I71" s="2">
        <v>14</v>
      </c>
      <c r="J71" s="2">
        <v>9</v>
      </c>
      <c r="K71" s="2">
        <v>19</v>
      </c>
      <c r="L71" s="2">
        <v>0.63157894999999997</v>
      </c>
      <c r="M71" s="2">
        <v>0.32142857000000002</v>
      </c>
      <c r="N71" s="2">
        <v>0.63150123999999996</v>
      </c>
      <c r="O71" s="2">
        <v>0.71755767999999998</v>
      </c>
    </row>
    <row r="72" spans="1:15" ht="15.75" customHeight="1">
      <c r="A72" s="1" t="s">
        <v>88</v>
      </c>
      <c r="B72" s="2">
        <v>3.0950593584467199</v>
      </c>
      <c r="C72" s="2">
        <v>1.19579918843181</v>
      </c>
      <c r="D72" s="6">
        <v>8.3422114300000008</v>
      </c>
      <c r="E72" s="2">
        <v>1.73816317134056E-2</v>
      </c>
      <c r="F72" s="2">
        <v>6.9526526853622303E-2</v>
      </c>
      <c r="G72" s="2" t="s">
        <v>17</v>
      </c>
      <c r="H72" s="2">
        <v>31</v>
      </c>
      <c r="I72" s="2">
        <v>19</v>
      </c>
      <c r="J72" s="2">
        <v>13</v>
      </c>
      <c r="K72" s="2">
        <v>25</v>
      </c>
      <c r="L72" s="2">
        <v>0.62</v>
      </c>
      <c r="M72" s="2">
        <v>0.34210526000000002</v>
      </c>
      <c r="N72" s="2">
        <v>0.56365443999999998</v>
      </c>
      <c r="O72" s="2">
        <v>0.74509099000000001</v>
      </c>
    </row>
    <row r="73" spans="1:15" ht="15.75" customHeight="1">
      <c r="A73" s="1" t="s">
        <v>89</v>
      </c>
      <c r="B73" s="2">
        <v>2.0288303631681002</v>
      </c>
      <c r="C73" s="2">
        <v>0.28670698113786602</v>
      </c>
      <c r="D73" s="2">
        <v>16.0873727502759</v>
      </c>
      <c r="E73" s="2">
        <v>0.66992140985949</v>
      </c>
      <c r="F73" s="6">
        <v>2.6796856400000002</v>
      </c>
      <c r="G73" s="2" t="s">
        <v>17</v>
      </c>
      <c r="H73" s="2">
        <v>7</v>
      </c>
      <c r="I73" s="2">
        <v>5</v>
      </c>
      <c r="J73" s="2">
        <v>4</v>
      </c>
      <c r="K73" s="2">
        <v>6</v>
      </c>
      <c r="L73" s="2">
        <v>0.58333332999999998</v>
      </c>
      <c r="M73" s="2">
        <v>0.4</v>
      </c>
      <c r="N73" s="2">
        <v>0.36880600000000002</v>
      </c>
      <c r="O73" s="2">
        <v>0.1383586</v>
      </c>
    </row>
    <row r="74" spans="1:15" ht="15.75" customHeight="1">
      <c r="A74" s="1" t="s">
        <v>90</v>
      </c>
      <c r="B74" s="2">
        <v>4.1800278907781001</v>
      </c>
      <c r="C74" s="2">
        <v>1.2536799865497199</v>
      </c>
      <c r="D74" s="6">
        <v>15.149575199999999</v>
      </c>
      <c r="E74" s="2">
        <v>1.6709878299003701E-2</v>
      </c>
      <c r="F74" s="2">
        <v>6.6839513196014805E-2</v>
      </c>
      <c r="G74" s="2" t="s">
        <v>17</v>
      </c>
      <c r="H74" s="2">
        <v>21</v>
      </c>
      <c r="I74" s="2">
        <v>11</v>
      </c>
      <c r="J74" s="2">
        <v>8</v>
      </c>
      <c r="K74" s="2">
        <v>18</v>
      </c>
      <c r="L74" s="2">
        <v>0.65625</v>
      </c>
      <c r="M74" s="2">
        <v>0.30769231000000002</v>
      </c>
      <c r="N74" s="2">
        <v>0.71261481999999998</v>
      </c>
      <c r="O74" s="2">
        <v>0.77005833000000001</v>
      </c>
    </row>
    <row r="75" spans="1:15" ht="15.75" customHeight="1">
      <c r="A75" s="1" t="s">
        <v>91</v>
      </c>
      <c r="B75" s="2">
        <v>2.18379905648345</v>
      </c>
      <c r="C75" s="2">
        <v>1.0085179914989599</v>
      </c>
      <c r="D75" s="6">
        <v>4.8091321599999999</v>
      </c>
      <c r="E75" s="2">
        <v>4.7289097864280198E-2</v>
      </c>
      <c r="F75" s="2">
        <v>0.18915639145712099</v>
      </c>
      <c r="G75" s="2" t="s">
        <v>17</v>
      </c>
      <c r="H75" s="2">
        <v>39</v>
      </c>
      <c r="I75" s="2">
        <v>27</v>
      </c>
      <c r="J75" s="2">
        <v>23</v>
      </c>
      <c r="K75" s="2">
        <v>35</v>
      </c>
      <c r="L75" s="2">
        <v>0.59090909000000003</v>
      </c>
      <c r="M75" s="2">
        <v>0.39655172</v>
      </c>
      <c r="N75" s="2">
        <v>0.39123693999999998</v>
      </c>
      <c r="O75" s="2">
        <v>0.58467139000000001</v>
      </c>
    </row>
    <row r="76" spans="1:15" ht="15.75" customHeight="1">
      <c r="A76" s="1" t="s">
        <v>92</v>
      </c>
      <c r="B76" s="2">
        <v>1.270290745776</v>
      </c>
      <c r="C76" s="2">
        <v>0.43558021220919801</v>
      </c>
      <c r="D76" s="2">
        <v>3.7423398153672101</v>
      </c>
      <c r="E76" s="2">
        <v>0.80570692685103695</v>
      </c>
      <c r="F76" s="6">
        <v>3.2228277099999998</v>
      </c>
      <c r="G76" s="2" t="s">
        <v>17</v>
      </c>
      <c r="H76" s="2">
        <v>18</v>
      </c>
      <c r="I76" s="2">
        <v>16</v>
      </c>
      <c r="J76" s="2">
        <v>15</v>
      </c>
      <c r="K76" s="2">
        <v>17</v>
      </c>
      <c r="L76" s="2">
        <v>0.52941176000000001</v>
      </c>
      <c r="M76" s="2">
        <v>0.46875</v>
      </c>
      <c r="N76" s="2">
        <v>0.12139827</v>
      </c>
      <c r="O76" s="2">
        <v>7.8265009999999996E-2</v>
      </c>
    </row>
    <row r="77" spans="1:15" ht="15.75" customHeight="1">
      <c r="A77" s="1" t="s">
        <v>93</v>
      </c>
      <c r="B77" s="2">
        <v>2.54457258388249</v>
      </c>
      <c r="C77" s="2">
        <v>1.3501758209853101</v>
      </c>
      <c r="D77" s="6">
        <v>4.8613438999999996</v>
      </c>
      <c r="E77" s="2">
        <v>2.9389651282366301E-3</v>
      </c>
      <c r="F77" s="2">
        <v>1.1755860512946499E-2</v>
      </c>
      <c r="G77" s="2" t="s">
        <v>17</v>
      </c>
      <c r="H77" s="2">
        <v>61</v>
      </c>
      <c r="I77" s="2">
        <v>40</v>
      </c>
      <c r="J77" s="2">
        <v>31</v>
      </c>
      <c r="K77" s="2">
        <v>52</v>
      </c>
      <c r="L77" s="2">
        <v>0.60396039999999995</v>
      </c>
      <c r="M77" s="2">
        <v>0.37349398</v>
      </c>
      <c r="N77" s="2">
        <v>0.46524115999999999</v>
      </c>
      <c r="O77" s="2">
        <v>0.88106371999999999</v>
      </c>
    </row>
    <row r="78" spans="1:15" ht="15.75" customHeight="1">
      <c r="A78" s="1" t="s">
        <v>94</v>
      </c>
      <c r="B78" s="2">
        <v>2.1401529370804702</v>
      </c>
      <c r="C78" s="2">
        <v>1.26266114883211</v>
      </c>
      <c r="D78" s="6">
        <v>3.6545418600000001</v>
      </c>
      <c r="E78" s="2">
        <v>3.8412311818842399E-3</v>
      </c>
      <c r="F78" s="2">
        <v>1.5364924727536901E-2</v>
      </c>
      <c r="G78" s="2" t="s">
        <v>17</v>
      </c>
      <c r="H78" s="2">
        <v>81</v>
      </c>
      <c r="I78" s="2">
        <v>57</v>
      </c>
      <c r="J78" s="2">
        <v>47</v>
      </c>
      <c r="K78" s="2">
        <v>71</v>
      </c>
      <c r="L78" s="2">
        <v>0.58695651999999998</v>
      </c>
      <c r="M78" s="2">
        <v>0.39830507999999998</v>
      </c>
      <c r="N78" s="2">
        <v>0.37962076</v>
      </c>
      <c r="O78" s="2">
        <v>0.85717686000000004</v>
      </c>
    </row>
    <row r="79" spans="1:15" ht="15.75" customHeight="1">
      <c r="A79" s="1" t="s">
        <v>95</v>
      </c>
      <c r="B79" s="2">
        <v>1.3905291920077201</v>
      </c>
      <c r="C79" s="2">
        <v>0.50088402346628602</v>
      </c>
      <c r="D79" s="2">
        <v>3.91028115397418</v>
      </c>
      <c r="E79" s="2">
        <v>0.63756614558479896</v>
      </c>
      <c r="F79" s="6">
        <v>2.5502645799999999</v>
      </c>
      <c r="G79" s="2" t="s">
        <v>17</v>
      </c>
      <c r="H79" s="2">
        <v>20</v>
      </c>
      <c r="I79" s="2">
        <v>17</v>
      </c>
      <c r="J79" s="2">
        <v>16</v>
      </c>
      <c r="K79" s="2">
        <v>19</v>
      </c>
      <c r="L79" s="2">
        <v>0.54054053999999996</v>
      </c>
      <c r="M79" s="2">
        <v>0.45714285999999998</v>
      </c>
      <c r="N79" s="2">
        <v>0.16698978</v>
      </c>
      <c r="O79" s="2">
        <v>0.10914201</v>
      </c>
    </row>
    <row r="80" spans="1:15" ht="15.75" customHeight="1">
      <c r="A80" s="1" t="s">
        <v>96</v>
      </c>
      <c r="B80" s="2">
        <v>1</v>
      </c>
      <c r="C80" s="2">
        <v>9.5740717627557995E-2</v>
      </c>
      <c r="D80" s="6">
        <v>10.444876799999999</v>
      </c>
      <c r="E80" s="2">
        <v>1</v>
      </c>
      <c r="F80" s="2">
        <v>4</v>
      </c>
      <c r="G80" s="2" t="s">
        <v>17</v>
      </c>
      <c r="H80" s="2">
        <v>4</v>
      </c>
      <c r="I80" s="2">
        <v>4</v>
      </c>
      <c r="J80" s="2">
        <v>4</v>
      </c>
      <c r="K80" s="2">
        <v>4</v>
      </c>
      <c r="L80" s="2">
        <v>0.5</v>
      </c>
      <c r="M80" s="2">
        <v>0.5</v>
      </c>
      <c r="N80" s="2">
        <v>0</v>
      </c>
      <c r="O80" s="2">
        <v>0.05</v>
      </c>
    </row>
    <row r="81" spans="1:15" ht="15.75" customHeight="1">
      <c r="A81" s="1" t="s">
        <v>97</v>
      </c>
      <c r="B81" s="2">
        <v>1.3803959350256501</v>
      </c>
      <c r="C81" s="2">
        <v>0.213755363335522</v>
      </c>
      <c r="D81" s="6">
        <v>9.3316885999999997</v>
      </c>
      <c r="E81" s="2">
        <v>1</v>
      </c>
      <c r="F81" s="2">
        <v>4</v>
      </c>
      <c r="G81" s="2" t="s">
        <v>17</v>
      </c>
      <c r="H81" s="2">
        <v>7</v>
      </c>
      <c r="I81" s="2">
        <v>6</v>
      </c>
      <c r="J81" s="2">
        <v>5</v>
      </c>
      <c r="K81" s="2">
        <v>6</v>
      </c>
      <c r="L81" s="2">
        <v>0.53846154000000002</v>
      </c>
      <c r="M81" s="2">
        <v>0.45454545000000002</v>
      </c>
      <c r="N81" s="2">
        <v>0.16803392</v>
      </c>
      <c r="O81" s="2">
        <v>6.9485889999999995E-2</v>
      </c>
    </row>
    <row r="82" spans="1:15" ht="15.75" customHeight="1">
      <c r="A82" s="1" t="s">
        <v>98</v>
      </c>
      <c r="B82" s="2">
        <v>2.6016829360048201</v>
      </c>
      <c r="C82" s="2">
        <v>7.8805825960218498E-2</v>
      </c>
      <c r="D82" s="2">
        <v>234.45085002949301</v>
      </c>
      <c r="E82" s="2">
        <v>1</v>
      </c>
      <c r="F82" s="6">
        <v>4</v>
      </c>
      <c r="G82" s="2" t="s">
        <v>17</v>
      </c>
      <c r="H82" s="2">
        <v>3</v>
      </c>
      <c r="I82" s="2">
        <v>2</v>
      </c>
      <c r="J82" s="2">
        <v>1</v>
      </c>
      <c r="K82" s="2">
        <v>2</v>
      </c>
      <c r="L82" s="2">
        <v>0.6</v>
      </c>
      <c r="M82" s="2">
        <v>0.33333332999999998</v>
      </c>
      <c r="N82" s="2">
        <v>0.54119483000000002</v>
      </c>
      <c r="O82" s="2">
        <v>0.11489691</v>
      </c>
    </row>
    <row r="83" spans="1:15" ht="15.75" customHeight="1">
      <c r="A83" s="1" t="s">
        <v>99</v>
      </c>
      <c r="B83" s="2">
        <v>1.6306883936523699</v>
      </c>
      <c r="C83" s="2">
        <v>0.62544012543381899</v>
      </c>
      <c r="D83" s="6">
        <v>4.3247495599999999</v>
      </c>
      <c r="E83" s="2">
        <v>0.374861577663891</v>
      </c>
      <c r="F83" s="2">
        <v>1.49944631065556</v>
      </c>
      <c r="G83" s="2" t="s">
        <v>17</v>
      </c>
      <c r="H83" s="2">
        <v>25</v>
      </c>
      <c r="I83" s="2">
        <v>20</v>
      </c>
      <c r="J83" s="2">
        <v>16</v>
      </c>
      <c r="K83" s="2">
        <v>21</v>
      </c>
      <c r="L83" s="2">
        <v>0.55555555999999995</v>
      </c>
      <c r="M83" s="2">
        <v>0.43243242999999998</v>
      </c>
      <c r="N83" s="2">
        <v>0.24689085999999999</v>
      </c>
      <c r="O83" s="2">
        <v>0.19943342999999999</v>
      </c>
    </row>
    <row r="84" spans="1:15" ht="15.75" customHeight="1">
      <c r="A84" s="1" t="s">
        <v>100</v>
      </c>
      <c r="B84" s="2">
        <v>1.5195210333526099</v>
      </c>
      <c r="C84" s="2">
        <v>0.63001825412671497</v>
      </c>
      <c r="D84" s="6">
        <v>3.71009543</v>
      </c>
      <c r="E84" s="2">
        <v>0.41183845445066197</v>
      </c>
      <c r="F84" s="2">
        <v>1.6473538178026499</v>
      </c>
      <c r="G84" s="2" t="s">
        <v>17</v>
      </c>
      <c r="H84" s="2">
        <v>29</v>
      </c>
      <c r="I84" s="2">
        <v>24</v>
      </c>
      <c r="J84" s="2">
        <v>19</v>
      </c>
      <c r="K84" s="2">
        <v>24</v>
      </c>
      <c r="L84" s="2">
        <v>0.54716980999999998</v>
      </c>
      <c r="M84" s="2">
        <v>0.44186047000000001</v>
      </c>
      <c r="N84" s="2">
        <v>0.21102282999999999</v>
      </c>
      <c r="O84" s="2">
        <v>0.17712557000000001</v>
      </c>
    </row>
    <row r="85" spans="1:15" ht="15.75" customHeight="1">
      <c r="A85" s="1" t="s">
        <v>101</v>
      </c>
      <c r="B85" s="2">
        <v>1</v>
      </c>
      <c r="C85" s="2">
        <v>7.6749742558391607E-2</v>
      </c>
      <c r="D85" s="2">
        <v>13.0293596651376</v>
      </c>
      <c r="E85" s="2">
        <v>1</v>
      </c>
      <c r="F85" s="6">
        <v>4</v>
      </c>
      <c r="G85" s="2" t="s">
        <v>17</v>
      </c>
      <c r="H85" s="2">
        <v>4</v>
      </c>
      <c r="I85" s="2">
        <v>4</v>
      </c>
      <c r="J85" s="2">
        <v>3</v>
      </c>
      <c r="K85" s="2">
        <v>3</v>
      </c>
      <c r="L85" s="2">
        <v>0.5</v>
      </c>
      <c r="M85" s="2">
        <v>0.5</v>
      </c>
      <c r="N85" s="2">
        <v>0</v>
      </c>
      <c r="O85" s="2">
        <v>0.05</v>
      </c>
    </row>
    <row r="86" spans="1:15" ht="15.75" customHeight="1">
      <c r="A86" s="1" t="s">
        <v>102</v>
      </c>
      <c r="B86" s="2">
        <v>4.9493964049050101</v>
      </c>
      <c r="C86" s="2">
        <v>0.59404271165354805</v>
      </c>
      <c r="D86" s="6">
        <v>55.624457999999997</v>
      </c>
      <c r="E86" s="2">
        <v>0.178895407997576</v>
      </c>
      <c r="F86" s="2">
        <v>0.715581631990302</v>
      </c>
      <c r="G86" s="2" t="s">
        <v>17</v>
      </c>
      <c r="H86" s="2">
        <v>7</v>
      </c>
      <c r="I86" s="2">
        <v>3</v>
      </c>
      <c r="J86" s="2">
        <v>3</v>
      </c>
      <c r="K86" s="2">
        <v>7</v>
      </c>
      <c r="L86" s="2">
        <v>0.7</v>
      </c>
      <c r="M86" s="2">
        <v>0.3</v>
      </c>
      <c r="N86" s="2">
        <v>0.82303369000000004</v>
      </c>
      <c r="O86" s="2">
        <v>0.45247039999999999</v>
      </c>
    </row>
    <row r="87" spans="1:15" ht="15.75" customHeight="1">
      <c r="A87" s="1" t="s">
        <v>103</v>
      </c>
      <c r="B87" s="2">
        <v>3.80503915181407</v>
      </c>
      <c r="C87" s="2">
        <v>0.70542677088318895</v>
      </c>
      <c r="D87" s="6">
        <v>23.9214257</v>
      </c>
      <c r="E87" s="2">
        <v>0.14311097805070699</v>
      </c>
      <c r="F87" s="2">
        <v>0.57244391220282698</v>
      </c>
      <c r="G87" s="2" t="s">
        <v>17</v>
      </c>
      <c r="H87" s="2">
        <v>10</v>
      </c>
      <c r="I87" s="2">
        <v>5</v>
      </c>
      <c r="J87" s="2">
        <v>5</v>
      </c>
      <c r="K87" s="2">
        <v>10</v>
      </c>
      <c r="L87" s="2">
        <v>0.66666667000000002</v>
      </c>
      <c r="M87" s="2">
        <v>0.33333332999999998</v>
      </c>
      <c r="N87" s="2">
        <v>0.67967381999999998</v>
      </c>
      <c r="O87" s="2">
        <v>0.46079407999999999</v>
      </c>
    </row>
    <row r="88" spans="1:15" ht="15.75" customHeight="1">
      <c r="A88" s="1" t="s">
        <v>104</v>
      </c>
      <c r="B88" s="2">
        <v>2.0699590378488999</v>
      </c>
      <c r="C88" s="2">
        <v>0.106047787518761</v>
      </c>
      <c r="D88" s="2">
        <v>51.763404796978698</v>
      </c>
      <c r="E88" s="2">
        <v>1</v>
      </c>
      <c r="F88" s="6">
        <v>4</v>
      </c>
      <c r="G88" s="2" t="s">
        <v>17</v>
      </c>
      <c r="H88" s="2">
        <v>3</v>
      </c>
      <c r="I88" s="2">
        <v>2</v>
      </c>
      <c r="J88" s="2">
        <v>2</v>
      </c>
      <c r="K88" s="2">
        <v>3</v>
      </c>
      <c r="L88" s="2">
        <v>0.6</v>
      </c>
      <c r="M88" s="2">
        <v>0.4</v>
      </c>
      <c r="N88" s="2">
        <v>0.40271583999999999</v>
      </c>
      <c r="O88" s="2">
        <v>9.7588069999999999E-2</v>
      </c>
    </row>
    <row r="89" spans="1:15" ht="15.75" customHeight="1">
      <c r="A89" s="1" t="s">
        <v>105</v>
      </c>
      <c r="B89" s="2">
        <v>0.60517371110611395</v>
      </c>
      <c r="C89" s="2">
        <v>0.16074318952612801</v>
      </c>
      <c r="D89" s="6">
        <v>2.1917864699999998</v>
      </c>
      <c r="E89" s="2">
        <v>0.56074410342487502</v>
      </c>
      <c r="F89" s="2">
        <v>2.2429764136995001</v>
      </c>
      <c r="G89" s="2" t="s">
        <v>17</v>
      </c>
      <c r="H89" s="2">
        <v>43</v>
      </c>
      <c r="I89" s="2">
        <v>40</v>
      </c>
      <c r="J89" s="2">
        <v>32</v>
      </c>
      <c r="K89" s="2">
        <v>35</v>
      </c>
      <c r="L89" s="2">
        <v>0.51807228999999999</v>
      </c>
      <c r="M89" s="2">
        <v>0.47761194000000001</v>
      </c>
      <c r="N89" s="2">
        <v>8.0943550000000003E-2</v>
      </c>
      <c r="O89" s="2">
        <v>7.8259480000000006E-2</v>
      </c>
    </row>
    <row r="90" spans="1:15" ht="15.75" customHeight="1">
      <c r="A90" s="1" t="s">
        <v>106</v>
      </c>
      <c r="B90" s="2">
        <v>0.57683376307504797</v>
      </c>
      <c r="C90" s="2">
        <v>0.176100779595674</v>
      </c>
      <c r="D90" s="6">
        <v>1.83063226</v>
      </c>
      <c r="E90" s="2">
        <v>0.429569193194764</v>
      </c>
      <c r="F90" s="2">
        <v>1.71827677277905</v>
      </c>
      <c r="G90" s="2" t="s">
        <v>17</v>
      </c>
      <c r="H90" s="2">
        <v>53</v>
      </c>
      <c r="I90" s="2">
        <v>50</v>
      </c>
      <c r="J90" s="2">
        <v>40</v>
      </c>
      <c r="K90" s="2">
        <v>43</v>
      </c>
      <c r="L90" s="2">
        <v>0.51456310999999999</v>
      </c>
      <c r="M90" s="2">
        <v>0.48192771000000001</v>
      </c>
      <c r="N90" s="2">
        <v>6.5282789999999993E-2</v>
      </c>
      <c r="O90" s="2">
        <v>7.2726479999999996E-2</v>
      </c>
    </row>
    <row r="91" spans="1:15" ht="15.75" customHeight="1">
      <c r="A91" s="1" t="s">
        <v>107</v>
      </c>
      <c r="B91" s="2">
        <v>0.48310134728037801</v>
      </c>
      <c r="C91" s="2">
        <v>1.9318667385232899E-2</v>
      </c>
      <c r="D91" s="2">
        <v>9.4297111085235095</v>
      </c>
      <c r="E91" s="2">
        <v>1</v>
      </c>
      <c r="F91" s="6">
        <v>4</v>
      </c>
      <c r="G91" s="2" t="s">
        <v>17</v>
      </c>
      <c r="H91" s="2">
        <v>10</v>
      </c>
      <c r="I91" s="2">
        <v>10</v>
      </c>
      <c r="J91" s="2">
        <v>8</v>
      </c>
      <c r="K91" s="2">
        <v>8</v>
      </c>
      <c r="L91" s="2">
        <v>0.5</v>
      </c>
      <c r="M91" s="2">
        <v>0.5</v>
      </c>
      <c r="N91" s="2">
        <v>0</v>
      </c>
      <c r="O91" s="2">
        <v>0.05</v>
      </c>
    </row>
    <row r="92" spans="1:15" ht="15.75" customHeight="1">
      <c r="A92" s="1" t="s">
        <v>108</v>
      </c>
      <c r="B92" s="2">
        <v>0.77250105461237595</v>
      </c>
      <c r="C92" s="2">
        <v>0.14517445994595199</v>
      </c>
      <c r="D92" s="6">
        <v>4.00055256</v>
      </c>
      <c r="E92" s="2">
        <v>1</v>
      </c>
      <c r="F92" s="2">
        <v>4</v>
      </c>
      <c r="G92" s="2" t="s">
        <v>17</v>
      </c>
      <c r="H92" s="2">
        <v>14</v>
      </c>
      <c r="I92" s="2">
        <v>17</v>
      </c>
      <c r="J92" s="2">
        <v>11</v>
      </c>
      <c r="K92" s="2">
        <v>8</v>
      </c>
      <c r="L92" s="2">
        <v>0.45161289999999998</v>
      </c>
      <c r="M92" s="2">
        <v>0.57894736999999996</v>
      </c>
      <c r="N92" s="2">
        <v>-0.25548419999999999</v>
      </c>
      <c r="O92" s="2">
        <v>0.14166213999999999</v>
      </c>
    </row>
    <row r="93" spans="1:15" ht="15.75" customHeight="1">
      <c r="A93" s="1" t="s">
        <v>109</v>
      </c>
      <c r="B93" s="2">
        <v>0.79563709784255898</v>
      </c>
      <c r="C93" s="2">
        <v>0.16771883391099901</v>
      </c>
      <c r="D93" s="6">
        <v>3.6964130100000001</v>
      </c>
      <c r="E93" s="2">
        <v>1</v>
      </c>
      <c r="F93" s="2">
        <v>4</v>
      </c>
      <c r="G93" s="2" t="s">
        <v>17</v>
      </c>
      <c r="H93" s="2">
        <v>16</v>
      </c>
      <c r="I93" s="2">
        <v>20</v>
      </c>
      <c r="J93" s="2">
        <v>14</v>
      </c>
      <c r="K93" s="2">
        <v>10</v>
      </c>
      <c r="L93" s="2">
        <v>0.44444444</v>
      </c>
      <c r="M93" s="2">
        <v>0.58333332999999998</v>
      </c>
      <c r="N93" s="2">
        <v>-0.27878910000000001</v>
      </c>
      <c r="O93" s="2">
        <v>0.18479216000000001</v>
      </c>
    </row>
    <row r="94" spans="1:15" ht="15.75" customHeight="1">
      <c r="A94" s="1" t="s">
        <v>110</v>
      </c>
      <c r="B94" s="2">
        <v>1</v>
      </c>
      <c r="C94" s="2">
        <v>6.4129908998511098E-3</v>
      </c>
      <c r="D94" s="2">
        <v>155.93348183656701</v>
      </c>
      <c r="E94" s="2">
        <v>1</v>
      </c>
      <c r="F94" s="6">
        <v>4</v>
      </c>
      <c r="G94" s="2" t="s">
        <v>17</v>
      </c>
      <c r="H94" s="2">
        <v>2</v>
      </c>
      <c r="I94" s="2">
        <v>3</v>
      </c>
      <c r="J94" s="2">
        <v>3</v>
      </c>
      <c r="K94" s="2">
        <v>2</v>
      </c>
      <c r="L94" s="2">
        <v>0.4</v>
      </c>
      <c r="M94" s="2">
        <v>0.6</v>
      </c>
      <c r="N94" s="2">
        <v>-0.40271580000000001</v>
      </c>
      <c r="O94" s="2">
        <v>9.7588069999999999E-2</v>
      </c>
    </row>
    <row r="95" spans="1:15" ht="15.75" customHeight="1">
      <c r="A95" s="1" t="s">
        <v>111</v>
      </c>
      <c r="B95" s="6">
        <v>1.1745067899999999</v>
      </c>
      <c r="C95" s="6">
        <v>0.58732481000000003</v>
      </c>
      <c r="D95" s="2">
        <v>2.3553471478910701</v>
      </c>
      <c r="E95" s="2">
        <v>0.74269022790204298</v>
      </c>
      <c r="G95" s="2" t="s">
        <v>17</v>
      </c>
      <c r="H95" s="2">
        <v>7</v>
      </c>
      <c r="I95" s="2">
        <v>8</v>
      </c>
      <c r="J95" s="2">
        <v>8</v>
      </c>
      <c r="K95" s="2">
        <v>7</v>
      </c>
      <c r="L95" s="2">
        <v>0.46666667000000001</v>
      </c>
      <c r="M95" s="2">
        <v>0.53333333000000005</v>
      </c>
      <c r="N95" s="2">
        <v>-0.1334323</v>
      </c>
      <c r="O95" s="2">
        <v>6.5432790000000005E-2</v>
      </c>
    </row>
    <row r="96" spans="1:15" ht="15.75" customHeight="1">
      <c r="A96" s="1" t="s">
        <v>112</v>
      </c>
      <c r="B96" s="2">
        <v>1.1386972</v>
      </c>
      <c r="C96" s="2">
        <v>0.61361111000000002</v>
      </c>
      <c r="D96" s="2">
        <v>2.1170909999999998</v>
      </c>
      <c r="E96" s="7">
        <v>0.76809110000000003</v>
      </c>
      <c r="G96" s="2" t="s">
        <v>17</v>
      </c>
      <c r="H96" s="2">
        <v>8</v>
      </c>
      <c r="I96" s="2">
        <v>9</v>
      </c>
      <c r="J96" s="2">
        <v>9</v>
      </c>
      <c r="K96" s="2">
        <v>8</v>
      </c>
      <c r="L96" s="2">
        <v>0.47058823999999999</v>
      </c>
      <c r="M96" s="2">
        <v>0.52941176000000001</v>
      </c>
      <c r="N96" s="2">
        <v>-0.117715</v>
      </c>
      <c r="O96" s="2">
        <v>6.3599050000000004E-2</v>
      </c>
    </row>
    <row r="97" spans="1:15" ht="15.75" customHeight="1">
      <c r="A97" s="1" t="s">
        <v>113</v>
      </c>
      <c r="B97" s="2">
        <v>1</v>
      </c>
      <c r="C97" s="6">
        <v>0.22162535999999999</v>
      </c>
      <c r="D97" s="2">
        <v>4.5121189613960597</v>
      </c>
      <c r="E97" s="2">
        <v>1</v>
      </c>
      <c r="G97" s="2" t="s">
        <v>17</v>
      </c>
      <c r="H97" s="2">
        <v>1</v>
      </c>
      <c r="I97" s="2">
        <v>1</v>
      </c>
      <c r="J97" s="2">
        <v>1</v>
      </c>
      <c r="K97" s="2">
        <v>1</v>
      </c>
      <c r="L97" s="2">
        <v>0.5</v>
      </c>
      <c r="M97" s="2">
        <v>0.5</v>
      </c>
      <c r="N97" s="2">
        <v>0</v>
      </c>
      <c r="O97" s="2">
        <v>0.05</v>
      </c>
    </row>
    <row r="98" spans="1:15" ht="15.75" customHeight="1">
      <c r="A98" s="1" t="s">
        <v>114</v>
      </c>
      <c r="B98" s="2">
        <v>2.6897329477061902</v>
      </c>
      <c r="C98" s="2">
        <v>1.2937724954129901</v>
      </c>
      <c r="D98" s="6">
        <v>5.7018155300000002</v>
      </c>
      <c r="E98" s="2">
        <v>6.4885763022723801E-3</v>
      </c>
      <c r="F98" s="2">
        <v>2.59543052090895E-2</v>
      </c>
      <c r="G98" s="2" t="s">
        <v>17</v>
      </c>
      <c r="H98" s="2">
        <v>46</v>
      </c>
      <c r="I98" s="2">
        <v>29</v>
      </c>
      <c r="J98" s="2">
        <v>24</v>
      </c>
      <c r="K98" s="2">
        <v>41</v>
      </c>
      <c r="L98" s="2">
        <v>0.61333333000000001</v>
      </c>
      <c r="M98" s="2">
        <v>0.36923076999999999</v>
      </c>
      <c r="N98" s="2">
        <v>0.49326969999999998</v>
      </c>
      <c r="O98" s="2">
        <v>0.82914885999999999</v>
      </c>
    </row>
    <row r="99" spans="1:15" ht="15.75" customHeight="1">
      <c r="A99" s="1" t="s">
        <v>115</v>
      </c>
      <c r="B99" s="2">
        <v>2.5274206395601202</v>
      </c>
      <c r="C99" s="2">
        <v>1.43809400281087</v>
      </c>
      <c r="D99" s="6">
        <v>4.4876741400000002</v>
      </c>
      <c r="E99" s="2">
        <v>8.7357751569118805E-4</v>
      </c>
      <c r="F99" s="2">
        <v>3.49431006276475E-3</v>
      </c>
      <c r="G99" s="2" t="s">
        <v>17</v>
      </c>
      <c r="H99" s="2">
        <v>73</v>
      </c>
      <c r="I99" s="2">
        <v>47</v>
      </c>
      <c r="J99" s="2">
        <v>41</v>
      </c>
      <c r="K99" s="2">
        <v>67</v>
      </c>
      <c r="L99" s="2">
        <v>0.60833333000000001</v>
      </c>
      <c r="M99" s="2">
        <v>0.37962963</v>
      </c>
      <c r="N99" s="2">
        <v>0.46152768999999999</v>
      </c>
      <c r="O99" s="2">
        <v>0.93570233000000003</v>
      </c>
    </row>
    <row r="100" spans="1:15" ht="15.75" customHeight="1">
      <c r="A100" s="1" t="s">
        <v>116</v>
      </c>
      <c r="B100" s="2">
        <v>2.2719540247124201</v>
      </c>
      <c r="C100" s="2">
        <v>0.899651747657644</v>
      </c>
      <c r="D100" s="2">
        <v>5.8894758362473496</v>
      </c>
      <c r="E100" s="2">
        <v>8.7442818486175106E-2</v>
      </c>
      <c r="F100" s="6">
        <v>0.34977127000000002</v>
      </c>
      <c r="G100" s="2" t="s">
        <v>17</v>
      </c>
      <c r="H100" s="2">
        <v>27</v>
      </c>
      <c r="I100" s="2">
        <v>18</v>
      </c>
      <c r="J100" s="2">
        <v>17</v>
      </c>
      <c r="K100" s="2">
        <v>26</v>
      </c>
      <c r="L100" s="2">
        <v>0.6</v>
      </c>
      <c r="M100" s="2">
        <v>0.39534883999999998</v>
      </c>
      <c r="N100" s="2">
        <v>0.41221934999999998</v>
      </c>
      <c r="O100" s="2">
        <v>0.48928606000000002</v>
      </c>
    </row>
    <row r="101" spans="1:15" ht="15.75" customHeight="1">
      <c r="A101" s="1" t="s">
        <v>117</v>
      </c>
      <c r="B101" s="6">
        <v>3.0391271</v>
      </c>
      <c r="C101" s="6">
        <v>0.66837318999999995</v>
      </c>
      <c r="D101" s="2">
        <v>15.3100528621954</v>
      </c>
      <c r="E101" s="2">
        <v>0.18114104238203499</v>
      </c>
      <c r="F101" s="2">
        <f t="shared" ref="F101:F103" si="0">8*E101</f>
        <v>1.4491283390562799</v>
      </c>
      <c r="G101" s="2" t="s">
        <v>17</v>
      </c>
      <c r="H101" s="2">
        <v>12</v>
      </c>
      <c r="I101" s="2">
        <v>7</v>
      </c>
      <c r="J101" s="2">
        <v>6</v>
      </c>
      <c r="K101" s="2">
        <v>11</v>
      </c>
      <c r="L101" s="2">
        <v>0.63157894999999997</v>
      </c>
      <c r="M101" s="2">
        <v>0.35294118000000002</v>
      </c>
      <c r="N101" s="2">
        <v>0.56482622000000005</v>
      </c>
      <c r="O101" s="2">
        <v>0.39444047999999998</v>
      </c>
    </row>
    <row r="102" spans="1:15" ht="15.75" customHeight="1">
      <c r="A102" s="1" t="s">
        <v>118</v>
      </c>
      <c r="B102" s="2">
        <v>2.4731828999999999</v>
      </c>
      <c r="C102" s="2">
        <v>0.64262874000000003</v>
      </c>
      <c r="D102" s="2">
        <v>10.1493</v>
      </c>
      <c r="E102" s="7">
        <v>0.22705639999999999</v>
      </c>
      <c r="F102" s="7">
        <f t="shared" si="0"/>
        <v>1.8164511999999999</v>
      </c>
      <c r="G102" s="2" t="s">
        <v>17</v>
      </c>
      <c r="H102" s="2">
        <v>14</v>
      </c>
      <c r="I102" s="2">
        <v>9</v>
      </c>
      <c r="J102" s="2">
        <v>8</v>
      </c>
      <c r="K102" s="2">
        <v>13</v>
      </c>
      <c r="L102" s="2">
        <v>0.60869565000000003</v>
      </c>
      <c r="M102" s="2">
        <v>0.38095237999999998</v>
      </c>
      <c r="N102" s="2">
        <v>0.45954528</v>
      </c>
      <c r="O102" s="2">
        <v>0.33115897</v>
      </c>
    </row>
    <row r="103" spans="1:15" ht="15.75" customHeight="1">
      <c r="A103" s="1" t="s">
        <v>119</v>
      </c>
      <c r="B103" s="2">
        <v>1</v>
      </c>
      <c r="C103" s="6">
        <v>3.270025E-2</v>
      </c>
      <c r="D103" s="2">
        <v>30.580810252146101</v>
      </c>
      <c r="E103" s="2">
        <v>1</v>
      </c>
      <c r="F103" s="2">
        <f t="shared" si="0"/>
        <v>8</v>
      </c>
      <c r="G103" s="2" t="s">
        <v>17</v>
      </c>
      <c r="H103" s="2">
        <v>2</v>
      </c>
      <c r="I103" s="2">
        <v>2</v>
      </c>
      <c r="J103" s="2">
        <v>2</v>
      </c>
      <c r="K103" s="2">
        <v>2</v>
      </c>
      <c r="L103" s="2">
        <v>0.5</v>
      </c>
      <c r="M103" s="2">
        <v>0.5</v>
      </c>
      <c r="N103" s="2">
        <v>0</v>
      </c>
      <c r="O103" s="2">
        <v>0.05</v>
      </c>
    </row>
    <row r="104" spans="1:15" ht="15.75" customHeight="1">
      <c r="A104" s="1" t="s">
        <v>120</v>
      </c>
      <c r="B104" s="2" t="s">
        <v>21</v>
      </c>
      <c r="C104" s="2">
        <v>8.8246571826961908</v>
      </c>
      <c r="D104" s="6" t="s">
        <v>21</v>
      </c>
      <c r="E104" s="7">
        <v>4.1135335252982302E-5</v>
      </c>
      <c r="F104" s="2">
        <v>1.6454134101192899E-4</v>
      </c>
      <c r="G104" s="2" t="s">
        <v>17</v>
      </c>
      <c r="H104" s="2">
        <v>9</v>
      </c>
      <c r="I104" s="2">
        <v>0</v>
      </c>
      <c r="J104" s="2">
        <v>0</v>
      </c>
      <c r="K104" s="2">
        <v>9</v>
      </c>
      <c r="L104" s="2">
        <v>1</v>
      </c>
      <c r="M104" s="2">
        <v>0</v>
      </c>
      <c r="N104" s="2">
        <v>3.1415926500000002</v>
      </c>
      <c r="O104" s="2">
        <v>0.99999872999999995</v>
      </c>
    </row>
    <row r="105" spans="1:15" ht="15.75" customHeight="1">
      <c r="A105" s="1" t="s">
        <v>121</v>
      </c>
      <c r="B105" s="2">
        <v>34.123853147013797</v>
      </c>
      <c r="C105" s="2">
        <v>3.9820590452586799</v>
      </c>
      <c r="D105" s="6">
        <v>562.86100599999997</v>
      </c>
      <c r="E105" s="2">
        <v>1.4506420680268799E-4</v>
      </c>
      <c r="F105" s="2">
        <v>5.8025682721075304E-4</v>
      </c>
      <c r="G105" s="2" t="s">
        <v>17</v>
      </c>
      <c r="H105" s="2">
        <v>13</v>
      </c>
      <c r="I105" s="2">
        <v>2</v>
      </c>
      <c r="J105" s="2">
        <v>2</v>
      </c>
      <c r="K105" s="2">
        <v>13</v>
      </c>
      <c r="L105" s="2">
        <v>0.86666666999999997</v>
      </c>
      <c r="M105" s="2">
        <v>0.13333333</v>
      </c>
      <c r="N105" s="2">
        <v>1.64642395</v>
      </c>
      <c r="O105" s="2">
        <v>0.99459766999999999</v>
      </c>
    </row>
    <row r="106" spans="1:15" ht="15.75" customHeight="1">
      <c r="A106" s="1" t="s">
        <v>122</v>
      </c>
      <c r="B106" s="2">
        <v>3.5289491062393199</v>
      </c>
      <c r="C106" s="2">
        <v>0.232322181192822</v>
      </c>
      <c r="D106" s="2">
        <v>78.364590178915293</v>
      </c>
      <c r="E106" s="2">
        <v>0.56709956709956699</v>
      </c>
      <c r="F106" s="6">
        <v>2.26839827</v>
      </c>
      <c r="G106" s="2" t="s">
        <v>17</v>
      </c>
      <c r="H106" s="2">
        <v>4</v>
      </c>
      <c r="I106" s="2">
        <v>2</v>
      </c>
      <c r="J106" s="2">
        <v>2</v>
      </c>
      <c r="K106" s="2">
        <v>4</v>
      </c>
      <c r="L106" s="2">
        <v>0.66666667000000002</v>
      </c>
      <c r="M106" s="2">
        <v>0.33333332999999998</v>
      </c>
      <c r="N106" s="2">
        <v>0.67967381999999998</v>
      </c>
      <c r="O106" s="2">
        <v>0.21774441999999999</v>
      </c>
    </row>
    <row r="107" spans="1:15" ht="15.75" customHeight="1">
      <c r="A107" s="3" t="s">
        <v>15</v>
      </c>
      <c r="B107" s="4" t="s">
        <v>16</v>
      </c>
      <c r="C107" s="4" t="s">
        <v>16</v>
      </c>
      <c r="D107" s="4" t="s">
        <v>16</v>
      </c>
      <c r="E107" s="4" t="s">
        <v>16</v>
      </c>
      <c r="F107" s="4" t="s">
        <v>16</v>
      </c>
      <c r="G107" s="4" t="s">
        <v>123</v>
      </c>
      <c r="H107" s="11">
        <v>0</v>
      </c>
      <c r="I107" s="11">
        <v>13</v>
      </c>
      <c r="J107" s="11">
        <v>0</v>
      </c>
      <c r="K107" s="11">
        <v>13</v>
      </c>
      <c r="L107" s="11" t="s">
        <v>16</v>
      </c>
      <c r="M107" s="11" t="s">
        <v>16</v>
      </c>
      <c r="N107" s="11" t="s">
        <v>16</v>
      </c>
      <c r="O107" s="11" t="s">
        <v>16</v>
      </c>
    </row>
    <row r="108" spans="1:15" ht="15.75" customHeight="1">
      <c r="A108" s="1" t="s">
        <v>18</v>
      </c>
      <c r="B108" s="2" t="s">
        <v>16</v>
      </c>
      <c r="C108" s="2" t="s">
        <v>16</v>
      </c>
      <c r="D108" s="2" t="s">
        <v>16</v>
      </c>
      <c r="E108" s="2" t="s">
        <v>16</v>
      </c>
      <c r="F108" s="2" t="s">
        <v>16</v>
      </c>
      <c r="G108" s="2" t="s">
        <v>123</v>
      </c>
      <c r="H108" s="11">
        <v>0</v>
      </c>
      <c r="I108" s="11">
        <v>42</v>
      </c>
      <c r="J108" s="11">
        <v>0</v>
      </c>
      <c r="K108" s="11">
        <v>42</v>
      </c>
      <c r="L108" s="11" t="s">
        <v>16</v>
      </c>
      <c r="M108" s="11" t="s">
        <v>16</v>
      </c>
      <c r="N108" s="11" t="s">
        <v>16</v>
      </c>
      <c r="O108" s="11" t="s">
        <v>16</v>
      </c>
    </row>
    <row r="109" spans="1:15" ht="15.75" customHeight="1">
      <c r="A109" s="1" t="s">
        <v>19</v>
      </c>
      <c r="B109" s="2" t="s">
        <v>16</v>
      </c>
      <c r="C109" s="2" t="s">
        <v>16</v>
      </c>
      <c r="D109" s="2" t="s">
        <v>16</v>
      </c>
      <c r="E109" s="2" t="s">
        <v>16</v>
      </c>
      <c r="F109" s="2" t="s">
        <v>16</v>
      </c>
      <c r="G109" s="2" t="s">
        <v>123</v>
      </c>
      <c r="H109" s="11">
        <v>0</v>
      </c>
      <c r="I109" s="11">
        <v>29</v>
      </c>
      <c r="J109" s="11">
        <v>0</v>
      </c>
      <c r="K109" s="11">
        <v>29</v>
      </c>
      <c r="L109" s="11" t="s">
        <v>16</v>
      </c>
      <c r="M109" s="11" t="s">
        <v>16</v>
      </c>
      <c r="N109" s="11" t="s">
        <v>16</v>
      </c>
      <c r="O109" s="11" t="s">
        <v>16</v>
      </c>
    </row>
    <row r="110" spans="1:15" ht="15.75" customHeight="1">
      <c r="A110" s="1" t="s">
        <v>20</v>
      </c>
      <c r="B110" s="2" t="s">
        <v>21</v>
      </c>
      <c r="C110" s="2">
        <v>0.18838044446531901</v>
      </c>
      <c r="D110" s="2" t="s">
        <v>21</v>
      </c>
      <c r="E110" s="2">
        <v>0.49523809523809498</v>
      </c>
      <c r="F110" s="2">
        <v>0.99047619047619095</v>
      </c>
      <c r="G110" s="2" t="s">
        <v>123</v>
      </c>
      <c r="H110" s="2">
        <v>2</v>
      </c>
      <c r="I110" s="2">
        <v>51</v>
      </c>
      <c r="J110" s="2">
        <v>0</v>
      </c>
      <c r="K110" s="2">
        <v>53</v>
      </c>
      <c r="L110" s="2">
        <v>3.7735850000000001E-2</v>
      </c>
      <c r="M110" s="2">
        <v>0</v>
      </c>
      <c r="N110" s="2">
        <v>0.39100027999999998</v>
      </c>
      <c r="O110" s="2">
        <v>0.52110310000000004</v>
      </c>
    </row>
    <row r="111" spans="1:15" ht="15.75" customHeight="1">
      <c r="A111" s="1" t="s">
        <v>22</v>
      </c>
      <c r="B111" s="2" t="s">
        <v>21</v>
      </c>
      <c r="C111" s="2">
        <v>0.188135184231154</v>
      </c>
      <c r="D111" s="2" t="s">
        <v>21</v>
      </c>
      <c r="E111" s="2">
        <v>0.49726775956284203</v>
      </c>
      <c r="F111" s="2">
        <v>0.99453551912568305</v>
      </c>
      <c r="G111" s="2" t="s">
        <v>123</v>
      </c>
      <c r="H111" s="2">
        <v>2</v>
      </c>
      <c r="I111" s="2">
        <v>90</v>
      </c>
      <c r="J111" s="2">
        <v>0</v>
      </c>
      <c r="K111" s="2">
        <v>92</v>
      </c>
      <c r="L111" s="2">
        <v>2.1739129999999999E-2</v>
      </c>
      <c r="M111" s="2">
        <v>0</v>
      </c>
      <c r="N111" s="2">
        <v>0.29596292000000002</v>
      </c>
      <c r="O111" s="2">
        <v>0.51892088999999997</v>
      </c>
    </row>
    <row r="112" spans="1:15" ht="15.75" customHeight="1">
      <c r="A112" s="1" t="s">
        <v>23</v>
      </c>
      <c r="B112" s="2" t="s">
        <v>16</v>
      </c>
      <c r="C112" s="2" t="s">
        <v>16</v>
      </c>
      <c r="D112" s="2" t="s">
        <v>16</v>
      </c>
      <c r="E112" s="2" t="s">
        <v>16</v>
      </c>
      <c r="F112" s="2" t="s">
        <v>16</v>
      </c>
      <c r="G112" s="2" t="s">
        <v>123</v>
      </c>
      <c r="H112" s="2">
        <v>0</v>
      </c>
      <c r="I112" s="2">
        <v>39</v>
      </c>
      <c r="J112" s="2">
        <v>0</v>
      </c>
      <c r="K112" s="2">
        <v>39</v>
      </c>
      <c r="L112" s="2" t="s">
        <v>16</v>
      </c>
      <c r="M112" s="2" t="s">
        <v>16</v>
      </c>
      <c r="N112" s="2" t="s">
        <v>16</v>
      </c>
      <c r="O112" s="2" t="s">
        <v>16</v>
      </c>
    </row>
    <row r="113" spans="1:15" ht="15.75" customHeight="1">
      <c r="A113" s="1" t="s">
        <v>24</v>
      </c>
      <c r="B113" s="2">
        <v>2.01703307817787</v>
      </c>
      <c r="C113" s="2">
        <v>0.103048179769202</v>
      </c>
      <c r="D113" s="2">
        <v>120.90871374728199</v>
      </c>
      <c r="E113" s="2">
        <v>1</v>
      </c>
      <c r="F113" s="2">
        <v>3</v>
      </c>
      <c r="G113" s="2" t="s">
        <v>123</v>
      </c>
      <c r="H113" s="2">
        <v>2</v>
      </c>
      <c r="I113" s="2">
        <v>78</v>
      </c>
      <c r="J113" s="2">
        <v>1</v>
      </c>
      <c r="K113" s="2">
        <v>79</v>
      </c>
      <c r="L113" s="2">
        <v>2.5000000000000001E-2</v>
      </c>
      <c r="M113" s="2">
        <v>1.2500000000000001E-2</v>
      </c>
      <c r="N113" s="2">
        <v>9.3485139999999994E-2</v>
      </c>
      <c r="O113" s="2">
        <v>9.0912049999999994E-2</v>
      </c>
    </row>
    <row r="114" spans="1:15" ht="15.75" customHeight="1">
      <c r="A114" s="1" t="s">
        <v>25</v>
      </c>
      <c r="B114" s="2">
        <v>2.01219546243781</v>
      </c>
      <c r="C114" s="2">
        <v>0.10334675747026301</v>
      </c>
      <c r="D114" s="2">
        <v>120.057407009146</v>
      </c>
      <c r="E114" s="2">
        <v>1</v>
      </c>
      <c r="F114" s="2">
        <v>3</v>
      </c>
      <c r="G114" s="2" t="s">
        <v>123</v>
      </c>
      <c r="H114" s="2">
        <v>2</v>
      </c>
      <c r="I114" s="2">
        <v>109</v>
      </c>
      <c r="J114" s="2">
        <v>1</v>
      </c>
      <c r="K114" s="2">
        <v>110</v>
      </c>
      <c r="L114" s="2">
        <v>1.8018019999999999E-2</v>
      </c>
      <c r="M114" s="2">
        <v>9.0090099999999996E-3</v>
      </c>
      <c r="N114" s="2">
        <v>7.9157430000000001E-2</v>
      </c>
      <c r="O114" s="2">
        <v>9.0694940000000002E-2</v>
      </c>
    </row>
    <row r="115" spans="1:15" ht="15.75" customHeight="1">
      <c r="A115" s="1" t="s">
        <v>26</v>
      </c>
      <c r="B115" s="2" t="s">
        <v>16</v>
      </c>
      <c r="C115" s="2" t="s">
        <v>16</v>
      </c>
      <c r="D115" s="2" t="s">
        <v>16</v>
      </c>
      <c r="E115" s="2" t="s">
        <v>16</v>
      </c>
      <c r="F115" s="2" t="s">
        <v>16</v>
      </c>
      <c r="G115" s="2" t="s">
        <v>123</v>
      </c>
      <c r="H115" s="2">
        <v>0</v>
      </c>
      <c r="I115" s="2">
        <v>31</v>
      </c>
      <c r="J115" s="2">
        <v>0</v>
      </c>
      <c r="K115" s="2">
        <v>31</v>
      </c>
      <c r="L115" s="2" t="s">
        <v>16</v>
      </c>
      <c r="M115" s="2" t="s">
        <v>16</v>
      </c>
      <c r="N115" s="2" t="s">
        <v>16</v>
      </c>
      <c r="O115" s="2" t="s">
        <v>16</v>
      </c>
    </row>
    <row r="116" spans="1:15" ht="15.75" customHeight="1">
      <c r="A116" s="1" t="s">
        <v>27</v>
      </c>
      <c r="B116" s="2">
        <v>2.4876460588798301</v>
      </c>
      <c r="C116" s="2">
        <v>1.33243790855274</v>
      </c>
      <c r="D116" s="2">
        <v>4.8492253687092601</v>
      </c>
      <c r="E116" s="2">
        <v>2.9576457495014098E-3</v>
      </c>
      <c r="F116" s="2">
        <v>1.1830582998005599E-2</v>
      </c>
      <c r="G116" s="2" t="s">
        <v>123</v>
      </c>
      <c r="H116" s="2">
        <v>38</v>
      </c>
      <c r="I116" s="2">
        <v>455</v>
      </c>
      <c r="J116" s="2">
        <v>16</v>
      </c>
      <c r="K116" s="2">
        <v>477</v>
      </c>
      <c r="L116" s="2">
        <v>7.7079110000000006E-2</v>
      </c>
      <c r="M116" s="2">
        <v>3.2454360000000002E-2</v>
      </c>
      <c r="N116" s="2">
        <v>0.20037527999999999</v>
      </c>
      <c r="O116" s="2">
        <v>0.88218737999999997</v>
      </c>
    </row>
    <row r="117" spans="1:15" ht="15.75" customHeight="1">
      <c r="A117" s="1" t="s">
        <v>28</v>
      </c>
      <c r="B117" s="2">
        <v>2.3825284271616698</v>
      </c>
      <c r="C117" s="2">
        <v>1.38096076922431</v>
      </c>
      <c r="D117" s="2">
        <v>4.2405795237498101</v>
      </c>
      <c r="E117" s="2">
        <v>1.1644011510313201E-3</v>
      </c>
      <c r="F117" s="2">
        <v>4.6576046041252803E-3</v>
      </c>
      <c r="G117" s="2" t="s">
        <v>123</v>
      </c>
      <c r="H117" s="2">
        <v>48</v>
      </c>
      <c r="I117" s="2">
        <v>628</v>
      </c>
      <c r="J117" s="2">
        <v>21</v>
      </c>
      <c r="K117" s="2">
        <v>655</v>
      </c>
      <c r="L117" s="2">
        <v>7.100592E-2</v>
      </c>
      <c r="M117" s="2">
        <v>3.106509E-2</v>
      </c>
      <c r="N117" s="2">
        <v>0.18509923</v>
      </c>
      <c r="O117" s="2">
        <v>0.92549599999999999</v>
      </c>
    </row>
    <row r="118" spans="1:15" ht="15.75" customHeight="1">
      <c r="A118" s="1" t="s">
        <v>29</v>
      </c>
      <c r="B118" s="2">
        <v>2.0538664532753499</v>
      </c>
      <c r="C118" s="2">
        <v>0.62430063119558599</v>
      </c>
      <c r="D118" s="2">
        <v>7.8192108026057303</v>
      </c>
      <c r="E118" s="2">
        <v>0.29154668405293999</v>
      </c>
      <c r="F118" s="2">
        <v>1.1661867362117599</v>
      </c>
      <c r="G118" s="2" t="s">
        <v>123</v>
      </c>
      <c r="H118" s="2">
        <v>10</v>
      </c>
      <c r="I118" s="2">
        <v>173</v>
      </c>
      <c r="J118" s="2">
        <v>5</v>
      </c>
      <c r="K118" s="2">
        <v>178</v>
      </c>
      <c r="L118" s="2">
        <v>5.4644810000000002E-2</v>
      </c>
      <c r="M118" s="2">
        <v>2.73224E-2</v>
      </c>
      <c r="N118" s="2">
        <v>0.13977675000000001</v>
      </c>
      <c r="O118" s="2">
        <v>0.26715695</v>
      </c>
    </row>
    <row r="119" spans="1:15" ht="15.75" customHeight="1">
      <c r="A119" s="1" t="s">
        <v>30</v>
      </c>
      <c r="B119" s="2">
        <v>8.6405608870183404</v>
      </c>
      <c r="C119" s="2">
        <v>1.1156020074233699</v>
      </c>
      <c r="D119" s="2">
        <v>391.03198877943697</v>
      </c>
      <c r="E119" s="2">
        <v>3.4176616521129903E-2</v>
      </c>
      <c r="F119" s="2">
        <v>0.10252984956338999</v>
      </c>
      <c r="G119" s="2" t="s">
        <v>123</v>
      </c>
      <c r="H119" s="2">
        <v>8</v>
      </c>
      <c r="I119" s="2">
        <v>77</v>
      </c>
      <c r="J119" s="2">
        <v>1</v>
      </c>
      <c r="K119" s="2">
        <v>84</v>
      </c>
      <c r="L119" s="2">
        <v>9.4117649999999997E-2</v>
      </c>
      <c r="M119" s="2">
        <v>1.1764709999999999E-2</v>
      </c>
      <c r="N119" s="2">
        <v>0.40627060999999998</v>
      </c>
      <c r="O119" s="2">
        <v>0.75446336999999997</v>
      </c>
    </row>
    <row r="120" spans="1:15" ht="15.75" customHeight="1">
      <c r="A120" s="1" t="s">
        <v>31</v>
      </c>
      <c r="B120" s="2">
        <v>10.683211063081499</v>
      </c>
      <c r="C120" s="2">
        <v>1.4800928369387301</v>
      </c>
      <c r="D120" s="2">
        <v>469.34072339397699</v>
      </c>
      <c r="E120" s="2">
        <v>1.0105807517753401E-2</v>
      </c>
      <c r="F120" s="2">
        <v>3.0317422553260101E-2</v>
      </c>
      <c r="G120" s="2" t="s">
        <v>123</v>
      </c>
      <c r="H120" s="2">
        <v>10</v>
      </c>
      <c r="I120" s="2">
        <v>119</v>
      </c>
      <c r="J120" s="2">
        <v>1</v>
      </c>
      <c r="K120" s="2">
        <v>128</v>
      </c>
      <c r="L120" s="2">
        <v>7.7519379999999999E-2</v>
      </c>
      <c r="M120" s="2">
        <v>7.7519399999999997E-3</v>
      </c>
      <c r="N120" s="2">
        <v>0.38798515</v>
      </c>
      <c r="O120" s="2">
        <v>0.87616333000000002</v>
      </c>
    </row>
    <row r="121" spans="1:15" ht="15.75" customHeight="1">
      <c r="A121" s="1" t="s">
        <v>32</v>
      </c>
      <c r="B121" s="2" t="s">
        <v>21</v>
      </c>
      <c r="C121" s="2">
        <v>0.188500319607947</v>
      </c>
      <c r="D121" s="2" t="s">
        <v>21</v>
      </c>
      <c r="E121" s="2">
        <v>0.49425287356321901</v>
      </c>
      <c r="F121" s="2">
        <v>1.4827586206896599</v>
      </c>
      <c r="G121" s="2" t="s">
        <v>123</v>
      </c>
      <c r="H121" s="2">
        <v>2</v>
      </c>
      <c r="I121" s="2">
        <v>42</v>
      </c>
      <c r="J121" s="2">
        <v>0</v>
      </c>
      <c r="K121" s="2">
        <v>44</v>
      </c>
      <c r="L121" s="2">
        <v>4.5454550000000003E-2</v>
      </c>
      <c r="M121" s="2">
        <v>0</v>
      </c>
      <c r="N121" s="2">
        <v>0.42969966999999998</v>
      </c>
      <c r="O121" s="2">
        <v>0.52216748999999996</v>
      </c>
    </row>
    <row r="122" spans="1:15" ht="15.75" customHeight="1">
      <c r="A122" s="1" t="s">
        <v>33</v>
      </c>
      <c r="B122" s="2" t="s">
        <v>21</v>
      </c>
      <c r="C122" s="2">
        <v>2.5640664062500401E-2</v>
      </c>
      <c r="D122" s="2" t="s">
        <v>21</v>
      </c>
      <c r="E122" s="2">
        <v>1</v>
      </c>
      <c r="F122" s="2">
        <v>4</v>
      </c>
      <c r="G122" s="2" t="s">
        <v>123</v>
      </c>
      <c r="H122" s="2">
        <v>1</v>
      </c>
      <c r="I122" s="2">
        <v>35</v>
      </c>
      <c r="J122" s="2">
        <v>0</v>
      </c>
      <c r="K122" s="2">
        <v>36</v>
      </c>
      <c r="L122" s="2">
        <v>2.7777779999999998E-2</v>
      </c>
      <c r="M122" s="2">
        <v>0</v>
      </c>
      <c r="N122" s="2">
        <v>0.33489616</v>
      </c>
      <c r="O122" s="2">
        <v>0.29526342</v>
      </c>
    </row>
    <row r="123" spans="1:15" ht="15.75" customHeight="1">
      <c r="A123" s="1" t="s">
        <v>34</v>
      </c>
      <c r="B123" s="2" t="s">
        <v>21</v>
      </c>
      <c r="C123" s="2">
        <v>0.18853411703975201</v>
      </c>
      <c r="D123" s="2" t="s">
        <v>21</v>
      </c>
      <c r="E123" s="2">
        <v>0.49397590361445798</v>
      </c>
      <c r="F123" s="2">
        <v>1.9759036144578299</v>
      </c>
      <c r="G123" s="2" t="s">
        <v>123</v>
      </c>
      <c r="H123" s="2">
        <v>2</v>
      </c>
      <c r="I123" s="2">
        <v>40</v>
      </c>
      <c r="J123" s="2">
        <v>0</v>
      </c>
      <c r="K123" s="2">
        <v>42</v>
      </c>
      <c r="L123" s="2">
        <v>4.7619050000000003E-2</v>
      </c>
      <c r="M123" s="2">
        <v>0</v>
      </c>
      <c r="N123" s="2">
        <v>0.43997595</v>
      </c>
      <c r="O123" s="2">
        <v>0.52246733000000001</v>
      </c>
    </row>
    <row r="124" spans="1:15" ht="15.75" customHeight="1">
      <c r="A124" s="1" t="s">
        <v>35</v>
      </c>
      <c r="B124" s="2" t="s">
        <v>21</v>
      </c>
      <c r="C124" s="2">
        <v>2.5640664062500099E-2</v>
      </c>
      <c r="D124" s="2" t="s">
        <v>21</v>
      </c>
      <c r="E124" s="2">
        <v>1</v>
      </c>
      <c r="F124" s="2">
        <v>4</v>
      </c>
      <c r="G124" s="2" t="s">
        <v>123</v>
      </c>
      <c r="H124" s="2">
        <v>1</v>
      </c>
      <c r="I124" s="2">
        <v>5</v>
      </c>
      <c r="J124" s="2">
        <v>0</v>
      </c>
      <c r="K124" s="2">
        <v>6</v>
      </c>
      <c r="L124" s="2">
        <v>0.16666666999999999</v>
      </c>
      <c r="M124" s="2">
        <v>0</v>
      </c>
      <c r="N124" s="2">
        <v>0.84106866999999996</v>
      </c>
      <c r="O124" s="2">
        <v>0.30773212</v>
      </c>
    </row>
    <row r="125" spans="1:15" ht="15.75" customHeight="1">
      <c r="A125" s="1" t="s">
        <v>36</v>
      </c>
      <c r="B125" s="2">
        <v>2.0008117996428099</v>
      </c>
      <c r="C125" s="2">
        <v>1.0883925233415099</v>
      </c>
      <c r="D125" s="6">
        <v>3.79841118</v>
      </c>
      <c r="E125" s="6">
        <v>2.378398E-2</v>
      </c>
      <c r="F125" s="2">
        <v>0.190271842766461</v>
      </c>
      <c r="G125" s="2" t="s">
        <v>123</v>
      </c>
      <c r="H125" s="2">
        <v>35</v>
      </c>
      <c r="I125" s="2">
        <v>575</v>
      </c>
      <c r="J125" s="2">
        <v>18</v>
      </c>
      <c r="K125" s="2">
        <v>592</v>
      </c>
      <c r="L125" s="2">
        <v>5.7377049999999999E-2</v>
      </c>
      <c r="M125" s="2">
        <v>2.9508199999999998E-2</v>
      </c>
      <c r="N125" s="2">
        <v>0.13850243000000001</v>
      </c>
      <c r="O125" s="2">
        <v>0.67684469000000003</v>
      </c>
    </row>
    <row r="126" spans="1:15" ht="15.75" customHeight="1">
      <c r="A126" s="1" t="s">
        <v>37</v>
      </c>
      <c r="B126" s="2">
        <v>2.3393124624666699</v>
      </c>
      <c r="C126" s="2">
        <v>1.4273310591099599</v>
      </c>
      <c r="D126" s="2">
        <v>3.93481143632668</v>
      </c>
      <c r="E126" s="2">
        <v>4.3357580049449898E-4</v>
      </c>
      <c r="F126" s="2">
        <v>3.4686064039559901E-3</v>
      </c>
      <c r="G126" s="2" t="s">
        <v>123</v>
      </c>
      <c r="H126" s="2">
        <v>57</v>
      </c>
      <c r="I126" s="2">
        <v>1215</v>
      </c>
      <c r="J126" s="2">
        <v>25</v>
      </c>
      <c r="K126" s="2">
        <v>1247</v>
      </c>
      <c r="L126" s="2">
        <v>4.4811320000000002E-2</v>
      </c>
      <c r="M126" s="2">
        <v>1.9654089999999999E-2</v>
      </c>
      <c r="N126" s="2">
        <v>0.14528845000000001</v>
      </c>
      <c r="O126" s="2">
        <v>0.95581612000000005</v>
      </c>
    </row>
    <row r="127" spans="1:15" ht="15.75" customHeight="1">
      <c r="A127" s="1" t="s">
        <v>38</v>
      </c>
      <c r="B127" s="2">
        <v>3.2140552610434998</v>
      </c>
      <c r="C127" s="2">
        <v>1.3145308671332401</v>
      </c>
      <c r="D127" s="2">
        <v>8.9706146753909302</v>
      </c>
      <c r="E127" s="2">
        <v>7.4678897842984197E-3</v>
      </c>
      <c r="F127" s="2">
        <v>5.97431182743874E-2</v>
      </c>
      <c r="G127" s="2" t="s">
        <v>123</v>
      </c>
      <c r="H127" s="2">
        <v>22</v>
      </c>
      <c r="I127" s="2">
        <v>640</v>
      </c>
      <c r="J127" s="2">
        <v>7</v>
      </c>
      <c r="K127" s="2">
        <v>655</v>
      </c>
      <c r="L127" s="2">
        <v>3.3232629999999999E-2</v>
      </c>
      <c r="M127" s="2">
        <v>1.057402E-2</v>
      </c>
      <c r="N127" s="2">
        <v>0.16062233000000001</v>
      </c>
      <c r="O127" s="2">
        <v>0.83205185999999998</v>
      </c>
    </row>
    <row r="128" spans="1:15" ht="15.75" customHeight="1">
      <c r="A128" s="1" t="s">
        <v>39</v>
      </c>
      <c r="B128" s="2">
        <v>1.8803245271175999</v>
      </c>
      <c r="C128" s="2">
        <v>1.2857152089227299</v>
      </c>
      <c r="D128" s="6">
        <v>2.77954547</v>
      </c>
      <c r="E128" s="6">
        <v>8.1979999999999998E-4</v>
      </c>
      <c r="F128" s="2">
        <v>6.5584008352126497E-3</v>
      </c>
      <c r="G128" s="2" t="s">
        <v>123</v>
      </c>
      <c r="H128" s="2">
        <v>84</v>
      </c>
      <c r="I128" s="2">
        <v>1269</v>
      </c>
      <c r="J128" s="2">
        <v>46</v>
      </c>
      <c r="K128" s="2">
        <v>1307</v>
      </c>
      <c r="L128" s="2">
        <v>6.2084260000000002E-2</v>
      </c>
      <c r="M128" s="2">
        <v>3.3998519999999997E-2</v>
      </c>
      <c r="N128" s="2">
        <v>0.13274431</v>
      </c>
      <c r="O128" s="2">
        <v>0.93223745999999996</v>
      </c>
    </row>
    <row r="129" spans="1:15" ht="15.75" customHeight="1">
      <c r="A129" s="1" t="s">
        <v>40</v>
      </c>
      <c r="B129" s="2">
        <v>2.0322202596814898</v>
      </c>
      <c r="C129" s="2">
        <v>1.4654306122073</v>
      </c>
      <c r="D129" s="2">
        <v>2.84369293448081</v>
      </c>
      <c r="E129" s="7">
        <v>1.0220286675389901E-5</v>
      </c>
      <c r="F129" s="7">
        <v>8.1762293403119394E-5</v>
      </c>
      <c r="G129" s="2" t="s">
        <v>123</v>
      </c>
      <c r="H129" s="2">
        <v>117</v>
      </c>
      <c r="I129" s="2">
        <v>2325</v>
      </c>
      <c r="J129" s="2">
        <v>59</v>
      </c>
      <c r="K129" s="2">
        <v>2383</v>
      </c>
      <c r="L129" s="2">
        <v>4.7911549999999997E-2</v>
      </c>
      <c r="M129" s="2">
        <v>2.4160520000000001E-2</v>
      </c>
      <c r="N129" s="2">
        <v>0.12920872999999999</v>
      </c>
      <c r="O129" s="2">
        <v>0.99468988000000003</v>
      </c>
    </row>
    <row r="130" spans="1:15" ht="15.75" customHeight="1">
      <c r="A130" s="1" t="s">
        <v>41</v>
      </c>
      <c r="B130" s="2">
        <v>2.58554070016775</v>
      </c>
      <c r="C130" s="2">
        <v>1.3163039274100601</v>
      </c>
      <c r="D130" s="2">
        <v>5.38344411439674</v>
      </c>
      <c r="E130" s="2">
        <v>4.1282463189806001E-3</v>
      </c>
      <c r="F130" s="2">
        <v>3.3025970551844801E-2</v>
      </c>
      <c r="G130" s="2" t="s">
        <v>123</v>
      </c>
      <c r="H130" s="2">
        <v>33</v>
      </c>
      <c r="I130" s="2">
        <v>1056</v>
      </c>
      <c r="J130" s="2">
        <v>13</v>
      </c>
      <c r="K130" s="2">
        <v>1076</v>
      </c>
      <c r="L130" s="2">
        <v>3.0303030000000002E-2</v>
      </c>
      <c r="M130" s="2">
        <v>1.193756E-2</v>
      </c>
      <c r="N130" s="2">
        <v>0.13098272</v>
      </c>
      <c r="O130" s="2">
        <v>0.86356049000000001</v>
      </c>
    </row>
    <row r="131" spans="1:15" ht="15.75" customHeight="1">
      <c r="A131" s="1" t="s">
        <v>42</v>
      </c>
      <c r="B131" s="2">
        <v>2.74196154592082</v>
      </c>
      <c r="C131" s="2">
        <v>1.43055174289589</v>
      </c>
      <c r="D131" s="6">
        <v>5.5485741900000001</v>
      </c>
      <c r="E131" s="6">
        <v>1.42651E-3</v>
      </c>
      <c r="F131" s="2">
        <v>1.1412080342640501E-2</v>
      </c>
      <c r="G131" s="2" t="s">
        <v>123</v>
      </c>
      <c r="H131" s="2">
        <v>37</v>
      </c>
      <c r="I131" s="2">
        <v>601</v>
      </c>
      <c r="J131" s="2">
        <v>14</v>
      </c>
      <c r="K131" s="2">
        <v>624</v>
      </c>
      <c r="L131" s="2">
        <v>5.799373E-2</v>
      </c>
      <c r="M131" s="2">
        <v>2.1943569999999999E-2</v>
      </c>
      <c r="N131" s="2">
        <v>0.18905730000000001</v>
      </c>
      <c r="O131" s="2">
        <v>0.92171579000000003</v>
      </c>
    </row>
    <row r="132" spans="1:15" ht="15.75" customHeight="1">
      <c r="A132" s="1" t="s">
        <v>43</v>
      </c>
      <c r="B132" s="2">
        <v>2.36558949343708</v>
      </c>
      <c r="C132" s="2">
        <v>1.3430824145367199</v>
      </c>
      <c r="D132" s="2">
        <v>4.3179187144850202</v>
      </c>
      <c r="E132" s="2">
        <v>1.9440798032591699E-3</v>
      </c>
      <c r="F132" s="2">
        <v>1.5552638426073399E-2</v>
      </c>
      <c r="G132" s="2" t="s">
        <v>123</v>
      </c>
      <c r="H132" s="2">
        <v>44</v>
      </c>
      <c r="I132" s="2">
        <v>1144</v>
      </c>
      <c r="J132" s="2">
        <v>19</v>
      </c>
      <c r="K132" s="2">
        <v>1169</v>
      </c>
      <c r="L132" s="2">
        <v>3.703704E-2</v>
      </c>
      <c r="M132" s="2">
        <v>1.599327E-2</v>
      </c>
      <c r="N132" s="2">
        <v>0.13370853999999999</v>
      </c>
      <c r="O132" s="2">
        <v>0.90299309999999999</v>
      </c>
    </row>
    <row r="133" spans="1:15" ht="15.75" customHeight="1">
      <c r="A133" s="1" t="s">
        <v>44</v>
      </c>
      <c r="B133" s="2">
        <v>1.4047196625248199</v>
      </c>
      <c r="C133" s="2">
        <v>0.38112079206761401</v>
      </c>
      <c r="D133" s="2">
        <v>5.6484536809951402</v>
      </c>
      <c r="E133" s="2">
        <v>0.77317400245533796</v>
      </c>
      <c r="F133" s="2">
        <v>6.1853920196427001</v>
      </c>
      <c r="G133" s="2" t="s">
        <v>123</v>
      </c>
      <c r="H133" s="2">
        <v>7</v>
      </c>
      <c r="I133" s="2">
        <v>543</v>
      </c>
      <c r="J133" s="2">
        <v>5</v>
      </c>
      <c r="K133" s="2">
        <v>545</v>
      </c>
      <c r="L133" s="2">
        <v>1.2727270000000001E-2</v>
      </c>
      <c r="M133" s="2">
        <v>9.0909100000000007E-3</v>
      </c>
      <c r="N133" s="2">
        <v>3.5129170000000001E-2</v>
      </c>
      <c r="O133" s="2">
        <v>8.9695239999999996E-2</v>
      </c>
    </row>
    <row r="134" spans="1:15" ht="15.75" customHeight="1">
      <c r="A134" s="1" t="s">
        <v>45</v>
      </c>
      <c r="B134" s="2">
        <v>2.9860138329792898</v>
      </c>
      <c r="C134" s="2">
        <v>0.98108157021453601</v>
      </c>
      <c r="D134" s="2">
        <v>10.9003415334185</v>
      </c>
      <c r="E134" s="2">
        <v>5.4894759937008597E-2</v>
      </c>
      <c r="F134" s="2">
        <v>0.219579039748034</v>
      </c>
      <c r="G134" s="2" t="s">
        <v>123</v>
      </c>
      <c r="H134" s="2">
        <v>14</v>
      </c>
      <c r="I134" s="2">
        <v>128</v>
      </c>
      <c r="J134" s="2">
        <v>5</v>
      </c>
      <c r="K134" s="2">
        <v>137</v>
      </c>
      <c r="L134" s="2">
        <v>9.859155E-2</v>
      </c>
      <c r="M134" s="2">
        <v>3.5211270000000003E-2</v>
      </c>
      <c r="N134" s="2">
        <v>0.26126008000000001</v>
      </c>
      <c r="O134" s="2">
        <v>0.59541365000000002</v>
      </c>
    </row>
    <row r="135" spans="1:15" ht="15.75" customHeight="1">
      <c r="A135" s="1" t="s">
        <v>46</v>
      </c>
      <c r="B135" s="2">
        <v>2.42957332988999</v>
      </c>
      <c r="C135" s="2">
        <v>0.85468568728615602</v>
      </c>
      <c r="D135" s="2">
        <v>7.8840959968625004</v>
      </c>
      <c r="E135" s="2">
        <v>0.106116109899456</v>
      </c>
      <c r="F135" s="2">
        <v>0.42446443959782298</v>
      </c>
      <c r="G135" s="2" t="s">
        <v>123</v>
      </c>
      <c r="H135" s="2">
        <v>14</v>
      </c>
      <c r="I135" s="2">
        <v>184</v>
      </c>
      <c r="J135" s="2">
        <v>6</v>
      </c>
      <c r="K135" s="2">
        <v>192</v>
      </c>
      <c r="L135" s="2">
        <v>7.0707069999999997E-2</v>
      </c>
      <c r="M135" s="2">
        <v>3.0303030000000002E-2</v>
      </c>
      <c r="N135" s="2">
        <v>0.18835335</v>
      </c>
      <c r="O135" s="2">
        <v>0.46584720000000002</v>
      </c>
    </row>
    <row r="136" spans="1:15" ht="15.75" customHeight="1">
      <c r="A136" s="1" t="s">
        <v>47</v>
      </c>
      <c r="B136" s="2">
        <v>0</v>
      </c>
      <c r="C136" s="2">
        <v>0</v>
      </c>
      <c r="D136" s="2">
        <v>39.000549968693001</v>
      </c>
      <c r="E136" s="2">
        <v>1</v>
      </c>
      <c r="F136" s="2">
        <v>4</v>
      </c>
      <c r="G136" s="2" t="s">
        <v>123</v>
      </c>
      <c r="H136" s="2">
        <v>0</v>
      </c>
      <c r="I136" s="2">
        <v>56</v>
      </c>
      <c r="J136" s="2">
        <v>1</v>
      </c>
      <c r="K136" s="2">
        <v>55</v>
      </c>
      <c r="L136" s="2">
        <v>0</v>
      </c>
      <c r="M136" s="2">
        <v>1.7857140000000001E-2</v>
      </c>
      <c r="N136" s="2">
        <v>-0.2680631</v>
      </c>
      <c r="O136" s="2">
        <v>0.29444351000000002</v>
      </c>
    </row>
    <row r="137" spans="1:15" ht="15.75" customHeight="1">
      <c r="A137" s="1" t="s">
        <v>48</v>
      </c>
      <c r="B137" s="2" t="s">
        <v>21</v>
      </c>
      <c r="C137" s="2">
        <v>2.5640664062500099E-2</v>
      </c>
      <c r="D137" s="2" t="s">
        <v>21</v>
      </c>
      <c r="E137" s="2">
        <v>1</v>
      </c>
      <c r="F137" s="2">
        <v>3</v>
      </c>
      <c r="G137" s="2" t="s">
        <v>123</v>
      </c>
      <c r="H137" s="2">
        <v>1</v>
      </c>
      <c r="I137" s="2">
        <v>21</v>
      </c>
      <c r="J137" s="2">
        <v>0</v>
      </c>
      <c r="K137" s="2">
        <v>22</v>
      </c>
      <c r="L137" s="2">
        <v>4.5454550000000003E-2</v>
      </c>
      <c r="M137" s="2">
        <v>0</v>
      </c>
      <c r="N137" s="2">
        <v>0.42969966999999998</v>
      </c>
      <c r="O137" s="2">
        <v>0.29674587000000002</v>
      </c>
    </row>
    <row r="138" spans="1:15" ht="15.75" customHeight="1">
      <c r="A138" s="1" t="s">
        <v>49</v>
      </c>
      <c r="B138" s="2" t="s">
        <v>21</v>
      </c>
      <c r="C138" s="2">
        <v>2.5640664062500099E-2</v>
      </c>
      <c r="D138" s="2" t="s">
        <v>21</v>
      </c>
      <c r="E138" s="2">
        <v>1</v>
      </c>
      <c r="F138" s="2">
        <v>3</v>
      </c>
      <c r="G138" s="2" t="s">
        <v>123</v>
      </c>
      <c r="H138" s="2">
        <v>1</v>
      </c>
      <c r="I138" s="2">
        <v>55</v>
      </c>
      <c r="J138" s="2">
        <v>0</v>
      </c>
      <c r="K138" s="2">
        <v>56</v>
      </c>
      <c r="L138" s="2">
        <v>1.7857140000000001E-2</v>
      </c>
      <c r="M138" s="2">
        <v>0</v>
      </c>
      <c r="N138" s="2">
        <v>0.26806311999999999</v>
      </c>
      <c r="O138" s="2">
        <v>0.29444351000000002</v>
      </c>
    </row>
    <row r="139" spans="1:15" ht="15.75" customHeight="1">
      <c r="A139" s="1" t="s">
        <v>50</v>
      </c>
      <c r="B139" s="2" t="s">
        <v>16</v>
      </c>
      <c r="C139" s="2" t="s">
        <v>16</v>
      </c>
      <c r="D139" s="2" t="s">
        <v>16</v>
      </c>
      <c r="E139" s="2" t="s">
        <v>16</v>
      </c>
      <c r="F139" s="2" t="s">
        <v>16</v>
      </c>
      <c r="G139" s="2" t="s">
        <v>123</v>
      </c>
      <c r="H139" s="2">
        <v>0</v>
      </c>
      <c r="I139" s="2">
        <v>34</v>
      </c>
      <c r="J139" s="2">
        <v>0</v>
      </c>
      <c r="K139" s="2">
        <v>34</v>
      </c>
      <c r="L139" s="2" t="s">
        <v>16</v>
      </c>
      <c r="M139" s="2" t="s">
        <v>16</v>
      </c>
      <c r="N139" s="2" t="s">
        <v>16</v>
      </c>
      <c r="O139" s="2" t="s">
        <v>16</v>
      </c>
    </row>
    <row r="140" spans="1:15" ht="15.75" customHeight="1">
      <c r="A140" s="1" t="s">
        <v>51</v>
      </c>
      <c r="B140" s="2">
        <v>2.7983327494191301</v>
      </c>
      <c r="C140" s="2">
        <v>1.01398063629068</v>
      </c>
      <c r="D140" s="6">
        <v>8.9167187499999994</v>
      </c>
      <c r="E140" s="6">
        <v>4.641472E-2</v>
      </c>
      <c r="F140" s="2">
        <v>0.37131779632975198</v>
      </c>
      <c r="G140" s="2" t="s">
        <v>123</v>
      </c>
      <c r="H140" s="2">
        <v>16</v>
      </c>
      <c r="I140" s="2">
        <v>193</v>
      </c>
      <c r="J140" s="2">
        <v>6</v>
      </c>
      <c r="K140" s="2">
        <v>203</v>
      </c>
      <c r="L140" s="2">
        <v>7.6555020000000001E-2</v>
      </c>
      <c r="M140" s="2">
        <v>2.8708129999999998E-2</v>
      </c>
      <c r="N140" s="2">
        <v>0.22017486999999999</v>
      </c>
      <c r="O140" s="2">
        <v>0.61440254000000005</v>
      </c>
    </row>
    <row r="141" spans="1:15" ht="15.75" customHeight="1">
      <c r="A141" s="1" t="s">
        <v>52</v>
      </c>
      <c r="B141" s="2">
        <v>4.5344304843483902</v>
      </c>
      <c r="C141" s="2">
        <v>1.8015701317232899</v>
      </c>
      <c r="D141" s="2">
        <v>13.612810639729201</v>
      </c>
      <c r="E141" s="2">
        <v>4.2581152263387E-4</v>
      </c>
      <c r="F141" s="2">
        <v>3.40649218107096E-3</v>
      </c>
      <c r="G141" s="2" t="s">
        <v>123</v>
      </c>
      <c r="H141" s="2">
        <v>26</v>
      </c>
      <c r="I141" s="2">
        <v>416</v>
      </c>
      <c r="J141" s="2">
        <v>6</v>
      </c>
      <c r="K141" s="2">
        <v>436</v>
      </c>
      <c r="L141" s="2">
        <v>5.8823529999999999E-2</v>
      </c>
      <c r="M141" s="2">
        <v>1.3574660000000001E-2</v>
      </c>
      <c r="N141" s="2">
        <v>0.25640618999999998</v>
      </c>
      <c r="O141" s="2">
        <v>0.96797188000000001</v>
      </c>
    </row>
    <row r="142" spans="1:15" ht="15.75" customHeight="1">
      <c r="A142" s="1" t="s">
        <v>53</v>
      </c>
      <c r="B142" s="2" t="s">
        <v>21</v>
      </c>
      <c r="C142" s="2">
        <v>2.3035384714765899</v>
      </c>
      <c r="D142" s="2" t="s">
        <v>21</v>
      </c>
      <c r="E142" s="2">
        <v>1.76976638656771E-3</v>
      </c>
      <c r="F142" s="2">
        <v>1.4158131092541699E-2</v>
      </c>
      <c r="G142" s="2" t="s">
        <v>123</v>
      </c>
      <c r="H142" s="2">
        <v>10</v>
      </c>
      <c r="I142" s="2">
        <v>223</v>
      </c>
      <c r="J142" s="2">
        <v>0</v>
      </c>
      <c r="K142" s="2">
        <v>233</v>
      </c>
      <c r="L142" s="2">
        <v>4.2918449999999997E-2</v>
      </c>
      <c r="M142" s="2">
        <v>0</v>
      </c>
      <c r="N142" s="2">
        <v>0.41735791</v>
      </c>
      <c r="O142" s="2">
        <v>0.99453290999999999</v>
      </c>
    </row>
    <row r="143" spans="1:15" ht="15.75" customHeight="1">
      <c r="A143" s="1" t="s">
        <v>54</v>
      </c>
      <c r="B143" s="2" t="s">
        <v>21</v>
      </c>
      <c r="C143" s="2">
        <v>0.18809710948012701</v>
      </c>
      <c r="D143" s="2" t="s">
        <v>21</v>
      </c>
      <c r="E143" s="2">
        <v>0.49758454106280198</v>
      </c>
      <c r="F143" s="2">
        <v>0.99516908212560395</v>
      </c>
      <c r="G143" s="2" t="s">
        <v>123</v>
      </c>
      <c r="H143" s="2">
        <v>2</v>
      </c>
      <c r="I143" s="2">
        <v>102</v>
      </c>
      <c r="J143" s="2">
        <v>0</v>
      </c>
      <c r="K143" s="2">
        <v>104</v>
      </c>
      <c r="L143" s="2">
        <v>1.9230770000000001E-2</v>
      </c>
      <c r="M143" s="2">
        <v>0</v>
      </c>
      <c r="N143" s="2">
        <v>0.27824682000000001</v>
      </c>
      <c r="O143" s="2">
        <v>0.51858156</v>
      </c>
    </row>
    <row r="144" spans="1:15" ht="15.75" customHeight="1">
      <c r="A144" s="1" t="s">
        <v>55</v>
      </c>
      <c r="B144" s="2" t="s">
        <v>21</v>
      </c>
      <c r="C144" s="2">
        <v>0.66322300091527298</v>
      </c>
      <c r="D144" s="2" t="s">
        <v>21</v>
      </c>
      <c r="E144" s="2">
        <v>0.123539442212838</v>
      </c>
      <c r="F144" s="2">
        <v>0.24707888442567599</v>
      </c>
      <c r="G144" s="2" t="s">
        <v>123</v>
      </c>
      <c r="H144" s="2">
        <v>4</v>
      </c>
      <c r="I144" s="2">
        <v>253</v>
      </c>
      <c r="J144" s="2">
        <v>0</v>
      </c>
      <c r="K144" s="2">
        <v>257</v>
      </c>
      <c r="L144" s="2">
        <v>1.55642E-2</v>
      </c>
      <c r="M144" s="2">
        <v>0</v>
      </c>
      <c r="N144" s="2">
        <v>0.25016496999999999</v>
      </c>
      <c r="O144" s="2">
        <v>0.80944556999999995</v>
      </c>
    </row>
    <row r="145" spans="1:15" ht="15.75" customHeight="1">
      <c r="A145" s="1" t="s">
        <v>56</v>
      </c>
      <c r="B145" s="2" t="s">
        <v>21</v>
      </c>
      <c r="C145" s="2">
        <v>0.18800405800171499</v>
      </c>
      <c r="D145" s="2" t="s">
        <v>21</v>
      </c>
      <c r="E145" s="2">
        <v>0.49836065573770499</v>
      </c>
      <c r="F145" s="2">
        <v>0.99672131147540999</v>
      </c>
      <c r="G145" s="2" t="s">
        <v>123</v>
      </c>
      <c r="H145" s="2">
        <v>2</v>
      </c>
      <c r="I145" s="2">
        <v>151</v>
      </c>
      <c r="J145" s="2">
        <v>0</v>
      </c>
      <c r="K145" s="2">
        <v>153</v>
      </c>
      <c r="L145" s="2">
        <v>1.3071899999999999E-2</v>
      </c>
      <c r="M145" s="2">
        <v>0</v>
      </c>
      <c r="N145" s="2">
        <v>0.22916591</v>
      </c>
      <c r="O145" s="2">
        <v>0.51775165000000001</v>
      </c>
    </row>
    <row r="146" spans="1:15" ht="21.75" customHeight="1">
      <c r="A146" s="12" t="s">
        <v>124</v>
      </c>
      <c r="B146" s="2">
        <v>1.9209472345421701</v>
      </c>
      <c r="C146" s="2">
        <v>1.0462206046978699</v>
      </c>
      <c r="D146" s="2">
        <v>3.64036970293468</v>
      </c>
      <c r="E146" s="2">
        <v>3.3985084332062501E-2</v>
      </c>
      <c r="F146" s="2">
        <v>0.101955252996187</v>
      </c>
      <c r="G146" s="2" t="s">
        <v>123</v>
      </c>
      <c r="H146" s="2">
        <v>28</v>
      </c>
      <c r="I146" s="2">
        <v>452</v>
      </c>
      <c r="J146" s="2">
        <v>13</v>
      </c>
      <c r="K146" s="2">
        <v>467</v>
      </c>
      <c r="L146" s="2">
        <v>5.8333330000000003E-2</v>
      </c>
      <c r="M146" s="2">
        <v>2.7083329999999999E-2</v>
      </c>
      <c r="N146" s="2">
        <v>0.15722551000000001</v>
      </c>
      <c r="O146" s="2">
        <v>0.68288393000000003</v>
      </c>
    </row>
    <row r="147" spans="1:15" ht="15.75" customHeight="1">
      <c r="A147" s="1" t="s">
        <v>58</v>
      </c>
      <c r="B147" s="2">
        <v>2.2235522933953602</v>
      </c>
      <c r="C147" s="2">
        <v>1.09811006004417</v>
      </c>
      <c r="D147" s="2">
        <v>4.7390900746070601</v>
      </c>
      <c r="E147" s="2">
        <v>2.4326743765037798E-2</v>
      </c>
      <c r="F147" s="2">
        <v>7.2980231295113301E-2</v>
      </c>
      <c r="G147" s="2" t="s">
        <v>123</v>
      </c>
      <c r="H147" s="2">
        <v>34</v>
      </c>
      <c r="I147" s="2">
        <v>924</v>
      </c>
      <c r="J147" s="2">
        <v>18</v>
      </c>
      <c r="K147" s="2">
        <v>940</v>
      </c>
      <c r="L147" s="2">
        <v>3.5490609999999999E-2</v>
      </c>
      <c r="M147" s="2">
        <v>1.8789139999999999E-2</v>
      </c>
      <c r="N147" s="2">
        <v>0.10403121999999999</v>
      </c>
      <c r="O147" s="2">
        <v>0.62434040000000002</v>
      </c>
    </row>
    <row r="148" spans="1:15" ht="15.75" customHeight="1">
      <c r="A148" s="1" t="s">
        <v>59</v>
      </c>
      <c r="B148" s="2">
        <v>1.2023092444389401</v>
      </c>
      <c r="C148" s="2">
        <v>0.303400033352549</v>
      </c>
      <c r="D148" s="2">
        <v>5.0161440847977801</v>
      </c>
      <c r="E148" s="2">
        <v>1</v>
      </c>
      <c r="F148" s="2">
        <v>3</v>
      </c>
      <c r="G148" s="2" t="s">
        <v>123</v>
      </c>
      <c r="H148" s="2">
        <v>6</v>
      </c>
      <c r="I148" s="2">
        <v>472</v>
      </c>
      <c r="J148" s="2">
        <v>5</v>
      </c>
      <c r="K148" s="2">
        <v>473</v>
      </c>
      <c r="L148" s="2">
        <v>1.2552300000000001E-2</v>
      </c>
      <c r="M148" s="2">
        <v>1.0460250000000001E-2</v>
      </c>
      <c r="N148" s="2">
        <v>1.9636509999999999E-2</v>
      </c>
      <c r="O148" s="2">
        <v>6.062265E-2</v>
      </c>
    </row>
    <row r="149" spans="1:15" ht="15.75" customHeight="1">
      <c r="A149" s="1" t="s">
        <v>60</v>
      </c>
      <c r="B149" s="2">
        <v>1.34060386697922</v>
      </c>
      <c r="C149" s="2">
        <v>0.222883205452376</v>
      </c>
      <c r="D149" s="2">
        <v>9.2987680532823305</v>
      </c>
      <c r="E149" s="2">
        <v>1</v>
      </c>
      <c r="F149" s="2">
        <v>4</v>
      </c>
      <c r="G149" s="2" t="s">
        <v>123</v>
      </c>
      <c r="H149" s="2">
        <v>4</v>
      </c>
      <c r="I149" s="2">
        <v>157</v>
      </c>
      <c r="J149" s="2">
        <v>3</v>
      </c>
      <c r="K149" s="2">
        <v>158</v>
      </c>
      <c r="L149" s="2">
        <v>2.4844720000000001E-2</v>
      </c>
      <c r="M149" s="2">
        <v>1.8633540000000001E-2</v>
      </c>
      <c r="N149" s="2">
        <v>4.2699840000000003E-2</v>
      </c>
      <c r="O149" s="2">
        <v>6.6977410000000001E-2</v>
      </c>
    </row>
    <row r="150" spans="1:15" ht="15.75" customHeight="1">
      <c r="A150" s="1" t="s">
        <v>61</v>
      </c>
      <c r="B150" s="2">
        <v>1.82759265220737</v>
      </c>
      <c r="C150" s="2">
        <v>0.54082330547513502</v>
      </c>
      <c r="D150" s="2">
        <v>7.0453978008683897</v>
      </c>
      <c r="E150" s="2">
        <v>0.41727148347065701</v>
      </c>
      <c r="F150" s="2">
        <v>1.66908593388263</v>
      </c>
      <c r="G150" s="2" t="s">
        <v>123</v>
      </c>
      <c r="H150" s="2">
        <v>9</v>
      </c>
      <c r="I150" s="2">
        <v>242</v>
      </c>
      <c r="J150" s="2">
        <v>5</v>
      </c>
      <c r="K150" s="2">
        <v>246</v>
      </c>
      <c r="L150" s="2">
        <v>3.5856569999999997E-2</v>
      </c>
      <c r="M150" s="2">
        <v>1.9920319999999998E-2</v>
      </c>
      <c r="N150" s="2">
        <v>9.7792809999999994E-2</v>
      </c>
      <c r="O150" s="2">
        <v>0.19480128999999999</v>
      </c>
    </row>
    <row r="151" spans="1:15" ht="15.75" customHeight="1">
      <c r="A151" s="1" t="s">
        <v>62</v>
      </c>
      <c r="B151" s="2">
        <v>2.5753608422561198</v>
      </c>
      <c r="C151" s="2">
        <v>0.40814863270562901</v>
      </c>
      <c r="D151" s="2">
        <v>27.742317877271098</v>
      </c>
      <c r="E151" s="2">
        <v>0.44380267020168501</v>
      </c>
      <c r="F151" s="2">
        <v>1.77521068080674</v>
      </c>
      <c r="G151" s="2" t="s">
        <v>123</v>
      </c>
      <c r="H151" s="2">
        <v>5</v>
      </c>
      <c r="I151" s="2">
        <v>85</v>
      </c>
      <c r="J151" s="2">
        <v>2</v>
      </c>
      <c r="K151" s="2">
        <v>88</v>
      </c>
      <c r="L151" s="2">
        <v>5.5555559999999997E-2</v>
      </c>
      <c r="M151" s="2">
        <v>2.2222220000000001E-2</v>
      </c>
      <c r="N151" s="2">
        <v>0.17662443</v>
      </c>
      <c r="O151" s="2">
        <v>0.21996205999999999</v>
      </c>
    </row>
    <row r="152" spans="1:15" ht="15.75" customHeight="1">
      <c r="A152" s="1" t="s">
        <v>63</v>
      </c>
      <c r="B152" s="2">
        <v>1.75290928187614</v>
      </c>
      <c r="C152" s="2">
        <v>0.62207306925134598</v>
      </c>
      <c r="D152" s="2">
        <v>5.3625219287769701</v>
      </c>
      <c r="E152" s="2">
        <v>0.34865366553494398</v>
      </c>
      <c r="F152" s="2">
        <v>0.69730733106988696</v>
      </c>
      <c r="G152" s="2" t="s">
        <v>123</v>
      </c>
      <c r="H152" s="2">
        <v>12</v>
      </c>
      <c r="I152" s="2">
        <v>210</v>
      </c>
      <c r="J152" s="2">
        <v>7</v>
      </c>
      <c r="K152" s="2">
        <v>215</v>
      </c>
      <c r="L152" s="2">
        <v>5.4054049999999999E-2</v>
      </c>
      <c r="M152" s="2">
        <v>3.1531530000000002E-2</v>
      </c>
      <c r="N152" s="2">
        <v>0.11224919999999999</v>
      </c>
      <c r="O152" s="2">
        <v>0.21931487999999999</v>
      </c>
    </row>
    <row r="153" spans="1:15" ht="15.75" customHeight="1">
      <c r="A153" s="1" t="s">
        <v>64</v>
      </c>
      <c r="B153" s="2">
        <v>1.78360002954488</v>
      </c>
      <c r="C153" s="2">
        <v>0.68644461668947898</v>
      </c>
      <c r="D153" s="2">
        <v>4.9834366091437801</v>
      </c>
      <c r="E153" s="2">
        <v>0.27758702446953298</v>
      </c>
      <c r="F153" s="2">
        <v>0.55517404893906497</v>
      </c>
      <c r="G153" s="2" t="s">
        <v>123</v>
      </c>
      <c r="H153" s="2">
        <v>14</v>
      </c>
      <c r="I153" s="2">
        <v>298</v>
      </c>
      <c r="J153" s="2">
        <v>8</v>
      </c>
      <c r="K153" s="2">
        <v>304</v>
      </c>
      <c r="L153" s="2">
        <v>4.4871790000000002E-2</v>
      </c>
      <c r="M153" s="2">
        <v>2.5641029999999999E-2</v>
      </c>
      <c r="N153" s="2">
        <v>0.10525244</v>
      </c>
      <c r="O153" s="2">
        <v>0.25987563000000002</v>
      </c>
    </row>
    <row r="154" spans="1:15" ht="15.75" customHeight="1">
      <c r="A154" s="1" t="s">
        <v>65</v>
      </c>
      <c r="B154" s="2">
        <v>2.0151010980427499</v>
      </c>
      <c r="C154" s="2">
        <v>0.103167120142115</v>
      </c>
      <c r="D154" s="2">
        <v>120.56856822352</v>
      </c>
      <c r="E154" s="2">
        <v>1</v>
      </c>
      <c r="F154" s="2">
        <v>2</v>
      </c>
      <c r="G154" s="2" t="s">
        <v>123</v>
      </c>
      <c r="H154" s="2">
        <v>2</v>
      </c>
      <c r="I154" s="2">
        <v>88</v>
      </c>
      <c r="J154" s="2">
        <v>1</v>
      </c>
      <c r="K154" s="2">
        <v>89</v>
      </c>
      <c r="L154" s="2">
        <v>2.2222220000000001E-2</v>
      </c>
      <c r="M154" s="2">
        <v>1.111111E-2</v>
      </c>
      <c r="N154" s="2">
        <v>8.8046940000000004E-2</v>
      </c>
      <c r="O154" s="2">
        <v>9.0825390000000006E-2</v>
      </c>
    </row>
    <row r="155" spans="1:15" ht="15.75" customHeight="1">
      <c r="A155" s="1" t="s">
        <v>66</v>
      </c>
      <c r="B155" s="2">
        <v>6.35385104901163</v>
      </c>
      <c r="C155" s="2">
        <v>0.74320774735450201</v>
      </c>
      <c r="D155" s="2">
        <v>298.47065688545098</v>
      </c>
      <c r="E155" s="2">
        <v>0.11653409067109</v>
      </c>
      <c r="F155" s="2">
        <v>0.46613636268435998</v>
      </c>
      <c r="G155" s="2" t="s">
        <v>123</v>
      </c>
      <c r="H155" s="2">
        <v>6</v>
      </c>
      <c r="I155" s="2">
        <v>72</v>
      </c>
      <c r="J155" s="2">
        <v>1</v>
      </c>
      <c r="K155" s="2">
        <v>77</v>
      </c>
      <c r="L155" s="2">
        <v>7.6923080000000005E-2</v>
      </c>
      <c r="M155" s="2">
        <v>1.282051E-2</v>
      </c>
      <c r="N155" s="2">
        <v>0.33512769999999997</v>
      </c>
      <c r="O155" s="2">
        <v>0.55289217000000002</v>
      </c>
    </row>
    <row r="156" spans="1:15" ht="15.75" customHeight="1">
      <c r="A156" s="1" t="s">
        <v>67</v>
      </c>
      <c r="B156" s="2">
        <v>6.2479486661011796</v>
      </c>
      <c r="C156" s="2">
        <v>0.73865017919057796</v>
      </c>
      <c r="D156" s="2">
        <v>291.60031430270101</v>
      </c>
      <c r="E156" s="2">
        <v>0.118952273279588</v>
      </c>
      <c r="F156" s="2">
        <v>0.47580909311835001</v>
      </c>
      <c r="G156" s="2" t="s">
        <v>123</v>
      </c>
      <c r="H156" s="2">
        <v>6</v>
      </c>
      <c r="I156" s="2">
        <v>103</v>
      </c>
      <c r="J156" s="2">
        <v>1</v>
      </c>
      <c r="K156" s="2">
        <v>108</v>
      </c>
      <c r="L156" s="2">
        <v>5.5045869999999997E-2</v>
      </c>
      <c r="M156" s="2">
        <v>9.1743099999999998E-3</v>
      </c>
      <c r="N156" s="2">
        <v>0.28179293999999999</v>
      </c>
      <c r="O156" s="2">
        <v>0.54792273999999996</v>
      </c>
    </row>
    <row r="157" spans="1:15" ht="15.75" customHeight="1">
      <c r="A157" s="1" t="s">
        <v>68</v>
      </c>
      <c r="B157" s="2" t="s">
        <v>16</v>
      </c>
      <c r="C157" s="2" t="s">
        <v>16</v>
      </c>
      <c r="D157" s="2" t="s">
        <v>16</v>
      </c>
      <c r="E157" s="2" t="s">
        <v>16</v>
      </c>
      <c r="F157" s="2" t="s">
        <v>16</v>
      </c>
      <c r="G157" s="2" t="s">
        <v>123</v>
      </c>
      <c r="H157" s="2">
        <v>0</v>
      </c>
      <c r="I157" s="2">
        <v>31</v>
      </c>
      <c r="J157" s="2">
        <v>0</v>
      </c>
      <c r="K157" s="2">
        <v>31</v>
      </c>
      <c r="L157" s="2" t="s">
        <v>16</v>
      </c>
      <c r="M157" s="2" t="s">
        <v>16</v>
      </c>
      <c r="N157" s="2" t="s">
        <v>16</v>
      </c>
      <c r="O157" s="2" t="s">
        <v>16</v>
      </c>
    </row>
    <row r="158" spans="1:15" ht="15.75" customHeight="1">
      <c r="A158" s="1" t="s">
        <v>69</v>
      </c>
      <c r="B158" s="2">
        <v>1.82359610068797</v>
      </c>
      <c r="C158" s="2">
        <v>0.54094868680582198</v>
      </c>
      <c r="D158" s="2">
        <v>7.01510451025118</v>
      </c>
      <c r="E158" s="2">
        <v>0.418222313168301</v>
      </c>
      <c r="F158" s="2">
        <v>1.2546669395048999</v>
      </c>
      <c r="G158" s="2" t="s">
        <v>123</v>
      </c>
      <c r="H158" s="2">
        <v>9</v>
      </c>
      <c r="I158" s="2">
        <v>283</v>
      </c>
      <c r="J158" s="2">
        <v>5</v>
      </c>
      <c r="K158" s="2">
        <v>287</v>
      </c>
      <c r="L158" s="2">
        <v>3.0821919999999999E-2</v>
      </c>
      <c r="M158" s="2">
        <v>1.7123289999999999E-2</v>
      </c>
      <c r="N158" s="2">
        <v>9.0487970000000001E-2</v>
      </c>
      <c r="O158" s="2">
        <v>0.19421392000000001</v>
      </c>
    </row>
    <row r="159" spans="1:15" ht="15.75" customHeight="1">
      <c r="A159" s="1" t="s">
        <v>70</v>
      </c>
      <c r="B159" s="2">
        <v>2.20136176286139</v>
      </c>
      <c r="C159" s="2">
        <v>0.77174907187580299</v>
      </c>
      <c r="D159" s="2">
        <v>7.1313346142317204</v>
      </c>
      <c r="E159" s="2">
        <v>0.162314235988401</v>
      </c>
      <c r="F159" s="2">
        <v>0.486942707965202</v>
      </c>
      <c r="G159" s="2" t="s">
        <v>123</v>
      </c>
      <c r="H159" s="2">
        <v>13</v>
      </c>
      <c r="I159" s="2">
        <v>414</v>
      </c>
      <c r="J159" s="2">
        <v>6</v>
      </c>
      <c r="K159" s="2">
        <v>421</v>
      </c>
      <c r="L159" s="2">
        <v>3.044496E-2</v>
      </c>
      <c r="M159" s="2">
        <v>1.405152E-2</v>
      </c>
      <c r="N159" s="2">
        <v>0.11312816000000001</v>
      </c>
      <c r="O159" s="2">
        <v>0.37958210999999997</v>
      </c>
    </row>
    <row r="160" spans="1:15" ht="15.75" customHeight="1">
      <c r="A160" s="1" t="s">
        <v>71</v>
      </c>
      <c r="B160" s="2">
        <v>4.0726500700567003</v>
      </c>
      <c r="C160" s="2">
        <v>0.39625151000395797</v>
      </c>
      <c r="D160" s="2">
        <v>202.771933794348</v>
      </c>
      <c r="E160" s="2">
        <v>0.370327054007769</v>
      </c>
      <c r="F160" s="2">
        <v>1.1109811620233101</v>
      </c>
      <c r="G160" s="2" t="s">
        <v>123</v>
      </c>
      <c r="H160" s="2">
        <v>4</v>
      </c>
      <c r="I160" s="2">
        <v>131</v>
      </c>
      <c r="J160" s="2">
        <v>1</v>
      </c>
      <c r="K160" s="2">
        <v>134</v>
      </c>
      <c r="L160" s="2">
        <v>2.9629630000000001E-2</v>
      </c>
      <c r="M160" s="2">
        <v>7.4074099999999997E-3</v>
      </c>
      <c r="N160" s="2">
        <v>0.17364251999999999</v>
      </c>
      <c r="O160" s="2">
        <v>0.29725120999999999</v>
      </c>
    </row>
    <row r="161" spans="1:15" ht="15.75" customHeight="1">
      <c r="A161" s="1" t="s">
        <v>72</v>
      </c>
      <c r="B161" s="2">
        <v>1.71149797166615</v>
      </c>
      <c r="C161" s="2">
        <v>1.1841511825682001</v>
      </c>
      <c r="D161" s="6">
        <v>2.4957238400000001</v>
      </c>
      <c r="E161" s="6">
        <v>3.5498000000000001E-3</v>
      </c>
      <c r="F161" s="2">
        <v>2.8398393324867401E-2</v>
      </c>
      <c r="G161" s="2" t="s">
        <v>123</v>
      </c>
      <c r="H161" s="2">
        <v>84</v>
      </c>
      <c r="I161" s="2">
        <v>1799</v>
      </c>
      <c r="J161" s="2">
        <v>50</v>
      </c>
      <c r="K161" s="2">
        <v>1833</v>
      </c>
      <c r="L161" s="2">
        <v>4.4609669999999997E-2</v>
      </c>
      <c r="M161" s="2">
        <v>2.655337E-2</v>
      </c>
      <c r="N161" s="2">
        <v>9.8261520000000005E-2</v>
      </c>
      <c r="O161" s="2">
        <v>0.85430592999999999</v>
      </c>
    </row>
    <row r="162" spans="1:15" ht="15.75" customHeight="1">
      <c r="A162" s="1" t="s">
        <v>73</v>
      </c>
      <c r="B162" s="2">
        <v>2.0253393974935001</v>
      </c>
      <c r="C162" s="2">
        <v>1.4658923557007399</v>
      </c>
      <c r="D162" s="2">
        <v>2.8234211659515198</v>
      </c>
      <c r="E162" s="7">
        <v>8.9652266121956796E-6</v>
      </c>
      <c r="F162" s="7">
        <v>7.1721812897565504E-5</v>
      </c>
      <c r="G162" s="2" t="s">
        <v>123</v>
      </c>
      <c r="H162" s="2">
        <v>119</v>
      </c>
      <c r="I162" s="2">
        <v>2769</v>
      </c>
      <c r="J162" s="2">
        <v>60</v>
      </c>
      <c r="K162" s="2">
        <v>2828</v>
      </c>
      <c r="L162" s="2">
        <v>4.1204989999999997E-2</v>
      </c>
      <c r="M162" s="2">
        <v>2.0775620000000002E-2</v>
      </c>
      <c r="N162" s="2">
        <v>0.11953864</v>
      </c>
      <c r="O162" s="2">
        <v>0.99509568999999998</v>
      </c>
    </row>
    <row r="163" spans="1:15" ht="15.75" customHeight="1">
      <c r="A163" s="1" t="s">
        <v>74</v>
      </c>
      <c r="B163" s="2">
        <v>3.5884688646284002</v>
      </c>
      <c r="C163" s="2">
        <v>1.7270881189563301</v>
      </c>
      <c r="D163" s="2">
        <v>8.1713702275288593</v>
      </c>
      <c r="E163" s="2">
        <v>2.1123714970130899E-4</v>
      </c>
      <c r="F163" s="2">
        <v>1.68989719761047E-3</v>
      </c>
      <c r="G163" s="2" t="s">
        <v>123</v>
      </c>
      <c r="H163" s="2">
        <v>35</v>
      </c>
      <c r="I163" s="2">
        <v>970</v>
      </c>
      <c r="J163" s="2">
        <v>10</v>
      </c>
      <c r="K163" s="2">
        <v>995</v>
      </c>
      <c r="L163" s="2">
        <v>3.4825870000000002E-2</v>
      </c>
      <c r="M163" s="2">
        <v>9.9502500000000008E-3</v>
      </c>
      <c r="N163" s="2">
        <v>0.17560065</v>
      </c>
      <c r="O163" s="2">
        <v>0.97594468999999995</v>
      </c>
    </row>
    <row r="164" spans="1:15" ht="15.75" customHeight="1">
      <c r="A164" s="1" t="s">
        <v>75</v>
      </c>
      <c r="B164" s="2">
        <v>0.496294733262238</v>
      </c>
      <c r="C164" s="2">
        <v>8.2960868384535907E-3</v>
      </c>
      <c r="D164" s="2">
        <v>9.6920292897727798</v>
      </c>
      <c r="E164" s="2">
        <v>1</v>
      </c>
      <c r="F164" s="2">
        <v>3</v>
      </c>
      <c r="G164" s="2" t="s">
        <v>123</v>
      </c>
      <c r="H164" s="2">
        <v>1</v>
      </c>
      <c r="I164" s="2">
        <v>90</v>
      </c>
      <c r="J164" s="2">
        <v>2</v>
      </c>
      <c r="K164" s="2">
        <v>89</v>
      </c>
      <c r="L164" s="2">
        <v>1.098901E-2</v>
      </c>
      <c r="M164" s="2">
        <v>2.1978020000000001E-2</v>
      </c>
      <c r="N164" s="2">
        <v>-8.7553800000000001E-2</v>
      </c>
      <c r="O164" s="2">
        <v>9.0817789999999995E-2</v>
      </c>
    </row>
    <row r="165" spans="1:15" ht="15.75" customHeight="1">
      <c r="A165" s="1" t="s">
        <v>76</v>
      </c>
      <c r="B165" s="2">
        <v>0.66028501279167695</v>
      </c>
      <c r="C165" s="2">
        <v>0.134769181565631</v>
      </c>
      <c r="D165" s="2">
        <v>2.8358101867767802</v>
      </c>
      <c r="E165" s="2">
        <v>0.75064227027505603</v>
      </c>
      <c r="F165" s="2">
        <v>2.2519268108251702</v>
      </c>
      <c r="G165" s="2" t="s">
        <v>123</v>
      </c>
      <c r="H165" s="2">
        <v>4</v>
      </c>
      <c r="I165" s="2">
        <v>188</v>
      </c>
      <c r="J165" s="2">
        <v>6</v>
      </c>
      <c r="K165" s="2">
        <v>186</v>
      </c>
      <c r="L165" s="2">
        <v>2.0833330000000001E-2</v>
      </c>
      <c r="M165" s="2">
        <v>3.125E-2</v>
      </c>
      <c r="N165" s="2">
        <v>-6.5734200000000007E-2</v>
      </c>
      <c r="O165" s="2">
        <v>9.8710119999999998E-2</v>
      </c>
    </row>
    <row r="166" spans="1:15" ht="15.75" customHeight="1">
      <c r="A166" s="1" t="s">
        <v>77</v>
      </c>
      <c r="B166" s="2">
        <v>0.74343912172086801</v>
      </c>
      <c r="C166" s="2">
        <v>0.10613169861435599</v>
      </c>
      <c r="D166" s="2">
        <v>4.5196227855967104</v>
      </c>
      <c r="E166" s="2">
        <v>1</v>
      </c>
      <c r="F166" s="2">
        <v>3</v>
      </c>
      <c r="G166" s="2" t="s">
        <v>123</v>
      </c>
      <c r="H166" s="2">
        <v>3</v>
      </c>
      <c r="I166" s="2">
        <v>98</v>
      </c>
      <c r="J166" s="2">
        <v>4</v>
      </c>
      <c r="K166" s="2">
        <v>97</v>
      </c>
      <c r="L166" s="2">
        <v>2.9702969999999999E-2</v>
      </c>
      <c r="M166" s="2">
        <v>3.9603960000000001E-2</v>
      </c>
      <c r="N166" s="2">
        <v>-5.4269400000000002E-2</v>
      </c>
      <c r="O166" s="2">
        <v>6.7205909999999994E-2</v>
      </c>
    </row>
    <row r="167" spans="1:15" ht="15.75" customHeight="1">
      <c r="A167" s="1" t="s">
        <v>78</v>
      </c>
      <c r="B167" s="2">
        <v>1.58659569399406</v>
      </c>
      <c r="C167" s="2">
        <v>0.55504054403050596</v>
      </c>
      <c r="D167" s="6">
        <v>4.8798829100000001</v>
      </c>
      <c r="E167" s="6">
        <v>0.47563035999999997</v>
      </c>
      <c r="F167" s="2">
        <v>3.80504285347389</v>
      </c>
      <c r="G167" s="2" t="s">
        <v>123</v>
      </c>
      <c r="H167" s="2">
        <v>11</v>
      </c>
      <c r="I167" s="2">
        <v>391</v>
      </c>
      <c r="J167" s="2">
        <v>7</v>
      </c>
      <c r="K167" s="2">
        <v>395</v>
      </c>
      <c r="L167" s="2">
        <v>2.7363180000000001E-2</v>
      </c>
      <c r="M167" s="2">
        <v>1.7412939999999998E-2</v>
      </c>
      <c r="N167" s="2">
        <v>6.7675940000000004E-2</v>
      </c>
      <c r="O167" s="2">
        <v>0.16028957999999999</v>
      </c>
    </row>
    <row r="168" spans="1:15" ht="15.75" customHeight="1">
      <c r="A168" s="1" t="s">
        <v>79</v>
      </c>
      <c r="B168" s="2">
        <v>1.51333193175138</v>
      </c>
      <c r="C168" s="2">
        <v>0.68339382886830002</v>
      </c>
      <c r="D168" s="2">
        <v>3.47389024501752</v>
      </c>
      <c r="E168" s="2">
        <v>0.35611889559058901</v>
      </c>
      <c r="F168" s="2">
        <v>2.8489511647247099</v>
      </c>
      <c r="G168" s="2" t="s">
        <v>123</v>
      </c>
      <c r="H168" s="2">
        <v>18</v>
      </c>
      <c r="I168" s="2">
        <v>652</v>
      </c>
      <c r="J168" s="2">
        <v>12</v>
      </c>
      <c r="K168" s="2">
        <v>658</v>
      </c>
      <c r="L168" s="2">
        <v>2.6865670000000001E-2</v>
      </c>
      <c r="M168" s="2">
        <v>1.7910450000000001E-2</v>
      </c>
      <c r="N168" s="2">
        <v>6.0835550000000002E-2</v>
      </c>
      <c r="O168" s="2">
        <v>0.19969758000000001</v>
      </c>
    </row>
    <row r="169" spans="1:15" ht="15.75" customHeight="1">
      <c r="A169" s="1" t="s">
        <v>80</v>
      </c>
      <c r="B169" s="2">
        <v>1.40982351694136</v>
      </c>
      <c r="C169" s="2">
        <v>0.37966559527647797</v>
      </c>
      <c r="D169" s="2">
        <v>5.7080115558759896</v>
      </c>
      <c r="E169" s="2">
        <v>0.77184807586632698</v>
      </c>
      <c r="F169" s="2">
        <v>6.1747846069306096</v>
      </c>
      <c r="G169" s="2" t="s">
        <v>123</v>
      </c>
      <c r="H169" s="2">
        <v>7</v>
      </c>
      <c r="I169" s="2">
        <v>261</v>
      </c>
      <c r="J169" s="2">
        <v>5</v>
      </c>
      <c r="K169" s="2">
        <v>263</v>
      </c>
      <c r="L169" s="2">
        <v>2.6119400000000001E-2</v>
      </c>
      <c r="M169" s="2">
        <v>1.8656720000000002E-2</v>
      </c>
      <c r="N169" s="2">
        <v>5.0618030000000001E-2</v>
      </c>
      <c r="O169" s="2">
        <v>9.0167730000000001E-2</v>
      </c>
    </row>
    <row r="170" spans="1:15" ht="15.75" customHeight="1">
      <c r="A170" s="1" t="s">
        <v>81</v>
      </c>
      <c r="B170" s="2">
        <v>1.807218</v>
      </c>
      <c r="C170" s="2">
        <v>1.4650609999999999</v>
      </c>
      <c r="D170" s="2">
        <v>2.2360540000000002</v>
      </c>
      <c r="E170" s="7">
        <v>1.249501E-8</v>
      </c>
      <c r="F170" s="13">
        <f t="shared" ref="F170:F172" si="1">3*E170</f>
        <v>3.7485029999999997E-8</v>
      </c>
      <c r="G170" s="2" t="s">
        <v>123</v>
      </c>
      <c r="H170" s="2">
        <v>260</v>
      </c>
      <c r="I170" s="2">
        <v>5175</v>
      </c>
      <c r="J170" s="2">
        <v>147</v>
      </c>
      <c r="K170" s="2">
        <v>5288</v>
      </c>
      <c r="L170" s="2">
        <v>4.783809E-2</v>
      </c>
      <c r="M170" s="2">
        <v>2.7046919999999999E-2</v>
      </c>
      <c r="N170" s="2">
        <v>0.11058339</v>
      </c>
      <c r="O170" s="2">
        <v>0.99992901000000001</v>
      </c>
    </row>
    <row r="171" spans="1:15" ht="15.75" customHeight="1">
      <c r="A171" s="8" t="s">
        <v>82</v>
      </c>
      <c r="B171" s="9">
        <v>1.975417</v>
      </c>
      <c r="C171" s="9">
        <v>1.649432</v>
      </c>
      <c r="D171" s="9">
        <v>2.3718379999999999</v>
      </c>
      <c r="E171" s="10">
        <v>1.7024069999999999E-14</v>
      </c>
      <c r="F171" s="13">
        <f t="shared" si="1"/>
        <v>5.1072209999999997E-14</v>
      </c>
      <c r="G171" s="9" t="s">
        <v>123</v>
      </c>
      <c r="H171" s="2">
        <v>368</v>
      </c>
      <c r="I171" s="2">
        <v>8918</v>
      </c>
      <c r="J171" s="2">
        <v>190</v>
      </c>
      <c r="K171" s="2">
        <v>9096</v>
      </c>
      <c r="L171" s="2">
        <v>3.9629549999999999E-2</v>
      </c>
      <c r="M171" s="2">
        <v>2.0460909999999999E-2</v>
      </c>
      <c r="N171" s="2">
        <v>0.11375323</v>
      </c>
      <c r="O171" s="2">
        <v>1</v>
      </c>
    </row>
    <row r="172" spans="1:15" ht="15.75" customHeight="1">
      <c r="A172" s="1" t="s">
        <v>83</v>
      </c>
      <c r="B172" s="2">
        <v>2.5550199999999998</v>
      </c>
      <c r="C172" s="2">
        <v>1.7731269999999999</v>
      </c>
      <c r="D172" s="2">
        <v>3.73915</v>
      </c>
      <c r="E172" s="7">
        <v>9.3043989999999999E-8</v>
      </c>
      <c r="F172" s="13">
        <f t="shared" si="1"/>
        <v>2.7913196999999998E-7</v>
      </c>
      <c r="G172" s="2" t="s">
        <v>123</v>
      </c>
      <c r="H172" s="2">
        <v>108</v>
      </c>
      <c r="I172" s="2">
        <v>3743</v>
      </c>
      <c r="J172" s="2">
        <v>43</v>
      </c>
      <c r="K172" s="2">
        <v>3808</v>
      </c>
      <c r="L172" s="2">
        <v>2.8044659999999999E-2</v>
      </c>
      <c r="M172" s="2">
        <v>1.1165929999999999E-2</v>
      </c>
      <c r="N172" s="2">
        <v>0.12478319</v>
      </c>
      <c r="O172" s="2">
        <v>0.99978060999999996</v>
      </c>
    </row>
    <row r="173" spans="1:15" ht="15.75" customHeight="1">
      <c r="A173" s="1" t="s">
        <v>84</v>
      </c>
      <c r="B173" s="2">
        <v>2.5255226406047999</v>
      </c>
      <c r="C173" s="2">
        <v>0.86711241984407095</v>
      </c>
      <c r="D173" s="2">
        <v>8.3665900344135</v>
      </c>
      <c r="E173" s="2">
        <v>9.8052545658570606E-2</v>
      </c>
      <c r="F173" s="2">
        <v>0.19610509131714099</v>
      </c>
      <c r="G173" s="2" t="s">
        <v>123</v>
      </c>
      <c r="H173" s="2">
        <v>14</v>
      </c>
      <c r="I173" s="2">
        <v>92</v>
      </c>
      <c r="J173" s="2">
        <v>6</v>
      </c>
      <c r="K173" s="2">
        <v>100</v>
      </c>
      <c r="L173" s="2">
        <v>0.13207547</v>
      </c>
      <c r="M173" s="2">
        <v>5.6603769999999998E-2</v>
      </c>
      <c r="N173" s="2">
        <v>0.26343834999999999</v>
      </c>
      <c r="O173" s="2">
        <v>0.48326066000000001</v>
      </c>
    </row>
    <row r="174" spans="1:15" ht="15.75" customHeight="1">
      <c r="A174" s="1" t="s">
        <v>85</v>
      </c>
      <c r="B174" s="2">
        <v>4.0106880501738704</v>
      </c>
      <c r="C174" s="2">
        <v>1.5283935312581201</v>
      </c>
      <c r="D174" s="2">
        <v>12.397343203333801</v>
      </c>
      <c r="E174" s="2">
        <v>2.5925277060826102E-3</v>
      </c>
      <c r="F174" s="2">
        <v>5.18505541216521E-3</v>
      </c>
      <c r="G174" s="2" t="s">
        <v>123</v>
      </c>
      <c r="H174" s="2">
        <v>22</v>
      </c>
      <c r="I174" s="2">
        <v>164</v>
      </c>
      <c r="J174" s="2">
        <v>6</v>
      </c>
      <c r="K174" s="2">
        <v>180</v>
      </c>
      <c r="L174" s="2">
        <v>0.11827957</v>
      </c>
      <c r="M174" s="2">
        <v>3.2258059999999998E-2</v>
      </c>
      <c r="N174" s="2">
        <v>0.34100201000000002</v>
      </c>
      <c r="O174" s="2">
        <v>0.90800024000000001</v>
      </c>
    </row>
    <row r="175" spans="1:15" ht="15.75" customHeight="1">
      <c r="A175" s="1" t="s">
        <v>86</v>
      </c>
      <c r="B175" s="2" t="s">
        <v>21</v>
      </c>
      <c r="C175" s="2">
        <v>1.8093603488633101</v>
      </c>
      <c r="D175" s="2" t="s">
        <v>21</v>
      </c>
      <c r="E175" s="2">
        <v>6.50158946182792E-3</v>
      </c>
      <c r="F175" s="2">
        <v>1.30031789236558E-2</v>
      </c>
      <c r="G175" s="2" t="s">
        <v>123</v>
      </c>
      <c r="H175" s="2">
        <v>8</v>
      </c>
      <c r="I175" s="2">
        <v>72</v>
      </c>
      <c r="J175" s="2">
        <v>0</v>
      </c>
      <c r="K175" s="2">
        <v>80</v>
      </c>
      <c r="L175" s="2">
        <v>0.1</v>
      </c>
      <c r="M175" s="2">
        <v>0</v>
      </c>
      <c r="N175" s="2">
        <v>0.64350110999999999</v>
      </c>
      <c r="O175" s="2">
        <v>0.98256626999999996</v>
      </c>
    </row>
    <row r="176" spans="1:15" ht="15.75" customHeight="1">
      <c r="A176" s="1" t="s">
        <v>87</v>
      </c>
      <c r="B176" s="2">
        <v>1.80069557581005</v>
      </c>
      <c r="C176" s="2">
        <v>0.82906949097606197</v>
      </c>
      <c r="D176" s="2">
        <v>4.0904983525795204</v>
      </c>
      <c r="E176" s="2">
        <v>0.15183873059348499</v>
      </c>
      <c r="F176" s="2">
        <v>0.60735492237393995</v>
      </c>
      <c r="G176" s="2" t="s">
        <v>123</v>
      </c>
      <c r="H176" s="2">
        <v>21</v>
      </c>
      <c r="I176" s="2">
        <v>301</v>
      </c>
      <c r="J176" s="2">
        <v>12</v>
      </c>
      <c r="K176" s="2">
        <v>310</v>
      </c>
      <c r="L176" s="2">
        <v>6.521739E-2</v>
      </c>
      <c r="M176" s="2">
        <v>3.7267080000000001E-2</v>
      </c>
      <c r="N176" s="2">
        <v>0.12794224000000001</v>
      </c>
      <c r="O176" s="2">
        <v>0.36839430000000001</v>
      </c>
    </row>
    <row r="177" spans="1:15" ht="15.75" customHeight="1">
      <c r="A177" s="1" t="s">
        <v>88</v>
      </c>
      <c r="B177" s="2">
        <v>2.1378153490732101</v>
      </c>
      <c r="C177" s="2">
        <v>1.0776409748348701</v>
      </c>
      <c r="D177" s="2">
        <v>4.4376891752132401</v>
      </c>
      <c r="E177" s="2">
        <v>2.7885542889469501E-2</v>
      </c>
      <c r="F177" s="2">
        <v>0.111542171557878</v>
      </c>
      <c r="G177" s="2" t="s">
        <v>123</v>
      </c>
      <c r="H177" s="2">
        <v>29</v>
      </c>
      <c r="I177" s="2">
        <v>457</v>
      </c>
      <c r="J177" s="2">
        <v>14</v>
      </c>
      <c r="K177" s="2">
        <v>472</v>
      </c>
      <c r="L177" s="2">
        <v>5.967078E-2</v>
      </c>
      <c r="M177" s="2">
        <v>2.8806579999999998E-2</v>
      </c>
      <c r="N177" s="2">
        <v>0.15244479999999999</v>
      </c>
      <c r="O177" s="2">
        <v>0.66145418</v>
      </c>
    </row>
    <row r="178" spans="1:15" ht="15.75" customHeight="1">
      <c r="A178" s="1" t="s">
        <v>89</v>
      </c>
      <c r="B178" s="2">
        <v>4.1375766344437599</v>
      </c>
      <c r="C178" s="2">
        <v>0.80842378780466495</v>
      </c>
      <c r="D178" s="2">
        <v>40.604483935249498</v>
      </c>
      <c r="E178" s="2">
        <v>0.104000150200543</v>
      </c>
      <c r="F178" s="2">
        <v>0.41600060080217399</v>
      </c>
      <c r="G178" s="2" t="s">
        <v>123</v>
      </c>
      <c r="H178" s="2">
        <v>8</v>
      </c>
      <c r="I178" s="2">
        <v>156</v>
      </c>
      <c r="J178" s="2">
        <v>2</v>
      </c>
      <c r="K178" s="2">
        <v>162</v>
      </c>
      <c r="L178" s="2">
        <v>4.8780490000000003E-2</v>
      </c>
      <c r="M178" s="2">
        <v>1.219512E-2</v>
      </c>
      <c r="N178" s="2">
        <v>0.22408412999999999</v>
      </c>
      <c r="O178" s="2">
        <v>0.52761959000000003</v>
      </c>
    </row>
    <row r="179" spans="1:15" ht="15.75" customHeight="1">
      <c r="A179" s="1" t="s">
        <v>90</v>
      </c>
      <c r="B179" s="2">
        <v>1.5243264108325301</v>
      </c>
      <c r="C179" s="2">
        <v>0.72810335957118499</v>
      </c>
      <c r="D179" s="2">
        <v>3.2876935601467299</v>
      </c>
      <c r="E179" s="2">
        <v>0.30064660341361898</v>
      </c>
      <c r="F179" s="2">
        <v>1.2025864136544799</v>
      </c>
      <c r="G179" s="2" t="s">
        <v>123</v>
      </c>
      <c r="H179" s="2">
        <v>21</v>
      </c>
      <c r="I179" s="2">
        <v>419</v>
      </c>
      <c r="J179" s="2">
        <v>14</v>
      </c>
      <c r="K179" s="2">
        <v>426</v>
      </c>
      <c r="L179" s="2">
        <v>4.7727270000000002E-2</v>
      </c>
      <c r="M179" s="2">
        <v>3.1818180000000001E-2</v>
      </c>
      <c r="N179" s="2">
        <v>8.181136E-2</v>
      </c>
      <c r="O179" s="2">
        <v>0.22843434000000001</v>
      </c>
    </row>
    <row r="180" spans="1:15" ht="15.75" customHeight="1">
      <c r="A180" s="1" t="s">
        <v>91</v>
      </c>
      <c r="B180" s="2">
        <v>1.8913987398521399</v>
      </c>
      <c r="C180" s="2">
        <v>1.0765231976729901</v>
      </c>
      <c r="D180" s="2">
        <v>3.4110289473278099</v>
      </c>
      <c r="E180" s="2">
        <v>2.50722908820473E-2</v>
      </c>
      <c r="F180" s="2">
        <v>0.10028916352818899</v>
      </c>
      <c r="G180" s="2" t="s">
        <v>123</v>
      </c>
      <c r="H180" s="2">
        <v>39</v>
      </c>
      <c r="I180" s="2">
        <v>959</v>
      </c>
      <c r="J180" s="2">
        <v>21</v>
      </c>
      <c r="K180" s="2">
        <v>977</v>
      </c>
      <c r="L180" s="2">
        <v>3.9078160000000001E-2</v>
      </c>
      <c r="M180" s="2">
        <v>2.1042080000000001E-2</v>
      </c>
      <c r="N180" s="2">
        <v>0.10684029</v>
      </c>
      <c r="O180" s="2">
        <v>0.66519611000000001</v>
      </c>
    </row>
    <row r="181" spans="1:15" ht="15.75" customHeight="1">
      <c r="A181" s="1" t="s">
        <v>92</v>
      </c>
      <c r="B181" s="2">
        <v>2.6217395007144599</v>
      </c>
      <c r="C181" s="2">
        <v>1.03454049662065</v>
      </c>
      <c r="D181" s="2">
        <v>7.4885346801575601</v>
      </c>
      <c r="E181" s="2">
        <v>4.09884771115697E-2</v>
      </c>
      <c r="F181" s="2">
        <v>0.163953908446279</v>
      </c>
      <c r="G181" s="2" t="s">
        <v>123</v>
      </c>
      <c r="H181" s="2">
        <v>18</v>
      </c>
      <c r="I181" s="2">
        <v>540</v>
      </c>
      <c r="J181" s="2">
        <v>7</v>
      </c>
      <c r="K181" s="2">
        <v>551</v>
      </c>
      <c r="L181" s="2">
        <v>3.2258059999999998E-2</v>
      </c>
      <c r="M181" s="2">
        <v>1.25448E-2</v>
      </c>
      <c r="N181" s="2">
        <v>0.13669223999999999</v>
      </c>
      <c r="O181" s="2">
        <v>0.62675676999999996</v>
      </c>
    </row>
    <row r="182" spans="1:15" ht="15.75" customHeight="1">
      <c r="A182" s="1" t="s">
        <v>93</v>
      </c>
      <c r="B182" s="2">
        <v>1.81421368572324</v>
      </c>
      <c r="C182" s="2">
        <v>1.1483570102779299</v>
      </c>
      <c r="D182" s="2">
        <v>2.9110621270997799</v>
      </c>
      <c r="E182" s="2">
        <v>9.3525676921617402E-3</v>
      </c>
      <c r="F182" s="2">
        <v>3.7410270768647003E-2</v>
      </c>
      <c r="G182" s="2" t="s">
        <v>123</v>
      </c>
      <c r="H182" s="2">
        <v>57</v>
      </c>
      <c r="I182" s="2">
        <v>1335</v>
      </c>
      <c r="J182" s="2">
        <v>32</v>
      </c>
      <c r="K182" s="2">
        <v>1360</v>
      </c>
      <c r="L182" s="2">
        <v>4.0948279999999997E-2</v>
      </c>
      <c r="M182" s="2">
        <v>2.298851E-2</v>
      </c>
      <c r="N182" s="2">
        <v>0.10311459000000001</v>
      </c>
      <c r="O182" s="2">
        <v>0.77648943000000004</v>
      </c>
    </row>
    <row r="183" spans="1:15" ht="15.75" customHeight="1">
      <c r="A183" s="1" t="s">
        <v>94</v>
      </c>
      <c r="B183" s="2">
        <v>2.12394852584162</v>
      </c>
      <c r="C183" s="2">
        <v>1.40938412459035</v>
      </c>
      <c r="D183" s="2">
        <v>3.2516293788286199</v>
      </c>
      <c r="E183" s="2">
        <v>1.8411875095905101E-4</v>
      </c>
      <c r="F183" s="2">
        <v>7.3647500383620295E-4</v>
      </c>
      <c r="G183" s="2" t="s">
        <v>123</v>
      </c>
      <c r="H183" s="2">
        <v>77</v>
      </c>
      <c r="I183" s="2">
        <v>1924</v>
      </c>
      <c r="J183" s="2">
        <v>37</v>
      </c>
      <c r="K183" s="2">
        <v>1964</v>
      </c>
      <c r="L183" s="2">
        <v>3.8480760000000003E-2</v>
      </c>
      <c r="M183" s="2">
        <v>1.849075E-2</v>
      </c>
      <c r="N183" s="2">
        <v>0.12208445</v>
      </c>
      <c r="O183" s="2">
        <v>0.97139156000000004</v>
      </c>
    </row>
    <row r="184" spans="1:15" ht="15.75" customHeight="1">
      <c r="A184" s="1" t="s">
        <v>95</v>
      </c>
      <c r="B184" s="2">
        <v>4.0973136225529103</v>
      </c>
      <c r="C184" s="2">
        <v>1.4795361759430199</v>
      </c>
      <c r="D184" s="2">
        <v>14.0651011527241</v>
      </c>
      <c r="E184" s="2">
        <v>3.7224320040287E-3</v>
      </c>
      <c r="F184" s="2">
        <v>1.48897280161148E-2</v>
      </c>
      <c r="G184" s="2" t="s">
        <v>123</v>
      </c>
      <c r="H184" s="2">
        <v>20</v>
      </c>
      <c r="I184" s="2">
        <v>589</v>
      </c>
      <c r="J184" s="2">
        <v>5</v>
      </c>
      <c r="K184" s="2">
        <v>604</v>
      </c>
      <c r="L184" s="2">
        <v>3.2840719999999997E-2</v>
      </c>
      <c r="M184" s="2">
        <v>8.2101799999999992E-3</v>
      </c>
      <c r="N184" s="2">
        <v>0.18298490000000001</v>
      </c>
      <c r="O184" s="2">
        <v>0.89123266000000001</v>
      </c>
    </row>
    <row r="185" spans="1:15" ht="15.75" customHeight="1">
      <c r="A185" s="1" t="s">
        <v>96</v>
      </c>
      <c r="B185" s="2">
        <v>4.0755326145197897</v>
      </c>
      <c r="C185" s="2">
        <v>0.39626854481489099</v>
      </c>
      <c r="D185" s="2">
        <v>203.00872757379301</v>
      </c>
      <c r="E185" s="2">
        <v>0.370145576371257</v>
      </c>
      <c r="F185" s="2">
        <v>1.48058230548503</v>
      </c>
      <c r="G185" s="2" t="s">
        <v>123</v>
      </c>
      <c r="H185" s="2">
        <v>4</v>
      </c>
      <c r="I185" s="2">
        <v>126</v>
      </c>
      <c r="J185" s="2">
        <v>1</v>
      </c>
      <c r="K185" s="2">
        <v>129</v>
      </c>
      <c r="L185" s="2">
        <v>3.0769230000000002E-2</v>
      </c>
      <c r="M185" s="2">
        <v>7.6923099999999999E-3</v>
      </c>
      <c r="N185" s="2">
        <v>0.17701041000000001</v>
      </c>
      <c r="O185" s="2">
        <v>0.29741830000000002</v>
      </c>
    </row>
    <row r="186" spans="1:15" ht="15.75" customHeight="1">
      <c r="A186" s="1" t="s">
        <v>97</v>
      </c>
      <c r="B186" s="2">
        <v>3.0448995202642601</v>
      </c>
      <c r="C186" s="2">
        <v>0.53746650990068701</v>
      </c>
      <c r="D186" s="2">
        <v>31.139571899645698</v>
      </c>
      <c r="E186" s="2">
        <v>0.28493080330387199</v>
      </c>
      <c r="F186" s="2">
        <v>1.13972321321549</v>
      </c>
      <c r="G186" s="2" t="s">
        <v>123</v>
      </c>
      <c r="H186" s="2">
        <v>6</v>
      </c>
      <c r="I186" s="2">
        <v>234</v>
      </c>
      <c r="J186" s="2">
        <v>2</v>
      </c>
      <c r="K186" s="2">
        <v>238</v>
      </c>
      <c r="L186" s="2">
        <v>2.5000000000000001E-2</v>
      </c>
      <c r="M186" s="2">
        <v>8.3333299999999999E-3</v>
      </c>
      <c r="N186" s="2">
        <v>0.13473171</v>
      </c>
      <c r="O186" s="2">
        <v>0.31446980000000002</v>
      </c>
    </row>
    <row r="187" spans="1:15" ht="15.75" customHeight="1">
      <c r="A187" s="1" t="s">
        <v>98</v>
      </c>
      <c r="B187" s="2">
        <v>2.0123082557730898</v>
      </c>
      <c r="C187" s="2">
        <v>0.103339767166098</v>
      </c>
      <c r="D187" s="2">
        <v>120.077240575971</v>
      </c>
      <c r="E187" s="2">
        <v>1</v>
      </c>
      <c r="F187" s="2">
        <v>4</v>
      </c>
      <c r="G187" s="2" t="s">
        <v>123</v>
      </c>
      <c r="H187" s="2">
        <v>2</v>
      </c>
      <c r="I187" s="2">
        <v>108</v>
      </c>
      <c r="J187" s="2">
        <v>1</v>
      </c>
      <c r="K187" s="2">
        <v>109</v>
      </c>
      <c r="L187" s="2">
        <v>1.8181820000000001E-2</v>
      </c>
      <c r="M187" s="2">
        <v>9.0909100000000007E-3</v>
      </c>
      <c r="N187" s="2">
        <v>7.952128E-2</v>
      </c>
      <c r="O187" s="2">
        <v>9.0700009999999998E-2</v>
      </c>
    </row>
    <row r="188" spans="1:15" ht="15.75" customHeight="1">
      <c r="A188" s="1" t="s">
        <v>99</v>
      </c>
      <c r="B188" s="2">
        <v>1.6383073963052399</v>
      </c>
      <c r="C188" s="2">
        <v>0.81009887440351902</v>
      </c>
      <c r="D188" s="2">
        <v>3.4160505727438299</v>
      </c>
      <c r="E188" s="2">
        <v>0.18814496353271101</v>
      </c>
      <c r="F188" s="2">
        <v>0.75257985413084405</v>
      </c>
      <c r="G188" s="2" t="s">
        <v>123</v>
      </c>
      <c r="H188" s="2">
        <v>24</v>
      </c>
      <c r="I188" s="2">
        <v>366</v>
      </c>
      <c r="J188" s="2">
        <v>15</v>
      </c>
      <c r="K188" s="2">
        <v>375</v>
      </c>
      <c r="L188" s="2">
        <v>6.1538460000000003E-2</v>
      </c>
      <c r="M188" s="2">
        <v>3.8461540000000002E-2</v>
      </c>
      <c r="N188" s="2">
        <v>0.10658273</v>
      </c>
      <c r="O188" s="2">
        <v>0.31888207000000002</v>
      </c>
    </row>
    <row r="189" spans="1:15" ht="15.75" customHeight="1">
      <c r="A189" s="1" t="s">
        <v>100</v>
      </c>
      <c r="B189" s="2">
        <v>1.5283690471168301</v>
      </c>
      <c r="C189" s="2">
        <v>0.79902512891981103</v>
      </c>
      <c r="D189" s="2">
        <v>2.9893519737991099</v>
      </c>
      <c r="E189" s="2">
        <v>0.22179495433204799</v>
      </c>
      <c r="F189" s="2">
        <v>0.88717981732819096</v>
      </c>
      <c r="G189" s="2" t="s">
        <v>123</v>
      </c>
      <c r="H189" s="2">
        <v>27</v>
      </c>
      <c r="I189" s="2">
        <v>465</v>
      </c>
      <c r="J189" s="2">
        <v>18</v>
      </c>
      <c r="K189" s="2">
        <v>474</v>
      </c>
      <c r="L189" s="2">
        <v>5.4878049999999998E-2</v>
      </c>
      <c r="M189" s="2">
        <v>3.6585369999999999E-2</v>
      </c>
      <c r="N189" s="2">
        <v>8.7998069999999998E-2</v>
      </c>
      <c r="O189" s="2">
        <v>0.28145414000000002</v>
      </c>
    </row>
    <row r="190" spans="1:15" ht="15.75" customHeight="1">
      <c r="A190" s="1" t="s">
        <v>101</v>
      </c>
      <c r="B190" s="2">
        <v>1</v>
      </c>
      <c r="C190" s="2">
        <v>0.13072105259210501</v>
      </c>
      <c r="D190" s="2">
        <v>7.6498772016498</v>
      </c>
      <c r="E190" s="2">
        <v>1</v>
      </c>
      <c r="F190" s="2">
        <v>4</v>
      </c>
      <c r="G190" s="2" t="s">
        <v>123</v>
      </c>
      <c r="H190" s="2">
        <v>3</v>
      </c>
      <c r="I190" s="2">
        <v>99</v>
      </c>
      <c r="J190" s="2">
        <v>3</v>
      </c>
      <c r="K190" s="2">
        <v>99</v>
      </c>
      <c r="L190" s="2">
        <v>2.9411759999999999E-2</v>
      </c>
      <c r="M190" s="2">
        <v>2.9411759999999999E-2</v>
      </c>
      <c r="N190" s="2">
        <v>0</v>
      </c>
      <c r="O190" s="2">
        <v>0.05</v>
      </c>
    </row>
    <row r="191" spans="1:15" ht="15.75" customHeight="1">
      <c r="A191" s="1" t="s">
        <v>102</v>
      </c>
      <c r="B191" s="2">
        <v>2.39156197968064</v>
      </c>
      <c r="C191" s="2">
        <v>0.53321670557935097</v>
      </c>
      <c r="D191" s="2">
        <v>14.608439972625201</v>
      </c>
      <c r="E191" s="2">
        <v>0.33546383108357802</v>
      </c>
      <c r="F191" s="2">
        <v>1.3418553243343101</v>
      </c>
      <c r="G191" s="2" t="s">
        <v>123</v>
      </c>
      <c r="H191" s="2">
        <v>7</v>
      </c>
      <c r="I191" s="2">
        <v>144</v>
      </c>
      <c r="J191" s="2">
        <v>3</v>
      </c>
      <c r="K191" s="2">
        <v>148</v>
      </c>
      <c r="L191" s="2">
        <v>4.6357620000000002E-2</v>
      </c>
      <c r="M191" s="2">
        <v>1.9867550000000001E-2</v>
      </c>
      <c r="N191" s="2">
        <v>0.15116831999999999</v>
      </c>
      <c r="O191" s="2">
        <v>0.25952472999999998</v>
      </c>
    </row>
    <row r="192" spans="1:15" ht="15.75" customHeight="1">
      <c r="A192" s="1" t="s">
        <v>103</v>
      </c>
      <c r="B192" s="2">
        <v>2.5402951718090998</v>
      </c>
      <c r="C192" s="2">
        <v>0.72407204631275501</v>
      </c>
      <c r="D192" s="2">
        <v>11.204424714776399</v>
      </c>
      <c r="E192" s="2">
        <v>0.17525083204123301</v>
      </c>
      <c r="F192" s="2">
        <v>0.70100332816493005</v>
      </c>
      <c r="G192" s="2" t="s">
        <v>123</v>
      </c>
      <c r="H192" s="2">
        <v>10</v>
      </c>
      <c r="I192" s="2">
        <v>346</v>
      </c>
      <c r="J192" s="2">
        <v>4</v>
      </c>
      <c r="K192" s="2">
        <v>352</v>
      </c>
      <c r="L192" s="2">
        <v>2.8089889999999999E-2</v>
      </c>
      <c r="M192" s="2">
        <v>1.123596E-2</v>
      </c>
      <c r="N192" s="2">
        <v>0.12439163</v>
      </c>
      <c r="O192" s="2">
        <v>0.38209400999999998</v>
      </c>
    </row>
    <row r="193" spans="1:15" ht="15.75" customHeight="1">
      <c r="A193" s="1" t="s">
        <v>104</v>
      </c>
      <c r="B193" s="2">
        <v>3.0223798677792399</v>
      </c>
      <c r="C193" s="2">
        <v>0.24039599499053299</v>
      </c>
      <c r="D193" s="2">
        <v>159.684882621388</v>
      </c>
      <c r="E193" s="2">
        <v>0.62315950091011196</v>
      </c>
      <c r="F193" s="2">
        <v>2.4926380036404501</v>
      </c>
      <c r="G193" s="2" t="s">
        <v>123</v>
      </c>
      <c r="H193" s="2">
        <v>3</v>
      </c>
      <c r="I193" s="2">
        <v>202</v>
      </c>
      <c r="J193" s="2">
        <v>1</v>
      </c>
      <c r="K193" s="2">
        <v>204</v>
      </c>
      <c r="L193" s="2">
        <v>1.463415E-2</v>
      </c>
      <c r="M193" s="2">
        <v>4.8780500000000001E-3</v>
      </c>
      <c r="N193" s="2">
        <v>0.1027375</v>
      </c>
      <c r="O193" s="2">
        <v>0.18018128</v>
      </c>
    </row>
    <row r="194" spans="1:15" ht="15.75" customHeight="1">
      <c r="A194" s="1" t="s">
        <v>105</v>
      </c>
      <c r="B194" s="2">
        <v>1</v>
      </c>
      <c r="C194" s="2">
        <v>0.36955401513388197</v>
      </c>
      <c r="D194" s="2">
        <v>2.70596437610808</v>
      </c>
      <c r="E194" s="2">
        <v>1</v>
      </c>
      <c r="F194" s="2">
        <v>4</v>
      </c>
      <c r="G194" s="2" t="s">
        <v>123</v>
      </c>
      <c r="H194" s="2">
        <v>40</v>
      </c>
      <c r="I194" s="2">
        <v>1050</v>
      </c>
      <c r="J194" s="2">
        <v>28</v>
      </c>
      <c r="K194" s="2">
        <v>1062</v>
      </c>
      <c r="L194" s="2">
        <v>3.6697250000000001E-2</v>
      </c>
      <c r="M194" s="2">
        <v>2.568807E-2</v>
      </c>
      <c r="N194" s="2">
        <v>6.3574900000000004E-2</v>
      </c>
      <c r="O194" s="2">
        <v>0.31739738000000001</v>
      </c>
    </row>
    <row r="195" spans="1:15" ht="15.75" customHeight="1">
      <c r="A195" s="1" t="s">
        <v>106</v>
      </c>
      <c r="B195" s="2">
        <v>1.0928029251329601</v>
      </c>
      <c r="C195" s="2">
        <v>0.43725548095036898</v>
      </c>
      <c r="D195" s="2">
        <v>2.7589906101251001</v>
      </c>
      <c r="E195" s="2">
        <v>1</v>
      </c>
      <c r="F195" s="2">
        <v>4</v>
      </c>
      <c r="G195" s="2" t="s">
        <v>123</v>
      </c>
      <c r="H195" s="2">
        <v>48</v>
      </c>
      <c r="I195" s="2">
        <v>1405</v>
      </c>
      <c r="J195" s="2">
        <v>34</v>
      </c>
      <c r="K195" s="2">
        <v>1419</v>
      </c>
      <c r="L195" s="2">
        <v>3.3035099999999998E-2</v>
      </c>
      <c r="M195" s="2">
        <v>2.3399860000000001E-2</v>
      </c>
      <c r="N195" s="2">
        <v>5.8396829999999997E-2</v>
      </c>
      <c r="O195" s="2">
        <v>0.34996947</v>
      </c>
    </row>
    <row r="196" spans="1:15" ht="15.75" customHeight="1">
      <c r="A196" s="1" t="s">
        <v>107</v>
      </c>
      <c r="B196" s="2">
        <v>2.0138446415795102</v>
      </c>
      <c r="C196" s="2">
        <v>0.103244687382751</v>
      </c>
      <c r="D196" s="2">
        <v>120.347471708586</v>
      </c>
      <c r="E196" s="2">
        <v>1</v>
      </c>
      <c r="F196" s="2">
        <v>4</v>
      </c>
      <c r="G196" s="2" t="s">
        <v>123</v>
      </c>
      <c r="H196" s="2">
        <v>8</v>
      </c>
      <c r="I196" s="2">
        <v>355</v>
      </c>
      <c r="J196" s="2">
        <v>6</v>
      </c>
      <c r="K196" s="2">
        <v>357</v>
      </c>
      <c r="L196" s="2">
        <v>2.203857E-2</v>
      </c>
      <c r="M196" s="2">
        <v>1.6528930000000001E-2</v>
      </c>
      <c r="N196" s="2">
        <v>4.0165970000000002E-2</v>
      </c>
      <c r="O196" s="2">
        <v>8.4163420000000003E-2</v>
      </c>
    </row>
    <row r="197" spans="1:15" ht="15.75" customHeight="1">
      <c r="A197" s="1" t="s">
        <v>108</v>
      </c>
      <c r="B197" s="2">
        <v>1.40989939106238</v>
      </c>
      <c r="C197" s="2">
        <v>0.37964412524098601</v>
      </c>
      <c r="D197" s="2">
        <v>5.70889878343419</v>
      </c>
      <c r="E197" s="2">
        <v>0.77182846823695295</v>
      </c>
      <c r="F197" s="2">
        <v>3.08731387294781</v>
      </c>
      <c r="G197" s="2" t="s">
        <v>123</v>
      </c>
      <c r="H197" s="2">
        <v>10</v>
      </c>
      <c r="I197" s="2">
        <v>450</v>
      </c>
      <c r="J197" s="2">
        <v>10</v>
      </c>
      <c r="K197" s="2">
        <v>450</v>
      </c>
      <c r="L197" s="2">
        <v>2.1739129999999999E-2</v>
      </c>
      <c r="M197" s="2">
        <v>2.1739129999999999E-2</v>
      </c>
      <c r="N197" s="2">
        <v>0</v>
      </c>
      <c r="O197" s="2">
        <v>0.05</v>
      </c>
    </row>
    <row r="198" spans="1:15" ht="15.75" customHeight="1">
      <c r="A198" s="1" t="s">
        <v>109</v>
      </c>
      <c r="B198" s="2">
        <v>1.3409454080057199</v>
      </c>
      <c r="C198" s="2">
        <v>0.40292826309834101</v>
      </c>
      <c r="D198" s="2">
        <v>4.7442492514899497</v>
      </c>
      <c r="E198" s="2">
        <v>0.78829205523289003</v>
      </c>
      <c r="F198" s="2">
        <v>3.1531682209315601</v>
      </c>
      <c r="G198" s="2" t="s">
        <v>123</v>
      </c>
      <c r="H198" s="2">
        <v>12</v>
      </c>
      <c r="I198" s="2">
        <v>546</v>
      </c>
      <c r="J198" s="2">
        <v>11</v>
      </c>
      <c r="K198" s="2">
        <v>547</v>
      </c>
      <c r="L198" s="2">
        <v>2.1505380000000001E-2</v>
      </c>
      <c r="M198" s="2">
        <v>1.971326E-2</v>
      </c>
      <c r="N198" s="2">
        <v>1.261703E-2</v>
      </c>
      <c r="O198" s="2">
        <v>5.5103230000000003E-2</v>
      </c>
    </row>
    <row r="199" spans="1:15" ht="15.75" customHeight="1">
      <c r="A199" s="1" t="s">
        <v>110</v>
      </c>
      <c r="B199" s="2">
        <v>1</v>
      </c>
      <c r="C199" s="2">
        <v>1.25590703412089E-2</v>
      </c>
      <c r="D199" s="2">
        <v>79.623727937787606</v>
      </c>
      <c r="E199" s="2">
        <v>1</v>
      </c>
      <c r="F199" s="2">
        <v>4</v>
      </c>
      <c r="G199" s="2" t="s">
        <v>123</v>
      </c>
      <c r="H199" s="2">
        <v>2</v>
      </c>
      <c r="I199" s="2">
        <v>96</v>
      </c>
      <c r="J199" s="2">
        <v>1</v>
      </c>
      <c r="K199" s="2">
        <v>97</v>
      </c>
      <c r="L199" s="2">
        <v>2.0408160000000002E-2</v>
      </c>
      <c r="M199" s="2">
        <v>1.0204080000000001E-2</v>
      </c>
      <c r="N199" s="2">
        <v>8.4319450000000004E-2</v>
      </c>
      <c r="O199" s="2">
        <v>9.0769000000000002E-2</v>
      </c>
    </row>
    <row r="200" spans="1:15" ht="15.75" customHeight="1">
      <c r="A200" s="1" t="s">
        <v>111</v>
      </c>
      <c r="B200" s="2">
        <v>1.44464822891192</v>
      </c>
      <c r="C200" s="2">
        <v>0.862119791036699</v>
      </c>
      <c r="D200" s="6">
        <v>2.4510744400000002</v>
      </c>
      <c r="E200" s="6">
        <v>0.17492830000000001</v>
      </c>
      <c r="F200" s="2">
        <v>1.39942640824821</v>
      </c>
      <c r="G200" s="2" t="s">
        <v>123</v>
      </c>
      <c r="H200" s="2">
        <v>7</v>
      </c>
      <c r="I200" s="2">
        <v>259</v>
      </c>
      <c r="J200" s="2">
        <v>5</v>
      </c>
      <c r="K200" s="2">
        <v>261</v>
      </c>
      <c r="L200" s="2">
        <v>2.6315789999999999E-2</v>
      </c>
      <c r="M200" s="2">
        <v>1.879699E-2</v>
      </c>
      <c r="N200" s="2">
        <v>5.0812320000000001E-2</v>
      </c>
      <c r="O200" s="2">
        <v>9.0174740000000003E-2</v>
      </c>
    </row>
    <row r="201" spans="1:15" ht="15.75" customHeight="1">
      <c r="A201" s="1" t="s">
        <v>112</v>
      </c>
      <c r="B201" s="2">
        <v>1.4256521116257701</v>
      </c>
      <c r="C201" s="2">
        <v>0.89377093342360303</v>
      </c>
      <c r="D201" s="2">
        <v>2.2964368733514098</v>
      </c>
      <c r="E201" s="2">
        <v>0.14487835192135401</v>
      </c>
      <c r="F201" s="2">
        <v>1.1590268153708301</v>
      </c>
      <c r="G201" s="2" t="s">
        <v>123</v>
      </c>
      <c r="H201" s="2">
        <v>8</v>
      </c>
      <c r="I201" s="2">
        <v>325</v>
      </c>
      <c r="J201" s="2">
        <v>6</v>
      </c>
      <c r="K201" s="2">
        <v>327</v>
      </c>
      <c r="L201" s="2">
        <v>2.402402E-2</v>
      </c>
      <c r="M201" s="2">
        <v>1.8018019999999999E-2</v>
      </c>
      <c r="N201" s="2">
        <v>4.197331E-2</v>
      </c>
      <c r="O201" s="2">
        <v>8.4224839999999995E-2</v>
      </c>
    </row>
    <row r="202" spans="1:15" ht="15.75" customHeight="1">
      <c r="A202" s="1" t="s">
        <v>113</v>
      </c>
      <c r="B202" s="2">
        <v>1.34030190948966</v>
      </c>
      <c r="C202" s="2">
        <v>0.40315946461056501</v>
      </c>
      <c r="D202" s="2">
        <v>4.7372912611699398</v>
      </c>
      <c r="E202" s="2">
        <v>0.78847937901402598</v>
      </c>
      <c r="F202" s="2">
        <v>6.3078350321121999</v>
      </c>
      <c r="G202" s="2" t="s">
        <v>123</v>
      </c>
      <c r="H202" s="2">
        <v>1</v>
      </c>
      <c r="I202" s="2">
        <v>66</v>
      </c>
      <c r="J202" s="2">
        <v>1</v>
      </c>
      <c r="K202" s="2">
        <v>66</v>
      </c>
      <c r="L202" s="2">
        <v>1.492537E-2</v>
      </c>
      <c r="M202" s="2">
        <v>1.492537E-2</v>
      </c>
      <c r="N202" s="2">
        <v>0</v>
      </c>
      <c r="O202" s="2">
        <v>0.05</v>
      </c>
    </row>
    <row r="203" spans="1:15" ht="15.75" customHeight="1">
      <c r="A203" s="1" t="s">
        <v>114</v>
      </c>
      <c r="B203" s="2">
        <v>1.4431101405365401</v>
      </c>
      <c r="C203" s="2">
        <v>0.88043301625626702</v>
      </c>
      <c r="D203" s="2">
        <v>2.3910960639847598</v>
      </c>
      <c r="E203" s="2">
        <v>0.155515860731165</v>
      </c>
      <c r="F203" s="2">
        <v>0.62206344292465798</v>
      </c>
      <c r="G203" s="2" t="s">
        <v>123</v>
      </c>
      <c r="H203" s="2">
        <v>44</v>
      </c>
      <c r="I203" s="2">
        <v>766</v>
      </c>
      <c r="J203" s="2">
        <v>31</v>
      </c>
      <c r="K203" s="2">
        <v>779</v>
      </c>
      <c r="L203" s="2">
        <v>5.432099E-2</v>
      </c>
      <c r="M203" s="2">
        <v>3.8271600000000003E-2</v>
      </c>
      <c r="N203" s="2">
        <v>7.6661770000000004E-2</v>
      </c>
      <c r="O203" s="2">
        <v>0.33850522</v>
      </c>
    </row>
    <row r="204" spans="1:15" ht="15.75" customHeight="1">
      <c r="A204" s="1" t="s">
        <v>115</v>
      </c>
      <c r="B204" s="2">
        <v>1.67938339724349</v>
      </c>
      <c r="C204" s="2">
        <v>1.1263884744247601</v>
      </c>
      <c r="D204" s="2">
        <v>2.5293214665724699</v>
      </c>
      <c r="E204" s="2">
        <v>9.8090675138660394E-3</v>
      </c>
      <c r="F204" s="2">
        <v>3.9236270055464102E-2</v>
      </c>
      <c r="G204" s="2" t="s">
        <v>123</v>
      </c>
      <c r="H204" s="2">
        <v>71</v>
      </c>
      <c r="I204" s="2">
        <v>1623</v>
      </c>
      <c r="J204" s="2">
        <v>43</v>
      </c>
      <c r="K204" s="2">
        <v>1651</v>
      </c>
      <c r="L204" s="2">
        <v>4.1912629999999999E-2</v>
      </c>
      <c r="M204" s="2">
        <v>2.538371E-2</v>
      </c>
      <c r="N204" s="2">
        <v>9.2358029999999994E-2</v>
      </c>
      <c r="O204" s="2">
        <v>0.76668143</v>
      </c>
    </row>
    <row r="205" spans="1:15" ht="15.75" customHeight="1">
      <c r="A205" s="1" t="s">
        <v>116</v>
      </c>
      <c r="B205" s="2">
        <v>2.2883686450762801</v>
      </c>
      <c r="C205" s="2">
        <v>1.1123725575925201</v>
      </c>
      <c r="D205" s="2">
        <v>4.9933112090683798</v>
      </c>
      <c r="E205" s="2">
        <v>2.21992845515597E-2</v>
      </c>
      <c r="F205" s="2">
        <v>8.8797138206238899E-2</v>
      </c>
      <c r="G205" s="2" t="s">
        <v>123</v>
      </c>
      <c r="H205" s="2">
        <v>27</v>
      </c>
      <c r="I205" s="2">
        <v>857</v>
      </c>
      <c r="J205" s="2">
        <v>12</v>
      </c>
      <c r="K205" s="2">
        <v>872</v>
      </c>
      <c r="L205" s="2">
        <v>3.0542989999999999E-2</v>
      </c>
      <c r="M205" s="2">
        <v>1.3574660000000001E-2</v>
      </c>
      <c r="N205" s="2">
        <v>0.1177841</v>
      </c>
      <c r="O205" s="2">
        <v>0.69718384</v>
      </c>
    </row>
    <row r="206" spans="1:15" ht="15.75" customHeight="1">
      <c r="A206" s="1" t="s">
        <v>117</v>
      </c>
      <c r="B206" s="2">
        <v>1.74752946802052</v>
      </c>
      <c r="C206" s="2">
        <v>0.62208396743723204</v>
      </c>
      <c r="D206" s="6">
        <v>5.3312524799999998</v>
      </c>
      <c r="E206" s="6">
        <v>0.35009363999999998</v>
      </c>
      <c r="F206" s="2">
        <v>2.8007491101528399</v>
      </c>
      <c r="G206" s="2" t="s">
        <v>123</v>
      </c>
      <c r="H206" s="2">
        <v>12</v>
      </c>
      <c r="I206" s="2">
        <v>244</v>
      </c>
      <c r="J206" s="2">
        <v>7</v>
      </c>
      <c r="K206" s="2">
        <v>249</v>
      </c>
      <c r="L206" s="2">
        <v>4.6875E-2</v>
      </c>
      <c r="M206" s="2">
        <v>2.734375E-2</v>
      </c>
      <c r="N206" s="2">
        <v>0.10422408</v>
      </c>
      <c r="O206" s="2">
        <v>0.21830641000000001</v>
      </c>
    </row>
    <row r="207" spans="1:15" ht="15.75" customHeight="1">
      <c r="A207" s="1" t="s">
        <v>118</v>
      </c>
      <c r="B207" s="2">
        <v>1.7777372225605399</v>
      </c>
      <c r="C207" s="2">
        <v>0.68620600891924499</v>
      </c>
      <c r="D207" s="2">
        <v>4.9539488028577203</v>
      </c>
      <c r="E207" s="2">
        <v>0.27906694755517503</v>
      </c>
      <c r="F207" s="2">
        <v>2.2325355804414002</v>
      </c>
      <c r="G207" s="2" t="s">
        <v>123</v>
      </c>
      <c r="H207" s="2">
        <v>14</v>
      </c>
      <c r="I207" s="2">
        <v>361</v>
      </c>
      <c r="J207" s="2">
        <v>8</v>
      </c>
      <c r="K207" s="2">
        <v>367</v>
      </c>
      <c r="L207" s="2">
        <v>3.7333329999999998E-2</v>
      </c>
      <c r="M207" s="2">
        <v>2.1333330000000001E-2</v>
      </c>
      <c r="N207" s="2">
        <v>9.5715079999999994E-2</v>
      </c>
      <c r="O207" s="2">
        <v>0.25859875999999998</v>
      </c>
    </row>
    <row r="208" spans="1:15" ht="15.75" customHeight="1">
      <c r="A208" s="1" t="s">
        <v>119</v>
      </c>
      <c r="B208" s="2">
        <v>2.01136239542436</v>
      </c>
      <c r="C208" s="2">
        <v>0.10339842900393</v>
      </c>
      <c r="D208" s="2">
        <v>119.910943368833</v>
      </c>
      <c r="E208" s="2">
        <v>1</v>
      </c>
      <c r="F208" s="2">
        <v>8</v>
      </c>
      <c r="G208" s="2" t="s">
        <v>123</v>
      </c>
      <c r="H208" s="2">
        <v>2</v>
      </c>
      <c r="I208" s="2">
        <v>117</v>
      </c>
      <c r="J208" s="2">
        <v>1</v>
      </c>
      <c r="K208" s="2">
        <v>118</v>
      </c>
      <c r="L208" s="2">
        <v>1.6806720000000001E-2</v>
      </c>
      <c r="M208" s="2">
        <v>8.4033600000000003E-3</v>
      </c>
      <c r="N208" s="2">
        <v>7.6415860000000002E-2</v>
      </c>
      <c r="O208" s="2">
        <v>9.0657520000000005E-2</v>
      </c>
    </row>
    <row r="209" spans="1:15" ht="15.75" customHeight="1">
      <c r="A209" s="1" t="s">
        <v>120</v>
      </c>
      <c r="B209" s="2">
        <v>3.25633688016649</v>
      </c>
      <c r="C209" s="2">
        <v>0.76869305274072897</v>
      </c>
      <c r="D209" s="2">
        <v>19.512682632251</v>
      </c>
      <c r="E209" s="2">
        <v>0.12916460561568799</v>
      </c>
      <c r="F209" s="2">
        <v>0.51665842246275095</v>
      </c>
      <c r="G209" s="2" t="s">
        <v>123</v>
      </c>
      <c r="H209" s="2">
        <v>9</v>
      </c>
      <c r="I209" s="2">
        <v>64</v>
      </c>
      <c r="J209" s="2">
        <v>3</v>
      </c>
      <c r="K209" s="2">
        <v>70</v>
      </c>
      <c r="L209" s="2">
        <v>0.12328767</v>
      </c>
      <c r="M209" s="2">
        <v>4.1095890000000003E-2</v>
      </c>
      <c r="N209" s="2">
        <v>0.30926925999999999</v>
      </c>
      <c r="O209" s="2">
        <v>0.46360950000000001</v>
      </c>
    </row>
    <row r="210" spans="1:15" ht="15.75" customHeight="1">
      <c r="A210" s="1" t="s">
        <v>121</v>
      </c>
      <c r="B210" s="2">
        <v>3.4503586648891198</v>
      </c>
      <c r="C210" s="2">
        <v>1.0333134108221</v>
      </c>
      <c r="D210" s="2">
        <v>14.8760653415574</v>
      </c>
      <c r="E210" s="2">
        <v>4.2827105998133899E-2</v>
      </c>
      <c r="F210" s="2">
        <v>0.17130842399253601</v>
      </c>
      <c r="G210" s="2" t="s">
        <v>123</v>
      </c>
      <c r="H210" s="2">
        <v>13</v>
      </c>
      <c r="I210" s="2">
        <v>137</v>
      </c>
      <c r="J210" s="2">
        <v>4</v>
      </c>
      <c r="K210" s="2">
        <v>146</v>
      </c>
      <c r="L210" s="2">
        <v>8.6666670000000001E-2</v>
      </c>
      <c r="M210" s="2">
        <v>2.666667E-2</v>
      </c>
      <c r="N210" s="2">
        <v>0.2695707</v>
      </c>
      <c r="O210" s="2">
        <v>0.64602486000000003</v>
      </c>
    </row>
    <row r="211" spans="1:15" ht="15.75" customHeight="1">
      <c r="A211" s="1" t="s">
        <v>122</v>
      </c>
      <c r="B211" s="2">
        <v>4.1301999402250997</v>
      </c>
      <c r="C211" s="2">
        <v>0.39659890066520298</v>
      </c>
      <c r="D211" s="2">
        <v>207.51263110728999</v>
      </c>
      <c r="E211" s="2">
        <v>0.36674890706834601</v>
      </c>
      <c r="F211" s="2">
        <v>1.46699562827338</v>
      </c>
      <c r="G211" s="2" t="s">
        <v>123</v>
      </c>
      <c r="H211" s="2">
        <v>4</v>
      </c>
      <c r="I211" s="2">
        <v>73</v>
      </c>
      <c r="J211" s="2">
        <v>1</v>
      </c>
      <c r="K211" s="2">
        <v>76</v>
      </c>
      <c r="L211" s="2">
        <v>5.1948050000000003E-2</v>
      </c>
      <c r="M211" s="2">
        <v>1.298701E-2</v>
      </c>
      <c r="N211" s="2">
        <v>0.23146681999999999</v>
      </c>
      <c r="O211" s="2">
        <v>0.30056782999999998</v>
      </c>
    </row>
    <row r="212" spans="1:15" ht="15.75" customHeight="1">
      <c r="A212" s="1"/>
    </row>
    <row r="213" spans="1:15" ht="15.75" customHeight="1">
      <c r="A213" s="1"/>
    </row>
    <row r="214" spans="1:15" ht="15.75" customHeight="1">
      <c r="A214" s="1"/>
    </row>
    <row r="215" spans="1:15" ht="15.75" customHeight="1">
      <c r="A215" s="1"/>
    </row>
    <row r="216" spans="1:15" ht="15.75" customHeight="1">
      <c r="A216" s="1"/>
    </row>
    <row r="217" spans="1:15" ht="15.75" customHeight="1">
      <c r="A217" s="1"/>
    </row>
    <row r="218" spans="1:15" ht="15.75" customHeight="1">
      <c r="A218" s="1"/>
    </row>
    <row r="219" spans="1:15" ht="15.75" customHeight="1">
      <c r="A219" s="1"/>
    </row>
    <row r="220" spans="1:15" ht="15.75" customHeight="1">
      <c r="A220" s="1"/>
    </row>
    <row r="221" spans="1:15" ht="15.75" customHeight="1">
      <c r="A221" s="1"/>
    </row>
    <row r="222" spans="1:15" ht="15.75" customHeight="1">
      <c r="A222" s="1"/>
    </row>
    <row r="223" spans="1:15" ht="15.75" customHeight="1">
      <c r="A223" s="1"/>
    </row>
    <row r="224" spans="1:15" ht="15.75" customHeight="1">
      <c r="A224" s="1"/>
    </row>
    <row r="225" spans="1:1" ht="15.75" customHeight="1">
      <c r="A225" s="1"/>
    </row>
    <row r="226" spans="1:1" ht="15.75" customHeight="1">
      <c r="A226" s="1"/>
    </row>
    <row r="227" spans="1:1" ht="15.75" customHeight="1">
      <c r="A227" s="1"/>
    </row>
    <row r="228" spans="1:1" ht="15.75" customHeight="1">
      <c r="A228" s="1"/>
    </row>
    <row r="229" spans="1:1" ht="15.75" customHeight="1">
      <c r="A229" s="1"/>
    </row>
    <row r="230" spans="1:1" ht="15.75" customHeight="1">
      <c r="A230" s="1"/>
    </row>
    <row r="231" spans="1:1" ht="15.75" customHeight="1">
      <c r="A231" s="1"/>
    </row>
    <row r="232" spans="1:1" ht="15.75" customHeight="1">
      <c r="A232" s="1"/>
    </row>
    <row r="233" spans="1:1" ht="15.75" customHeight="1">
      <c r="A233" s="1"/>
    </row>
    <row r="234" spans="1:1" ht="15.75" customHeight="1">
      <c r="A234" s="1"/>
    </row>
    <row r="235" spans="1:1" ht="15.75" customHeight="1">
      <c r="A235" s="1"/>
    </row>
    <row r="236" spans="1:1" ht="15.75" customHeight="1">
      <c r="A236" s="1"/>
    </row>
    <row r="237" spans="1:1" ht="15.75" customHeight="1">
      <c r="A237" s="1"/>
    </row>
    <row r="238" spans="1:1" ht="15.75" customHeight="1">
      <c r="A238" s="1"/>
    </row>
    <row r="239" spans="1:1" ht="15.75" customHeight="1">
      <c r="A239" s="1"/>
    </row>
    <row r="240" spans="1:1" ht="15.75" customHeight="1">
      <c r="A240" s="1"/>
    </row>
    <row r="241" spans="1:1" ht="15.75" customHeight="1">
      <c r="A241" s="1"/>
    </row>
    <row r="242" spans="1:1" ht="15.75" customHeight="1">
      <c r="A242" s="1"/>
    </row>
    <row r="243" spans="1:1" ht="15.75" customHeight="1">
      <c r="A243" s="1"/>
    </row>
    <row r="244" spans="1:1" ht="15.75" customHeight="1">
      <c r="A244" s="1"/>
    </row>
    <row r="245" spans="1:1" ht="15.75" customHeight="1">
      <c r="A245" s="1"/>
    </row>
    <row r="246" spans="1:1" ht="15.75" customHeight="1">
      <c r="A246" s="1"/>
    </row>
    <row r="247" spans="1:1" ht="15.75" customHeight="1">
      <c r="A247" s="1"/>
    </row>
    <row r="248" spans="1:1" ht="15.75" customHeight="1">
      <c r="A248" s="1"/>
    </row>
    <row r="249" spans="1:1" ht="15.75" customHeight="1">
      <c r="A249" s="1"/>
    </row>
    <row r="250" spans="1:1" ht="15.75" customHeight="1">
      <c r="A250" s="1"/>
    </row>
    <row r="251" spans="1:1" ht="15.75" customHeight="1">
      <c r="A251" s="1"/>
    </row>
    <row r="252" spans="1:1" ht="15.75" customHeight="1">
      <c r="A252" s="1"/>
    </row>
    <row r="253" spans="1:1" ht="15.75" customHeight="1">
      <c r="A253" s="1"/>
    </row>
    <row r="254" spans="1:1" ht="15.75" customHeight="1">
      <c r="A254" s="1"/>
    </row>
    <row r="255" spans="1:1" ht="15.75" customHeight="1">
      <c r="A255" s="1"/>
    </row>
    <row r="256" spans="1:1" ht="15.75" customHeight="1">
      <c r="A256" s="1"/>
    </row>
    <row r="257" spans="1:1" ht="15.75" customHeight="1">
      <c r="A257" s="1"/>
    </row>
    <row r="258" spans="1:1" ht="15.75" customHeight="1">
      <c r="A258" s="1"/>
    </row>
    <row r="259" spans="1:1" ht="15.75" customHeight="1">
      <c r="A259" s="1"/>
    </row>
    <row r="260" spans="1:1" ht="15.75" customHeight="1">
      <c r="A260" s="1"/>
    </row>
    <row r="261" spans="1:1" ht="15.75" customHeight="1">
      <c r="A261" s="1"/>
    </row>
    <row r="262" spans="1:1" ht="15.75" customHeight="1">
      <c r="A262" s="1"/>
    </row>
    <row r="263" spans="1:1" ht="15.75" customHeight="1">
      <c r="A263" s="1"/>
    </row>
    <row r="264" spans="1:1" ht="15.75" customHeight="1">
      <c r="A264" s="1"/>
    </row>
    <row r="265" spans="1:1" ht="15.75" customHeight="1">
      <c r="A265" s="1"/>
    </row>
    <row r="266" spans="1:1" ht="15.75" customHeight="1">
      <c r="A266" s="1"/>
    </row>
    <row r="267" spans="1:1" ht="15.75" customHeight="1">
      <c r="A267" s="1"/>
    </row>
    <row r="268" spans="1:1" ht="15.75" customHeight="1">
      <c r="A268" s="1"/>
    </row>
    <row r="269" spans="1:1" ht="15.75" customHeight="1">
      <c r="A269" s="1"/>
    </row>
    <row r="270" spans="1:1" ht="15.75" customHeight="1">
      <c r="A270" s="1"/>
    </row>
    <row r="271" spans="1:1" ht="15.75" customHeight="1">
      <c r="A271" s="1"/>
    </row>
    <row r="272" spans="1:1" ht="15.75" customHeight="1">
      <c r="A272" s="1"/>
    </row>
    <row r="273" spans="1:1" ht="15.75" customHeight="1">
      <c r="A273" s="1"/>
    </row>
    <row r="274" spans="1:1" ht="15.75" customHeight="1">
      <c r="A274" s="1"/>
    </row>
    <row r="275" spans="1:1" ht="15.75" customHeight="1">
      <c r="A275" s="1"/>
    </row>
    <row r="276" spans="1:1" ht="15.75" customHeight="1">
      <c r="A276" s="1"/>
    </row>
    <row r="277" spans="1:1" ht="15.75" customHeight="1">
      <c r="A277" s="1"/>
    </row>
    <row r="278" spans="1:1" ht="15.75" customHeight="1">
      <c r="A278" s="1"/>
    </row>
    <row r="279" spans="1:1" ht="15.75" customHeight="1">
      <c r="A279" s="1"/>
    </row>
    <row r="280" spans="1:1" ht="15.75" customHeight="1">
      <c r="A280" s="1"/>
    </row>
    <row r="281" spans="1:1" ht="15.75" customHeight="1">
      <c r="A281" s="1"/>
    </row>
    <row r="282" spans="1:1" ht="15.75" customHeight="1">
      <c r="A282" s="1"/>
    </row>
    <row r="283" spans="1:1" ht="15.75" customHeight="1">
      <c r="A283" s="1"/>
    </row>
    <row r="284" spans="1:1" ht="15.75" customHeight="1">
      <c r="A284" s="1"/>
    </row>
    <row r="285" spans="1:1" ht="15.75" customHeight="1">
      <c r="A285" s="1"/>
    </row>
    <row r="286" spans="1:1" ht="15.75" customHeight="1">
      <c r="A286" s="1"/>
    </row>
    <row r="287" spans="1:1" ht="15.75" customHeight="1">
      <c r="A287" s="1"/>
    </row>
    <row r="288" spans="1:1" ht="15.75" customHeight="1">
      <c r="A288" s="1"/>
    </row>
    <row r="289" spans="1:1" ht="15.75" customHeight="1">
      <c r="A289" s="1"/>
    </row>
    <row r="290" spans="1:1" ht="15.75" customHeight="1">
      <c r="A290" s="1"/>
    </row>
    <row r="291" spans="1:1" ht="15.75" customHeight="1">
      <c r="A291" s="1"/>
    </row>
    <row r="292" spans="1:1" ht="15.75" customHeight="1">
      <c r="A292" s="1"/>
    </row>
    <row r="293" spans="1:1" ht="15.75" customHeight="1">
      <c r="A293" s="1"/>
    </row>
    <row r="294" spans="1:1" ht="15.75" customHeight="1">
      <c r="A294" s="1"/>
    </row>
    <row r="295" spans="1:1" ht="15.75" customHeight="1">
      <c r="A295" s="1"/>
    </row>
    <row r="296" spans="1:1" ht="15.75" customHeight="1">
      <c r="A296" s="1"/>
    </row>
    <row r="297" spans="1:1" ht="15.75" customHeight="1">
      <c r="A297" s="1"/>
    </row>
    <row r="298" spans="1:1" ht="15.75" customHeight="1">
      <c r="A298" s="1"/>
    </row>
    <row r="299" spans="1:1" ht="15.75" customHeight="1">
      <c r="A299" s="1"/>
    </row>
    <row r="300" spans="1:1" ht="15.75" customHeight="1">
      <c r="A300" s="1"/>
    </row>
    <row r="301" spans="1:1" ht="15.75" customHeight="1">
      <c r="A301" s="1"/>
    </row>
    <row r="302" spans="1:1" ht="15.75" customHeight="1">
      <c r="A302" s="1"/>
    </row>
    <row r="303" spans="1:1" ht="15.75" customHeight="1">
      <c r="A303" s="1"/>
    </row>
    <row r="304" spans="1:1" ht="15.75" customHeight="1">
      <c r="A304" s="1"/>
    </row>
    <row r="305" spans="1:1" ht="15.75" customHeight="1">
      <c r="A305" s="1"/>
    </row>
    <row r="306" spans="1:1" ht="15.75" customHeight="1">
      <c r="A306" s="1"/>
    </row>
    <row r="307" spans="1:1" ht="15.75" customHeight="1">
      <c r="A307" s="1"/>
    </row>
    <row r="308" spans="1:1" ht="15.75" customHeight="1">
      <c r="A308" s="1"/>
    </row>
    <row r="309" spans="1:1" ht="15.75" customHeight="1">
      <c r="A309" s="1"/>
    </row>
    <row r="310" spans="1:1" ht="15.75" customHeight="1">
      <c r="A310" s="1"/>
    </row>
    <row r="311" spans="1:1" ht="15.75" customHeight="1">
      <c r="A311" s="1"/>
    </row>
    <row r="312" spans="1:1" ht="15.75" customHeight="1">
      <c r="A312" s="1"/>
    </row>
    <row r="313" spans="1:1" ht="15.75" customHeight="1">
      <c r="A313" s="1"/>
    </row>
    <row r="314" spans="1:1" ht="15.75" customHeight="1">
      <c r="A314" s="1"/>
    </row>
    <row r="315" spans="1:1" ht="15.75" customHeight="1">
      <c r="A315" s="1"/>
    </row>
    <row r="316" spans="1:1" ht="15.75" customHeight="1">
      <c r="A316" s="1"/>
    </row>
    <row r="317" spans="1:1" ht="15.75" customHeight="1">
      <c r="A317" s="1"/>
    </row>
    <row r="318" spans="1:1" ht="15.75" customHeight="1">
      <c r="A318" s="1"/>
    </row>
    <row r="319" spans="1:1" ht="15.75" customHeight="1">
      <c r="A319" s="1"/>
    </row>
    <row r="320" spans="1:1" ht="15.75" customHeight="1">
      <c r="A320" s="1"/>
    </row>
    <row r="321" spans="1:1" ht="15.75" customHeight="1">
      <c r="A321" s="1"/>
    </row>
    <row r="322" spans="1:1" ht="15.75" customHeight="1">
      <c r="A322" s="1"/>
    </row>
    <row r="323" spans="1:1" ht="15.75" customHeight="1">
      <c r="A323" s="1"/>
    </row>
    <row r="324" spans="1:1" ht="15.75" customHeight="1">
      <c r="A324" s="1"/>
    </row>
    <row r="325" spans="1:1" ht="15.75" customHeight="1">
      <c r="A325" s="1"/>
    </row>
    <row r="326" spans="1:1" ht="15.75" customHeight="1">
      <c r="A326" s="1"/>
    </row>
    <row r="327" spans="1:1" ht="15.75" customHeight="1">
      <c r="A327" s="1"/>
    </row>
    <row r="328" spans="1:1" ht="15.75" customHeight="1">
      <c r="A328" s="1"/>
    </row>
    <row r="329" spans="1:1" ht="15.75" customHeight="1">
      <c r="A329" s="1"/>
    </row>
    <row r="330" spans="1:1" ht="15.75" customHeight="1">
      <c r="A330" s="1"/>
    </row>
    <row r="331" spans="1:1" ht="15.75" customHeight="1">
      <c r="A331" s="1"/>
    </row>
    <row r="332" spans="1:1" ht="15.75" customHeight="1">
      <c r="A332" s="1"/>
    </row>
    <row r="333" spans="1:1" ht="15.75" customHeight="1">
      <c r="A333" s="1"/>
    </row>
    <row r="334" spans="1:1" ht="15.75" customHeight="1">
      <c r="A334" s="1"/>
    </row>
    <row r="335" spans="1:1" ht="15.75" customHeight="1">
      <c r="A335" s="1"/>
    </row>
    <row r="336" spans="1:1" ht="15.75" customHeight="1">
      <c r="A336" s="1"/>
    </row>
    <row r="337" spans="1:1" ht="15.75" customHeight="1">
      <c r="A337" s="1"/>
    </row>
    <row r="338" spans="1:1" ht="15.75" customHeight="1">
      <c r="A338" s="1"/>
    </row>
    <row r="339" spans="1:1" ht="15.75" customHeight="1">
      <c r="A339" s="1"/>
    </row>
    <row r="340" spans="1:1" ht="15.75" customHeight="1">
      <c r="A340" s="1"/>
    </row>
    <row r="341" spans="1:1" ht="15.75" customHeight="1">
      <c r="A341" s="1"/>
    </row>
    <row r="342" spans="1:1" ht="15.75" customHeight="1">
      <c r="A342" s="1"/>
    </row>
    <row r="343" spans="1:1" ht="15.75" customHeight="1">
      <c r="A343" s="1"/>
    </row>
    <row r="344" spans="1:1" ht="15.75" customHeight="1">
      <c r="A344" s="1"/>
    </row>
    <row r="345" spans="1:1" ht="15.75" customHeight="1">
      <c r="A345" s="1"/>
    </row>
    <row r="346" spans="1:1" ht="15.75" customHeight="1">
      <c r="A346" s="1"/>
    </row>
    <row r="347" spans="1:1" ht="15.75" customHeight="1">
      <c r="A347" s="1"/>
    </row>
    <row r="348" spans="1:1" ht="15.75" customHeight="1">
      <c r="A348" s="1"/>
    </row>
    <row r="349" spans="1:1" ht="15.75" customHeight="1">
      <c r="A349" s="1"/>
    </row>
    <row r="350" spans="1:1" ht="15.75" customHeight="1">
      <c r="A350" s="1"/>
    </row>
    <row r="351" spans="1:1" ht="15.75" customHeight="1">
      <c r="A351" s="1"/>
    </row>
    <row r="352" spans="1:1" ht="15.75" customHeight="1">
      <c r="A352" s="1"/>
    </row>
    <row r="353" spans="1:1" ht="15.75" customHeight="1">
      <c r="A353" s="1"/>
    </row>
    <row r="354" spans="1:1" ht="15.75" customHeight="1">
      <c r="A354" s="1"/>
    </row>
    <row r="355" spans="1:1" ht="15.75" customHeight="1">
      <c r="A355" s="1"/>
    </row>
    <row r="356" spans="1:1" ht="15.75" customHeight="1">
      <c r="A356" s="1"/>
    </row>
    <row r="357" spans="1:1" ht="15.75" customHeight="1">
      <c r="A357" s="1"/>
    </row>
    <row r="358" spans="1:1" ht="15.75" customHeight="1">
      <c r="A358" s="1"/>
    </row>
    <row r="359" spans="1:1" ht="15.75" customHeight="1">
      <c r="A359" s="1"/>
    </row>
    <row r="360" spans="1:1" ht="15.75" customHeight="1">
      <c r="A360" s="1"/>
    </row>
    <row r="361" spans="1:1" ht="15.75" customHeight="1">
      <c r="A361" s="1"/>
    </row>
    <row r="362" spans="1:1" ht="15.75" customHeight="1">
      <c r="A362" s="1"/>
    </row>
    <row r="363" spans="1:1" ht="15.75" customHeight="1">
      <c r="A363" s="1"/>
    </row>
    <row r="364" spans="1:1" ht="15.75" customHeight="1">
      <c r="A364" s="1"/>
    </row>
    <row r="365" spans="1:1" ht="15.75" customHeight="1">
      <c r="A365" s="1"/>
    </row>
    <row r="366" spans="1:1" ht="15.75" customHeight="1">
      <c r="A366" s="1"/>
    </row>
    <row r="367" spans="1:1" ht="15.75" customHeight="1">
      <c r="A367" s="1"/>
    </row>
    <row r="368" spans="1:1" ht="15.75" customHeight="1">
      <c r="A368" s="1"/>
    </row>
    <row r="369" spans="1:1" ht="15.75" customHeight="1">
      <c r="A369" s="1"/>
    </row>
    <row r="370" spans="1:1" ht="15.75" customHeight="1">
      <c r="A370" s="1"/>
    </row>
    <row r="371" spans="1:1" ht="15.75" customHeight="1">
      <c r="A371" s="1"/>
    </row>
    <row r="372" spans="1:1" ht="15.75" customHeight="1">
      <c r="A372" s="1"/>
    </row>
    <row r="373" spans="1:1" ht="15.75" customHeight="1">
      <c r="A373" s="1"/>
    </row>
    <row r="374" spans="1:1" ht="15.75" customHeight="1">
      <c r="A374" s="1"/>
    </row>
    <row r="375" spans="1:1" ht="15.75" customHeight="1">
      <c r="A375" s="1"/>
    </row>
    <row r="376" spans="1:1" ht="15.75" customHeight="1">
      <c r="A376" s="1"/>
    </row>
    <row r="377" spans="1:1" ht="15.75" customHeight="1">
      <c r="A377" s="1"/>
    </row>
    <row r="378" spans="1:1" ht="15.75" customHeight="1">
      <c r="A378" s="1"/>
    </row>
    <row r="379" spans="1:1" ht="15.75" customHeight="1">
      <c r="A379" s="1"/>
    </row>
    <row r="380" spans="1:1" ht="15.75" customHeight="1">
      <c r="A380" s="1"/>
    </row>
    <row r="381" spans="1:1" ht="15.75" customHeight="1">
      <c r="A381" s="1"/>
    </row>
    <row r="382" spans="1:1" ht="15.75" customHeight="1">
      <c r="A382" s="1"/>
    </row>
    <row r="383" spans="1:1" ht="15.75" customHeight="1">
      <c r="A383" s="1"/>
    </row>
    <row r="384" spans="1:1" ht="15.75" customHeight="1">
      <c r="A384" s="1"/>
    </row>
    <row r="385" spans="1:1" ht="15.75" customHeight="1">
      <c r="A385" s="1"/>
    </row>
    <row r="386" spans="1:1" ht="15.75" customHeight="1">
      <c r="A386" s="1"/>
    </row>
    <row r="387" spans="1:1" ht="15.75" customHeight="1">
      <c r="A387" s="1"/>
    </row>
    <row r="388" spans="1:1" ht="15.75" customHeight="1">
      <c r="A388" s="1"/>
    </row>
    <row r="389" spans="1:1" ht="15.75" customHeight="1">
      <c r="A389" s="1"/>
    </row>
    <row r="390" spans="1:1" ht="15.75" customHeight="1">
      <c r="A390" s="1"/>
    </row>
    <row r="391" spans="1:1" ht="15.75" customHeight="1">
      <c r="A391" s="1"/>
    </row>
    <row r="392" spans="1:1" ht="15.75" customHeight="1">
      <c r="A392" s="1"/>
    </row>
    <row r="393" spans="1:1" ht="15.75" customHeight="1">
      <c r="A393" s="1"/>
    </row>
    <row r="394" spans="1:1" ht="15.75" customHeight="1">
      <c r="A394" s="1"/>
    </row>
    <row r="395" spans="1:1" ht="15.75" customHeight="1">
      <c r="A395" s="1"/>
    </row>
    <row r="396" spans="1:1" ht="15.75" customHeight="1">
      <c r="A396" s="1"/>
    </row>
    <row r="397" spans="1:1" ht="15.75" customHeight="1">
      <c r="A397" s="1"/>
    </row>
    <row r="398" spans="1:1" ht="15.75" customHeight="1">
      <c r="A398" s="1"/>
    </row>
    <row r="399" spans="1:1" ht="15.75" customHeight="1">
      <c r="A399" s="1"/>
    </row>
    <row r="400" spans="1:1" ht="15.75" customHeight="1">
      <c r="A400" s="1"/>
    </row>
    <row r="401" spans="1:1" ht="15.75" customHeight="1">
      <c r="A401" s="1"/>
    </row>
    <row r="402" spans="1:1" ht="15.75" customHeight="1">
      <c r="A402" s="1"/>
    </row>
    <row r="403" spans="1:1" ht="15.75" customHeight="1">
      <c r="A403" s="1"/>
    </row>
    <row r="404" spans="1:1" ht="15.75" customHeight="1">
      <c r="A404" s="1"/>
    </row>
    <row r="405" spans="1:1" ht="15.75" customHeight="1">
      <c r="A405" s="1"/>
    </row>
    <row r="406" spans="1:1" ht="15.75" customHeight="1">
      <c r="A406" s="1"/>
    </row>
    <row r="407" spans="1:1" ht="15.75" customHeight="1">
      <c r="A407" s="1"/>
    </row>
    <row r="408" spans="1:1" ht="15.75" customHeight="1">
      <c r="A408" s="1"/>
    </row>
    <row r="409" spans="1:1" ht="15.75" customHeight="1">
      <c r="A409" s="1"/>
    </row>
    <row r="410" spans="1:1" ht="15.75" customHeight="1">
      <c r="A410" s="1"/>
    </row>
    <row r="411" spans="1:1" ht="15.75" customHeight="1">
      <c r="A411" s="1"/>
    </row>
    <row r="412" spans="1:1" ht="15.75" customHeight="1">
      <c r="A412" s="1"/>
    </row>
    <row r="413" spans="1:1" ht="15.75" customHeight="1">
      <c r="A413" s="1"/>
    </row>
    <row r="414" spans="1:1" ht="15.75" customHeight="1">
      <c r="A414" s="1"/>
    </row>
    <row r="415" spans="1:1" ht="15.75" customHeight="1">
      <c r="A415" s="1"/>
    </row>
    <row r="416" spans="1:1" ht="15.75" customHeight="1">
      <c r="A416" s="1"/>
    </row>
    <row r="417" spans="1:1" ht="15.75" customHeight="1">
      <c r="A417" s="1"/>
    </row>
    <row r="418" spans="1:1" ht="15.75" customHeight="1">
      <c r="A418" s="1"/>
    </row>
    <row r="419" spans="1:1" ht="15.75" customHeight="1">
      <c r="A419" s="1"/>
    </row>
    <row r="420" spans="1:1" ht="15.75" customHeight="1">
      <c r="A420" s="1"/>
    </row>
    <row r="421" spans="1:1" ht="15.75" customHeight="1">
      <c r="A421" s="1"/>
    </row>
    <row r="422" spans="1:1" ht="15.75" customHeight="1">
      <c r="A422" s="1"/>
    </row>
    <row r="423" spans="1:1" ht="15.75" customHeight="1">
      <c r="A423" s="1"/>
    </row>
    <row r="424" spans="1:1" ht="15.75" customHeight="1">
      <c r="A424" s="1"/>
    </row>
    <row r="425" spans="1:1" ht="15.75" customHeight="1">
      <c r="A425" s="1"/>
    </row>
    <row r="426" spans="1:1" ht="15.75" customHeight="1">
      <c r="A426" s="1"/>
    </row>
    <row r="427" spans="1:1" ht="15.75" customHeight="1">
      <c r="A427" s="1"/>
    </row>
    <row r="428" spans="1:1" ht="15.75" customHeight="1">
      <c r="A428" s="1"/>
    </row>
    <row r="429" spans="1:1" ht="15.75" customHeight="1">
      <c r="A429" s="1"/>
    </row>
    <row r="430" spans="1:1" ht="15.75" customHeight="1">
      <c r="A430" s="1"/>
    </row>
    <row r="431" spans="1:1" ht="15.75" customHeight="1">
      <c r="A431" s="1"/>
    </row>
    <row r="432" spans="1:1" ht="15.75" customHeight="1">
      <c r="A432" s="1"/>
    </row>
    <row r="433" spans="1:1" ht="15.75" customHeight="1">
      <c r="A433" s="1"/>
    </row>
    <row r="434" spans="1:1" ht="15.75" customHeight="1">
      <c r="A434" s="1"/>
    </row>
    <row r="435" spans="1:1" ht="15.75" customHeight="1">
      <c r="A435" s="1"/>
    </row>
    <row r="436" spans="1:1" ht="15.75" customHeight="1">
      <c r="A436" s="1"/>
    </row>
    <row r="437" spans="1:1" ht="15.75" customHeight="1">
      <c r="A437" s="1"/>
    </row>
    <row r="438" spans="1:1" ht="15.75" customHeight="1">
      <c r="A438" s="1"/>
    </row>
    <row r="439" spans="1:1" ht="15.75" customHeight="1">
      <c r="A439" s="1"/>
    </row>
    <row r="440" spans="1:1" ht="15.75" customHeight="1">
      <c r="A440" s="1"/>
    </row>
    <row r="441" spans="1:1" ht="15.75" customHeight="1">
      <c r="A441" s="1"/>
    </row>
    <row r="442" spans="1:1" ht="15.75" customHeight="1">
      <c r="A442" s="1"/>
    </row>
    <row r="443" spans="1:1" ht="15.75" customHeight="1">
      <c r="A443" s="1"/>
    </row>
    <row r="444" spans="1:1" ht="15.75" customHeight="1">
      <c r="A444" s="1"/>
    </row>
    <row r="445" spans="1:1" ht="15.75" customHeight="1">
      <c r="A445" s="1"/>
    </row>
    <row r="446" spans="1:1" ht="15.75" customHeight="1">
      <c r="A446" s="1"/>
    </row>
    <row r="447" spans="1:1" ht="15.75" customHeight="1">
      <c r="A447" s="1"/>
    </row>
    <row r="448" spans="1:1" ht="15.75" customHeight="1">
      <c r="A448" s="1"/>
    </row>
    <row r="449" spans="1:1" ht="15.75" customHeight="1">
      <c r="A449" s="1"/>
    </row>
    <row r="450" spans="1:1" ht="15.75" customHeight="1">
      <c r="A450" s="1"/>
    </row>
    <row r="451" spans="1:1" ht="15.75" customHeight="1">
      <c r="A451" s="1"/>
    </row>
    <row r="452" spans="1:1" ht="15.75" customHeight="1">
      <c r="A452" s="1"/>
    </row>
    <row r="453" spans="1:1" ht="15.75" customHeight="1">
      <c r="A453" s="1"/>
    </row>
    <row r="454" spans="1:1" ht="15.75" customHeight="1">
      <c r="A454" s="1"/>
    </row>
    <row r="455" spans="1:1" ht="15.75" customHeight="1">
      <c r="A455" s="1"/>
    </row>
    <row r="456" spans="1:1" ht="15.75" customHeight="1">
      <c r="A456" s="1"/>
    </row>
    <row r="457" spans="1:1" ht="15.75" customHeight="1">
      <c r="A457" s="1"/>
    </row>
    <row r="458" spans="1:1" ht="15.75" customHeight="1">
      <c r="A458" s="1"/>
    </row>
    <row r="459" spans="1:1" ht="15.75" customHeight="1">
      <c r="A459" s="1"/>
    </row>
    <row r="460" spans="1:1" ht="15.75" customHeight="1">
      <c r="A460" s="1"/>
    </row>
    <row r="461" spans="1:1" ht="15.75" customHeight="1">
      <c r="A461" s="1"/>
    </row>
    <row r="462" spans="1:1" ht="15.75" customHeight="1">
      <c r="A462" s="1"/>
    </row>
    <row r="463" spans="1:1" ht="15.75" customHeight="1">
      <c r="A463" s="1"/>
    </row>
    <row r="464" spans="1:1" ht="15.75" customHeight="1">
      <c r="A464" s="1"/>
    </row>
    <row r="465" spans="1:1" ht="15.75" customHeight="1">
      <c r="A465" s="1"/>
    </row>
    <row r="466" spans="1:1" ht="15.75" customHeight="1">
      <c r="A466" s="1"/>
    </row>
    <row r="467" spans="1:1" ht="15.75" customHeight="1">
      <c r="A467" s="1"/>
    </row>
    <row r="468" spans="1:1" ht="15.75" customHeight="1">
      <c r="A468" s="1"/>
    </row>
    <row r="469" spans="1:1" ht="15.75" customHeight="1">
      <c r="A469" s="1"/>
    </row>
    <row r="470" spans="1:1" ht="15.75" customHeight="1">
      <c r="A470" s="1"/>
    </row>
    <row r="471" spans="1:1" ht="15.75" customHeight="1">
      <c r="A471" s="1"/>
    </row>
    <row r="472" spans="1:1" ht="15.75" customHeight="1">
      <c r="A472" s="1"/>
    </row>
    <row r="473" spans="1:1" ht="15.75" customHeight="1">
      <c r="A473" s="1"/>
    </row>
    <row r="474" spans="1:1" ht="15.75" customHeight="1">
      <c r="A474" s="1"/>
    </row>
    <row r="475" spans="1:1" ht="15.75" customHeight="1">
      <c r="A475" s="1"/>
    </row>
    <row r="476" spans="1:1" ht="15.75" customHeight="1">
      <c r="A476" s="1"/>
    </row>
    <row r="477" spans="1:1" ht="15.75" customHeight="1">
      <c r="A477" s="1"/>
    </row>
    <row r="478" spans="1:1" ht="15.75" customHeight="1">
      <c r="A478" s="1"/>
    </row>
    <row r="479" spans="1:1" ht="15.75" customHeight="1">
      <c r="A479" s="1"/>
    </row>
    <row r="480" spans="1:1" ht="15.75" customHeight="1">
      <c r="A480" s="1"/>
    </row>
    <row r="481" spans="1:1" ht="15.75" customHeight="1">
      <c r="A481" s="1"/>
    </row>
    <row r="482" spans="1:1" ht="15.75" customHeight="1">
      <c r="A482" s="1"/>
    </row>
    <row r="483" spans="1:1" ht="15.75" customHeight="1">
      <c r="A483" s="1"/>
    </row>
    <row r="484" spans="1:1" ht="15.75" customHeight="1">
      <c r="A484" s="1"/>
    </row>
    <row r="485" spans="1:1" ht="15.75" customHeight="1">
      <c r="A485" s="1"/>
    </row>
    <row r="486" spans="1:1" ht="15.75" customHeight="1">
      <c r="A486" s="1"/>
    </row>
    <row r="487" spans="1:1" ht="15.75" customHeight="1">
      <c r="A487" s="1"/>
    </row>
    <row r="488" spans="1:1" ht="15.75" customHeight="1">
      <c r="A488" s="1"/>
    </row>
    <row r="489" spans="1:1" ht="15.75" customHeight="1">
      <c r="A489" s="1"/>
    </row>
    <row r="490" spans="1:1" ht="15.75" customHeight="1">
      <c r="A490" s="1"/>
    </row>
    <row r="491" spans="1:1" ht="15.75" customHeight="1">
      <c r="A491" s="1"/>
    </row>
    <row r="492" spans="1:1" ht="15.75" customHeight="1">
      <c r="A492" s="1"/>
    </row>
    <row r="493" spans="1:1" ht="15.75" customHeight="1">
      <c r="A493" s="1"/>
    </row>
    <row r="494" spans="1:1" ht="15.75" customHeight="1">
      <c r="A494" s="1"/>
    </row>
    <row r="495" spans="1:1" ht="15.75" customHeight="1">
      <c r="A495" s="1"/>
    </row>
    <row r="496" spans="1:1" ht="15.75" customHeight="1">
      <c r="A496" s="1"/>
    </row>
    <row r="497" spans="1:1" ht="15.75" customHeight="1">
      <c r="A497" s="1"/>
    </row>
    <row r="498" spans="1:1" ht="15.75" customHeight="1">
      <c r="A498" s="1"/>
    </row>
    <row r="499" spans="1:1" ht="15.75" customHeight="1">
      <c r="A499" s="1"/>
    </row>
    <row r="500" spans="1:1" ht="15.75" customHeight="1">
      <c r="A500" s="1"/>
    </row>
    <row r="501" spans="1:1" ht="15.75" customHeight="1">
      <c r="A501" s="1"/>
    </row>
    <row r="502" spans="1:1" ht="15.75" customHeight="1">
      <c r="A502" s="1"/>
    </row>
    <row r="503" spans="1:1" ht="15.75" customHeight="1">
      <c r="A503" s="1"/>
    </row>
    <row r="504" spans="1:1" ht="15.75" customHeight="1">
      <c r="A504" s="1"/>
    </row>
    <row r="505" spans="1:1" ht="15.75" customHeight="1">
      <c r="A505" s="1"/>
    </row>
    <row r="506" spans="1:1" ht="15.75" customHeight="1">
      <c r="A506" s="1"/>
    </row>
    <row r="507" spans="1:1" ht="15.75" customHeight="1">
      <c r="A507" s="1"/>
    </row>
    <row r="508" spans="1:1" ht="15.75" customHeight="1">
      <c r="A508" s="1"/>
    </row>
    <row r="509" spans="1:1" ht="15.75" customHeight="1">
      <c r="A509" s="1"/>
    </row>
    <row r="510" spans="1:1" ht="15.75" customHeight="1">
      <c r="A510" s="1"/>
    </row>
    <row r="511" spans="1:1" ht="15.75" customHeight="1">
      <c r="A511" s="1"/>
    </row>
    <row r="512" spans="1:1" ht="15.75" customHeight="1">
      <c r="A512" s="1"/>
    </row>
    <row r="513" spans="1:1" ht="15.75" customHeight="1">
      <c r="A513" s="1"/>
    </row>
    <row r="514" spans="1:1" ht="15.75" customHeight="1">
      <c r="A514" s="1"/>
    </row>
    <row r="515" spans="1:1" ht="15.75" customHeight="1">
      <c r="A515" s="1"/>
    </row>
    <row r="516" spans="1:1" ht="15.75" customHeight="1">
      <c r="A516" s="1"/>
    </row>
    <row r="517" spans="1:1" ht="15.75" customHeight="1">
      <c r="A517" s="1"/>
    </row>
    <row r="518" spans="1:1" ht="15.75" customHeight="1">
      <c r="A518" s="1"/>
    </row>
    <row r="519" spans="1:1" ht="15.75" customHeight="1">
      <c r="A519" s="1"/>
    </row>
    <row r="520" spans="1:1" ht="15.75" customHeight="1">
      <c r="A520" s="1"/>
    </row>
    <row r="521" spans="1:1" ht="15.75" customHeight="1">
      <c r="A521" s="1"/>
    </row>
    <row r="522" spans="1:1" ht="15.75" customHeight="1">
      <c r="A522" s="1"/>
    </row>
    <row r="523" spans="1:1" ht="15.75" customHeight="1">
      <c r="A523" s="1"/>
    </row>
    <row r="524" spans="1:1" ht="15.75" customHeight="1">
      <c r="A524" s="1"/>
    </row>
    <row r="525" spans="1:1" ht="15.75" customHeight="1">
      <c r="A525" s="1"/>
    </row>
    <row r="526" spans="1:1" ht="15.75" customHeight="1">
      <c r="A526" s="1"/>
    </row>
    <row r="527" spans="1:1" ht="15.75" customHeight="1">
      <c r="A527" s="1"/>
    </row>
    <row r="528" spans="1:1" ht="15.75" customHeight="1">
      <c r="A528" s="1"/>
    </row>
    <row r="529" spans="1:1" ht="15.75" customHeight="1">
      <c r="A529" s="1"/>
    </row>
    <row r="530" spans="1:1" ht="15.75" customHeight="1">
      <c r="A530" s="1"/>
    </row>
    <row r="531" spans="1:1" ht="15.75" customHeight="1">
      <c r="A531" s="1"/>
    </row>
    <row r="532" spans="1:1" ht="15.75" customHeight="1">
      <c r="A532" s="1"/>
    </row>
    <row r="533" spans="1:1" ht="15.75" customHeight="1">
      <c r="A533" s="1"/>
    </row>
    <row r="534" spans="1:1" ht="15.75" customHeight="1">
      <c r="A534" s="1"/>
    </row>
    <row r="535" spans="1:1" ht="15.75" customHeight="1">
      <c r="A535" s="1"/>
    </row>
    <row r="536" spans="1:1" ht="15.75" customHeight="1">
      <c r="A536" s="1"/>
    </row>
    <row r="537" spans="1:1" ht="15.75" customHeight="1">
      <c r="A537" s="1"/>
    </row>
    <row r="538" spans="1:1" ht="15.75" customHeight="1">
      <c r="A538" s="1"/>
    </row>
    <row r="539" spans="1:1" ht="15.75" customHeight="1">
      <c r="A539" s="1"/>
    </row>
    <row r="540" spans="1:1" ht="15.75" customHeight="1">
      <c r="A540" s="1"/>
    </row>
    <row r="541" spans="1:1" ht="15.75" customHeight="1">
      <c r="A541" s="1"/>
    </row>
    <row r="542" spans="1:1" ht="15.75" customHeight="1">
      <c r="A542" s="1"/>
    </row>
    <row r="543" spans="1:1" ht="15.75" customHeight="1">
      <c r="A543" s="1"/>
    </row>
    <row r="544" spans="1:1" ht="15.75" customHeight="1">
      <c r="A544" s="1"/>
    </row>
    <row r="545" spans="1:1" ht="15.75" customHeight="1">
      <c r="A545" s="1"/>
    </row>
    <row r="546" spans="1:1" ht="15.75" customHeight="1">
      <c r="A546" s="1"/>
    </row>
    <row r="547" spans="1:1" ht="15.75" customHeight="1">
      <c r="A547" s="1"/>
    </row>
    <row r="548" spans="1:1" ht="15.75" customHeight="1">
      <c r="A548" s="1"/>
    </row>
    <row r="549" spans="1:1" ht="15.75" customHeight="1">
      <c r="A549" s="1"/>
    </row>
    <row r="550" spans="1:1" ht="15.75" customHeight="1">
      <c r="A550" s="1"/>
    </row>
    <row r="551" spans="1:1" ht="15.75" customHeight="1">
      <c r="A551" s="1"/>
    </row>
    <row r="552" spans="1:1" ht="15.75" customHeight="1">
      <c r="A552" s="1"/>
    </row>
    <row r="553" spans="1:1" ht="15.75" customHeight="1">
      <c r="A553" s="1"/>
    </row>
    <row r="554" spans="1:1" ht="15.75" customHeight="1">
      <c r="A554" s="1"/>
    </row>
    <row r="555" spans="1:1" ht="15.75" customHeight="1">
      <c r="A555" s="1"/>
    </row>
    <row r="556" spans="1:1" ht="15.75" customHeight="1">
      <c r="A556" s="1"/>
    </row>
    <row r="557" spans="1:1" ht="15.75" customHeight="1">
      <c r="A557" s="1"/>
    </row>
    <row r="558" spans="1:1" ht="15.75" customHeight="1">
      <c r="A558" s="1"/>
    </row>
    <row r="559" spans="1:1" ht="15.75" customHeight="1">
      <c r="A559" s="1"/>
    </row>
    <row r="560" spans="1:1" ht="15.75" customHeight="1">
      <c r="A560" s="1"/>
    </row>
    <row r="561" spans="1:1" ht="15.75" customHeight="1">
      <c r="A561" s="1"/>
    </row>
    <row r="562" spans="1:1" ht="15.75" customHeight="1">
      <c r="A562" s="1"/>
    </row>
    <row r="563" spans="1:1" ht="15.75" customHeight="1">
      <c r="A563" s="1"/>
    </row>
    <row r="564" spans="1:1" ht="15.75" customHeight="1">
      <c r="A564" s="1"/>
    </row>
    <row r="565" spans="1:1" ht="15.75" customHeight="1">
      <c r="A565" s="1"/>
    </row>
    <row r="566" spans="1:1" ht="15.75" customHeight="1">
      <c r="A566" s="1"/>
    </row>
    <row r="567" spans="1:1" ht="15.75" customHeight="1">
      <c r="A567" s="1"/>
    </row>
    <row r="568" spans="1:1" ht="15.75" customHeight="1">
      <c r="A568" s="1"/>
    </row>
    <row r="569" spans="1:1" ht="15.75" customHeight="1">
      <c r="A569" s="1"/>
    </row>
    <row r="570" spans="1:1" ht="15.75" customHeight="1">
      <c r="A570" s="1"/>
    </row>
    <row r="571" spans="1:1" ht="15.75" customHeight="1">
      <c r="A571" s="1"/>
    </row>
    <row r="572" spans="1:1" ht="15.75" customHeight="1">
      <c r="A572" s="1"/>
    </row>
    <row r="573" spans="1:1" ht="15.75" customHeight="1">
      <c r="A573" s="1"/>
    </row>
    <row r="574" spans="1:1" ht="15.75" customHeight="1">
      <c r="A574" s="1"/>
    </row>
    <row r="575" spans="1:1" ht="15.75" customHeight="1">
      <c r="A575" s="1"/>
    </row>
    <row r="576" spans="1:1" ht="15.75" customHeight="1">
      <c r="A576" s="1"/>
    </row>
    <row r="577" spans="1:1" ht="15.75" customHeight="1">
      <c r="A577" s="1"/>
    </row>
    <row r="578" spans="1:1" ht="15.75" customHeight="1">
      <c r="A578" s="1"/>
    </row>
    <row r="579" spans="1:1" ht="15.75" customHeight="1">
      <c r="A579" s="1"/>
    </row>
    <row r="580" spans="1:1" ht="15.75" customHeight="1">
      <c r="A580" s="1"/>
    </row>
    <row r="581" spans="1:1" ht="15.75" customHeight="1">
      <c r="A581" s="1"/>
    </row>
    <row r="582" spans="1:1" ht="15.75" customHeight="1">
      <c r="A582" s="1"/>
    </row>
    <row r="583" spans="1:1" ht="15.75" customHeight="1">
      <c r="A583" s="1"/>
    </row>
    <row r="584" spans="1:1" ht="15.75" customHeight="1">
      <c r="A584" s="1"/>
    </row>
    <row r="585" spans="1:1" ht="15.75" customHeight="1">
      <c r="A585" s="1"/>
    </row>
    <row r="586" spans="1:1" ht="15.75" customHeight="1">
      <c r="A586" s="1"/>
    </row>
    <row r="587" spans="1:1" ht="15.75" customHeight="1">
      <c r="A587" s="1"/>
    </row>
    <row r="588" spans="1:1" ht="15.75" customHeight="1">
      <c r="A588" s="1"/>
    </row>
    <row r="589" spans="1:1" ht="15.75" customHeight="1">
      <c r="A589" s="1"/>
    </row>
    <row r="590" spans="1:1" ht="15.75" customHeight="1">
      <c r="A590" s="1"/>
    </row>
    <row r="591" spans="1:1" ht="15.75" customHeight="1">
      <c r="A591" s="1"/>
    </row>
    <row r="592" spans="1:1" ht="15.75" customHeight="1">
      <c r="A592" s="1"/>
    </row>
    <row r="593" spans="1:1" ht="15.75" customHeight="1">
      <c r="A593" s="1"/>
    </row>
    <row r="594" spans="1:1" ht="15.75" customHeight="1">
      <c r="A594" s="1"/>
    </row>
    <row r="595" spans="1:1" ht="15.75" customHeight="1">
      <c r="A595" s="1"/>
    </row>
    <row r="596" spans="1:1" ht="15.75" customHeight="1">
      <c r="A596" s="1"/>
    </row>
    <row r="597" spans="1:1" ht="15.75" customHeight="1">
      <c r="A597" s="1"/>
    </row>
    <row r="598" spans="1:1" ht="15.75" customHeight="1">
      <c r="A598" s="1"/>
    </row>
    <row r="599" spans="1:1" ht="15.75" customHeight="1">
      <c r="A599" s="1"/>
    </row>
    <row r="600" spans="1:1" ht="15.75" customHeight="1">
      <c r="A600" s="1"/>
    </row>
    <row r="601" spans="1:1" ht="15.75" customHeight="1">
      <c r="A601" s="1"/>
    </row>
    <row r="602" spans="1:1" ht="15.75" customHeight="1">
      <c r="A602" s="1"/>
    </row>
    <row r="603" spans="1:1" ht="15.75" customHeight="1">
      <c r="A603" s="1"/>
    </row>
    <row r="604" spans="1:1" ht="15.75" customHeight="1">
      <c r="A604" s="1"/>
    </row>
    <row r="605" spans="1:1" ht="15.75" customHeight="1">
      <c r="A605" s="1"/>
    </row>
    <row r="606" spans="1:1" ht="15.75" customHeight="1">
      <c r="A606" s="1"/>
    </row>
    <row r="607" spans="1:1" ht="15.75" customHeight="1">
      <c r="A607" s="1"/>
    </row>
    <row r="608" spans="1:1" ht="15.75" customHeight="1">
      <c r="A608" s="1"/>
    </row>
    <row r="609" spans="1:1" ht="15.75" customHeight="1">
      <c r="A609" s="1"/>
    </row>
    <row r="610" spans="1:1" ht="15.75" customHeight="1">
      <c r="A610" s="1"/>
    </row>
    <row r="611" spans="1:1" ht="15.75" customHeight="1">
      <c r="A611" s="1"/>
    </row>
    <row r="612" spans="1:1" ht="15.75" customHeight="1">
      <c r="A612" s="1"/>
    </row>
    <row r="613" spans="1:1" ht="15.75" customHeight="1">
      <c r="A613" s="1"/>
    </row>
    <row r="614" spans="1:1" ht="15.75" customHeight="1">
      <c r="A614" s="1"/>
    </row>
    <row r="615" spans="1:1" ht="15.75" customHeight="1">
      <c r="A615" s="1"/>
    </row>
    <row r="616" spans="1:1" ht="15.75" customHeight="1">
      <c r="A616" s="1"/>
    </row>
    <row r="617" spans="1:1" ht="15.75" customHeight="1">
      <c r="A617" s="1"/>
    </row>
    <row r="618" spans="1:1" ht="15.75" customHeight="1">
      <c r="A618" s="1"/>
    </row>
    <row r="619" spans="1:1" ht="15.75" customHeight="1">
      <c r="A619" s="1"/>
    </row>
    <row r="620" spans="1:1" ht="15.75" customHeight="1">
      <c r="A620" s="1"/>
    </row>
    <row r="621" spans="1:1" ht="15.75" customHeight="1">
      <c r="A621" s="1"/>
    </row>
    <row r="622" spans="1:1" ht="15.75" customHeight="1">
      <c r="A622" s="1"/>
    </row>
    <row r="623" spans="1:1" ht="15.75" customHeight="1">
      <c r="A623" s="1"/>
    </row>
    <row r="624" spans="1:1" ht="15.75" customHeight="1">
      <c r="A624" s="1"/>
    </row>
    <row r="625" spans="1:1" ht="15.75" customHeight="1">
      <c r="A625" s="1"/>
    </row>
    <row r="626" spans="1:1" ht="15.75" customHeight="1">
      <c r="A626" s="1"/>
    </row>
    <row r="627" spans="1:1" ht="15.75" customHeight="1">
      <c r="A627" s="1"/>
    </row>
    <row r="628" spans="1:1" ht="15.75" customHeight="1">
      <c r="A628" s="1"/>
    </row>
    <row r="629" spans="1:1" ht="15.75" customHeight="1">
      <c r="A629" s="1"/>
    </row>
    <row r="630" spans="1:1" ht="15.75" customHeight="1">
      <c r="A630" s="1"/>
    </row>
    <row r="631" spans="1:1" ht="15.75" customHeight="1">
      <c r="A631" s="1"/>
    </row>
    <row r="632" spans="1:1" ht="15.75" customHeight="1">
      <c r="A632" s="1"/>
    </row>
    <row r="633" spans="1:1" ht="15.75" customHeight="1">
      <c r="A633" s="1"/>
    </row>
    <row r="634" spans="1:1" ht="15.75" customHeight="1">
      <c r="A634" s="1"/>
    </row>
    <row r="635" spans="1:1" ht="15.75" customHeight="1">
      <c r="A635" s="1"/>
    </row>
    <row r="636" spans="1:1" ht="15.75" customHeight="1">
      <c r="A636" s="1"/>
    </row>
    <row r="637" spans="1:1" ht="15.75" customHeight="1">
      <c r="A637" s="1"/>
    </row>
    <row r="638" spans="1:1" ht="15.75" customHeight="1">
      <c r="A638" s="1"/>
    </row>
    <row r="639" spans="1:1" ht="15.75" customHeight="1">
      <c r="A639" s="1"/>
    </row>
    <row r="640" spans="1:1" ht="15.75" customHeight="1">
      <c r="A640" s="1"/>
    </row>
    <row r="641" spans="1:1" ht="15.75" customHeight="1">
      <c r="A641" s="1"/>
    </row>
    <row r="642" spans="1:1" ht="15.75" customHeight="1">
      <c r="A642" s="1"/>
    </row>
    <row r="643" spans="1:1" ht="15.75" customHeight="1">
      <c r="A643" s="1"/>
    </row>
    <row r="644" spans="1:1" ht="15.75" customHeight="1">
      <c r="A644" s="1"/>
    </row>
    <row r="645" spans="1:1" ht="15.75" customHeight="1">
      <c r="A645" s="1"/>
    </row>
    <row r="646" spans="1:1" ht="15.75" customHeight="1">
      <c r="A646" s="1"/>
    </row>
    <row r="647" spans="1:1" ht="15.75" customHeight="1">
      <c r="A647" s="1"/>
    </row>
    <row r="648" spans="1:1" ht="15.75" customHeight="1">
      <c r="A648" s="1"/>
    </row>
    <row r="649" spans="1:1" ht="15.75" customHeight="1">
      <c r="A649" s="1"/>
    </row>
    <row r="650" spans="1:1" ht="15.75" customHeight="1">
      <c r="A650" s="1"/>
    </row>
    <row r="651" spans="1:1" ht="15.75" customHeight="1">
      <c r="A651" s="1"/>
    </row>
    <row r="652" spans="1:1" ht="15.75" customHeight="1">
      <c r="A652" s="1"/>
    </row>
    <row r="653" spans="1:1" ht="15.75" customHeight="1">
      <c r="A653" s="1"/>
    </row>
    <row r="654" spans="1:1" ht="15.75" customHeight="1">
      <c r="A654" s="1"/>
    </row>
    <row r="655" spans="1:1" ht="15.75" customHeight="1">
      <c r="A655" s="1"/>
    </row>
    <row r="656" spans="1:1" ht="15.75" customHeight="1">
      <c r="A656" s="1"/>
    </row>
    <row r="657" spans="1:1" ht="15.75" customHeight="1">
      <c r="A657" s="1"/>
    </row>
    <row r="658" spans="1:1" ht="15.75" customHeight="1">
      <c r="A658" s="1"/>
    </row>
    <row r="659" spans="1:1" ht="15.75" customHeight="1">
      <c r="A659" s="1"/>
    </row>
    <row r="660" spans="1:1" ht="15.75" customHeight="1">
      <c r="A660" s="1"/>
    </row>
    <row r="661" spans="1:1" ht="15.75" customHeight="1">
      <c r="A661" s="1"/>
    </row>
    <row r="662" spans="1:1" ht="15.75" customHeight="1">
      <c r="A662" s="1"/>
    </row>
    <row r="663" spans="1:1" ht="15.75" customHeight="1">
      <c r="A663" s="1"/>
    </row>
    <row r="664" spans="1:1" ht="15.75" customHeight="1">
      <c r="A664" s="1"/>
    </row>
    <row r="665" spans="1:1" ht="15.75" customHeight="1">
      <c r="A665" s="1"/>
    </row>
    <row r="666" spans="1:1" ht="15.75" customHeight="1">
      <c r="A666" s="1"/>
    </row>
    <row r="667" spans="1:1" ht="15.75" customHeight="1">
      <c r="A667" s="1"/>
    </row>
    <row r="668" spans="1:1" ht="15.75" customHeight="1">
      <c r="A668" s="1"/>
    </row>
    <row r="669" spans="1:1" ht="15.75" customHeight="1">
      <c r="A669" s="1"/>
    </row>
    <row r="670" spans="1:1" ht="15.75" customHeight="1">
      <c r="A670" s="1"/>
    </row>
    <row r="671" spans="1:1" ht="15.75" customHeight="1">
      <c r="A671" s="1"/>
    </row>
    <row r="672" spans="1:1" ht="15.75" customHeight="1">
      <c r="A672" s="1"/>
    </row>
    <row r="673" spans="1:1" ht="15.75" customHeight="1">
      <c r="A673" s="1"/>
    </row>
    <row r="674" spans="1:1" ht="15.75" customHeight="1">
      <c r="A674" s="1"/>
    </row>
    <row r="675" spans="1:1" ht="15.75" customHeight="1">
      <c r="A675" s="1"/>
    </row>
    <row r="676" spans="1:1" ht="15.75" customHeight="1">
      <c r="A676" s="1"/>
    </row>
    <row r="677" spans="1:1" ht="15.75" customHeight="1">
      <c r="A677" s="1"/>
    </row>
    <row r="678" spans="1:1" ht="15.75" customHeight="1">
      <c r="A678" s="1"/>
    </row>
    <row r="679" spans="1:1" ht="15.75" customHeight="1">
      <c r="A679" s="1"/>
    </row>
    <row r="680" spans="1:1" ht="15.75" customHeight="1">
      <c r="A680" s="1"/>
    </row>
    <row r="681" spans="1:1" ht="15.75" customHeight="1">
      <c r="A681" s="1"/>
    </row>
    <row r="682" spans="1:1" ht="15.75" customHeight="1">
      <c r="A682" s="1"/>
    </row>
    <row r="683" spans="1:1" ht="15.75" customHeight="1">
      <c r="A683" s="1"/>
    </row>
    <row r="684" spans="1:1" ht="15.75" customHeight="1">
      <c r="A684" s="1"/>
    </row>
    <row r="685" spans="1:1" ht="15.75" customHeight="1">
      <c r="A685" s="1"/>
    </row>
    <row r="686" spans="1:1" ht="15.75" customHeight="1">
      <c r="A686" s="1"/>
    </row>
    <row r="687" spans="1:1" ht="15.75" customHeight="1">
      <c r="A687" s="1"/>
    </row>
    <row r="688" spans="1:1" ht="15.75" customHeight="1">
      <c r="A688" s="1"/>
    </row>
    <row r="689" spans="1:1" ht="15.75" customHeight="1">
      <c r="A689" s="1"/>
    </row>
    <row r="690" spans="1:1" ht="15.75" customHeight="1">
      <c r="A690" s="1"/>
    </row>
    <row r="691" spans="1:1" ht="15.75" customHeight="1">
      <c r="A691" s="1"/>
    </row>
    <row r="692" spans="1:1" ht="15.75" customHeight="1">
      <c r="A692" s="1"/>
    </row>
    <row r="693" spans="1:1" ht="15.75" customHeight="1">
      <c r="A693" s="1"/>
    </row>
    <row r="694" spans="1:1" ht="15.75" customHeight="1">
      <c r="A694" s="1"/>
    </row>
    <row r="695" spans="1:1" ht="15.75" customHeight="1">
      <c r="A695" s="1"/>
    </row>
    <row r="696" spans="1:1" ht="15.75" customHeight="1">
      <c r="A696" s="1"/>
    </row>
    <row r="697" spans="1:1" ht="15.75" customHeight="1">
      <c r="A697" s="1"/>
    </row>
    <row r="698" spans="1:1" ht="15.75" customHeight="1">
      <c r="A698" s="1"/>
    </row>
    <row r="699" spans="1:1" ht="15.75" customHeight="1">
      <c r="A699" s="1"/>
    </row>
    <row r="700" spans="1:1" ht="15.75" customHeight="1">
      <c r="A700" s="1"/>
    </row>
    <row r="701" spans="1:1" ht="15.75" customHeight="1">
      <c r="A701" s="1"/>
    </row>
    <row r="702" spans="1:1" ht="15.75" customHeight="1">
      <c r="A702" s="1"/>
    </row>
    <row r="703" spans="1:1" ht="15.75" customHeight="1">
      <c r="A703" s="1"/>
    </row>
    <row r="704" spans="1:1" ht="15.75" customHeight="1">
      <c r="A704" s="1"/>
    </row>
    <row r="705" spans="1:1" ht="15.75" customHeight="1">
      <c r="A705" s="1"/>
    </row>
    <row r="706" spans="1:1" ht="15.75" customHeight="1">
      <c r="A706" s="1"/>
    </row>
    <row r="707" spans="1:1" ht="15.75" customHeight="1">
      <c r="A707" s="1"/>
    </row>
    <row r="708" spans="1:1" ht="15.75" customHeight="1">
      <c r="A708" s="1"/>
    </row>
    <row r="709" spans="1:1" ht="15.75" customHeight="1">
      <c r="A709" s="1"/>
    </row>
    <row r="710" spans="1:1" ht="15.75" customHeight="1">
      <c r="A710" s="1"/>
    </row>
    <row r="711" spans="1:1" ht="15.75" customHeight="1">
      <c r="A711" s="1"/>
    </row>
    <row r="712" spans="1:1" ht="15.75" customHeight="1">
      <c r="A712" s="1"/>
    </row>
    <row r="713" spans="1:1" ht="15.75" customHeight="1">
      <c r="A713" s="1"/>
    </row>
    <row r="714" spans="1:1" ht="15.75" customHeight="1">
      <c r="A714" s="1"/>
    </row>
    <row r="715" spans="1:1" ht="15.75" customHeight="1">
      <c r="A715" s="1"/>
    </row>
    <row r="716" spans="1:1" ht="15.75" customHeight="1">
      <c r="A716" s="1"/>
    </row>
    <row r="717" spans="1:1" ht="15.75" customHeight="1">
      <c r="A717" s="1"/>
    </row>
    <row r="718" spans="1:1" ht="15.75" customHeight="1">
      <c r="A718" s="1"/>
    </row>
    <row r="719" spans="1:1" ht="15.75" customHeight="1">
      <c r="A719" s="1"/>
    </row>
    <row r="720" spans="1:1" ht="15.75" customHeight="1">
      <c r="A720" s="1"/>
    </row>
    <row r="721" spans="1:1" ht="15.75" customHeight="1">
      <c r="A721" s="1"/>
    </row>
    <row r="722" spans="1:1" ht="15.75" customHeight="1">
      <c r="A722" s="1"/>
    </row>
    <row r="723" spans="1:1" ht="15.75" customHeight="1">
      <c r="A723" s="1"/>
    </row>
    <row r="724" spans="1:1" ht="15.75" customHeight="1">
      <c r="A724" s="1"/>
    </row>
    <row r="725" spans="1:1" ht="15.75" customHeight="1">
      <c r="A725" s="1"/>
    </row>
    <row r="726" spans="1:1" ht="15.75" customHeight="1">
      <c r="A726" s="1"/>
    </row>
    <row r="727" spans="1:1" ht="15.75" customHeight="1">
      <c r="A727" s="1"/>
    </row>
    <row r="728" spans="1:1" ht="15.75" customHeight="1">
      <c r="A728" s="1"/>
    </row>
    <row r="729" spans="1:1" ht="15.75" customHeight="1">
      <c r="A729" s="1"/>
    </row>
    <row r="730" spans="1:1" ht="15.75" customHeight="1">
      <c r="A730" s="1"/>
    </row>
    <row r="731" spans="1:1" ht="15.75" customHeight="1">
      <c r="A731" s="1"/>
    </row>
    <row r="732" spans="1:1" ht="15.75" customHeight="1">
      <c r="A732" s="1"/>
    </row>
    <row r="733" spans="1:1" ht="15.75" customHeight="1">
      <c r="A733" s="1"/>
    </row>
    <row r="734" spans="1:1" ht="15.75" customHeight="1">
      <c r="A734" s="1"/>
    </row>
    <row r="735" spans="1:1" ht="15.75" customHeight="1">
      <c r="A735" s="1"/>
    </row>
    <row r="736" spans="1:1" ht="15.75" customHeight="1">
      <c r="A736" s="1"/>
    </row>
    <row r="737" spans="1:1" ht="15.75" customHeight="1">
      <c r="A737" s="1"/>
    </row>
    <row r="738" spans="1:1" ht="15.75" customHeight="1">
      <c r="A738" s="1"/>
    </row>
    <row r="739" spans="1:1" ht="15.75" customHeight="1">
      <c r="A739" s="1"/>
    </row>
    <row r="740" spans="1:1" ht="15.75" customHeight="1">
      <c r="A740" s="1"/>
    </row>
    <row r="741" spans="1:1" ht="15.75" customHeight="1">
      <c r="A741" s="1"/>
    </row>
    <row r="742" spans="1:1" ht="15.75" customHeight="1">
      <c r="A742" s="1"/>
    </row>
    <row r="743" spans="1:1" ht="15.75" customHeight="1">
      <c r="A743" s="1"/>
    </row>
    <row r="744" spans="1:1" ht="15.75" customHeight="1">
      <c r="A744" s="1"/>
    </row>
    <row r="745" spans="1:1" ht="15.75" customHeight="1">
      <c r="A745" s="1"/>
    </row>
    <row r="746" spans="1:1" ht="15.75" customHeight="1">
      <c r="A746" s="1"/>
    </row>
    <row r="747" spans="1:1" ht="15.75" customHeight="1">
      <c r="A747" s="1"/>
    </row>
    <row r="748" spans="1:1" ht="15.75" customHeight="1">
      <c r="A748" s="1"/>
    </row>
    <row r="749" spans="1:1" ht="15.75" customHeight="1">
      <c r="A749" s="1"/>
    </row>
    <row r="750" spans="1:1" ht="15.75" customHeight="1">
      <c r="A750" s="1"/>
    </row>
    <row r="751" spans="1:1" ht="15.75" customHeight="1">
      <c r="A751" s="1"/>
    </row>
    <row r="752" spans="1:1" ht="15.75" customHeight="1">
      <c r="A752" s="1"/>
    </row>
    <row r="753" spans="1:1" ht="15.75" customHeight="1">
      <c r="A753" s="1"/>
    </row>
    <row r="754" spans="1:1" ht="15.75" customHeight="1">
      <c r="A754" s="1"/>
    </row>
    <row r="755" spans="1:1" ht="15.75" customHeight="1">
      <c r="A755" s="1"/>
    </row>
    <row r="756" spans="1:1" ht="15.75" customHeight="1">
      <c r="A756" s="1"/>
    </row>
    <row r="757" spans="1:1" ht="15.75" customHeight="1">
      <c r="A757" s="1"/>
    </row>
    <row r="758" spans="1:1" ht="15.75" customHeight="1">
      <c r="A758" s="1"/>
    </row>
    <row r="759" spans="1:1" ht="15.75" customHeight="1">
      <c r="A759" s="1"/>
    </row>
    <row r="760" spans="1:1" ht="15.75" customHeight="1">
      <c r="A760" s="1"/>
    </row>
    <row r="761" spans="1:1" ht="15.75" customHeight="1">
      <c r="A761" s="1"/>
    </row>
    <row r="762" spans="1:1" ht="15.75" customHeight="1">
      <c r="A762" s="1"/>
    </row>
    <row r="763" spans="1:1" ht="15.75" customHeight="1">
      <c r="A763" s="1"/>
    </row>
    <row r="764" spans="1:1" ht="15.75" customHeight="1">
      <c r="A764" s="1"/>
    </row>
    <row r="765" spans="1:1" ht="15.75" customHeight="1">
      <c r="A765" s="1"/>
    </row>
    <row r="766" spans="1:1" ht="15.75" customHeight="1">
      <c r="A766" s="1"/>
    </row>
    <row r="767" spans="1:1" ht="15.75" customHeight="1">
      <c r="A767" s="1"/>
    </row>
    <row r="768" spans="1:1" ht="15.75" customHeight="1">
      <c r="A768" s="1"/>
    </row>
    <row r="769" spans="1:1" ht="15.75" customHeight="1">
      <c r="A769" s="1"/>
    </row>
    <row r="770" spans="1:1" ht="15.75" customHeight="1">
      <c r="A770" s="1"/>
    </row>
    <row r="771" spans="1:1" ht="15.75" customHeight="1">
      <c r="A771" s="1"/>
    </row>
    <row r="772" spans="1:1" ht="15.75" customHeight="1">
      <c r="A772" s="1"/>
    </row>
    <row r="773" spans="1:1" ht="15.75" customHeight="1">
      <c r="A773" s="1"/>
    </row>
    <row r="774" spans="1:1" ht="15.75" customHeight="1">
      <c r="A774" s="1"/>
    </row>
    <row r="775" spans="1:1" ht="15.75" customHeight="1">
      <c r="A775" s="1"/>
    </row>
    <row r="776" spans="1:1" ht="15.75" customHeight="1">
      <c r="A776" s="1"/>
    </row>
    <row r="777" spans="1:1" ht="15.75" customHeight="1">
      <c r="A777" s="1"/>
    </row>
    <row r="778" spans="1:1" ht="15.75" customHeight="1">
      <c r="A778" s="1"/>
    </row>
    <row r="779" spans="1:1" ht="15.75" customHeight="1">
      <c r="A779" s="1"/>
    </row>
    <row r="780" spans="1:1" ht="15.75" customHeight="1">
      <c r="A780" s="1"/>
    </row>
    <row r="781" spans="1:1" ht="15.75" customHeight="1">
      <c r="A781" s="1"/>
    </row>
    <row r="782" spans="1:1" ht="15.75" customHeight="1">
      <c r="A782" s="1"/>
    </row>
    <row r="783" spans="1:1" ht="15.75" customHeight="1">
      <c r="A783" s="1"/>
    </row>
    <row r="784" spans="1:1" ht="15.75" customHeight="1">
      <c r="A784" s="1"/>
    </row>
    <row r="785" spans="1:1" ht="15.75" customHeight="1">
      <c r="A785" s="1"/>
    </row>
    <row r="786" spans="1:1" ht="15.75" customHeight="1">
      <c r="A786" s="1"/>
    </row>
    <row r="787" spans="1:1" ht="15.75" customHeight="1">
      <c r="A787" s="1"/>
    </row>
    <row r="788" spans="1:1" ht="15.75" customHeight="1">
      <c r="A788" s="1"/>
    </row>
    <row r="789" spans="1:1" ht="15.75" customHeight="1">
      <c r="A789" s="1"/>
    </row>
    <row r="790" spans="1:1" ht="15.75" customHeight="1">
      <c r="A790" s="1"/>
    </row>
    <row r="791" spans="1:1" ht="15.75" customHeight="1">
      <c r="A791" s="1"/>
    </row>
    <row r="792" spans="1:1" ht="15.75" customHeight="1">
      <c r="A792" s="1"/>
    </row>
    <row r="793" spans="1:1" ht="15.75" customHeight="1">
      <c r="A793" s="1"/>
    </row>
    <row r="794" spans="1:1" ht="15.75" customHeight="1">
      <c r="A794" s="1"/>
    </row>
    <row r="795" spans="1:1" ht="15.75" customHeight="1">
      <c r="A795" s="1"/>
    </row>
    <row r="796" spans="1:1" ht="15.75" customHeight="1">
      <c r="A796" s="1"/>
    </row>
    <row r="797" spans="1:1" ht="15.75" customHeight="1">
      <c r="A797" s="1"/>
    </row>
    <row r="798" spans="1:1" ht="15.75" customHeight="1">
      <c r="A798" s="1"/>
    </row>
    <row r="799" spans="1:1" ht="15.75" customHeight="1">
      <c r="A799" s="1"/>
    </row>
    <row r="800" spans="1:1" ht="15.75" customHeight="1">
      <c r="A800" s="1"/>
    </row>
    <row r="801" spans="1:1" ht="15.75" customHeight="1">
      <c r="A801" s="1"/>
    </row>
    <row r="802" spans="1:1" ht="15.75" customHeight="1">
      <c r="A802" s="1"/>
    </row>
    <row r="803" spans="1:1" ht="15.75" customHeight="1">
      <c r="A803" s="1"/>
    </row>
    <row r="804" spans="1:1" ht="15.75" customHeight="1">
      <c r="A804" s="1"/>
    </row>
    <row r="805" spans="1:1" ht="15.75" customHeight="1">
      <c r="A805" s="1"/>
    </row>
    <row r="806" spans="1:1" ht="15.75" customHeight="1">
      <c r="A806" s="1"/>
    </row>
    <row r="807" spans="1:1" ht="15.75" customHeight="1">
      <c r="A807" s="1"/>
    </row>
    <row r="808" spans="1:1" ht="15.75" customHeight="1">
      <c r="A808" s="1"/>
    </row>
    <row r="809" spans="1:1" ht="15.75" customHeight="1">
      <c r="A809" s="1"/>
    </row>
    <row r="810" spans="1:1" ht="15.75" customHeight="1">
      <c r="A810" s="1"/>
    </row>
    <row r="811" spans="1:1" ht="15.75" customHeight="1">
      <c r="A811" s="1"/>
    </row>
    <row r="812" spans="1:1" ht="15.75" customHeight="1">
      <c r="A812" s="1"/>
    </row>
    <row r="813" spans="1:1" ht="15.75" customHeight="1">
      <c r="A813" s="1"/>
    </row>
    <row r="814" spans="1:1" ht="15.75" customHeight="1">
      <c r="A814" s="1"/>
    </row>
    <row r="815" spans="1:1" ht="15.75" customHeight="1">
      <c r="A815" s="1"/>
    </row>
    <row r="816" spans="1:1" ht="15.75" customHeight="1">
      <c r="A816" s="1"/>
    </row>
    <row r="817" spans="1:1" ht="15.75" customHeight="1">
      <c r="A817" s="1"/>
    </row>
    <row r="818" spans="1:1" ht="15.75" customHeight="1">
      <c r="A818" s="1"/>
    </row>
    <row r="819" spans="1:1" ht="15.75" customHeight="1">
      <c r="A819" s="1"/>
    </row>
    <row r="820" spans="1:1" ht="15.75" customHeight="1">
      <c r="A820" s="1"/>
    </row>
    <row r="821" spans="1:1" ht="15.75" customHeight="1">
      <c r="A821" s="1"/>
    </row>
    <row r="822" spans="1:1" ht="15.75" customHeight="1">
      <c r="A822" s="1"/>
    </row>
    <row r="823" spans="1:1" ht="15.75" customHeight="1">
      <c r="A823" s="1"/>
    </row>
    <row r="824" spans="1:1" ht="15.75" customHeight="1">
      <c r="A824" s="1"/>
    </row>
    <row r="825" spans="1:1" ht="15.75" customHeight="1">
      <c r="A825" s="1"/>
    </row>
    <row r="826" spans="1:1" ht="15.75" customHeight="1">
      <c r="A826" s="1"/>
    </row>
    <row r="827" spans="1:1" ht="15.75" customHeight="1">
      <c r="A827" s="1"/>
    </row>
    <row r="828" spans="1:1" ht="15.75" customHeight="1">
      <c r="A828" s="1"/>
    </row>
    <row r="829" spans="1:1" ht="15.75" customHeight="1">
      <c r="A829" s="1"/>
    </row>
    <row r="830" spans="1:1" ht="15.75" customHeight="1">
      <c r="A830" s="1"/>
    </row>
    <row r="831" spans="1:1" ht="15.75" customHeight="1">
      <c r="A831" s="1"/>
    </row>
    <row r="832" spans="1:1" ht="15.75" customHeight="1">
      <c r="A832" s="1"/>
    </row>
    <row r="833" spans="1:1" ht="15.75" customHeight="1">
      <c r="A833" s="1"/>
    </row>
    <row r="834" spans="1:1" ht="15.75" customHeight="1">
      <c r="A834" s="1"/>
    </row>
    <row r="835" spans="1:1" ht="15.75" customHeight="1">
      <c r="A835" s="1"/>
    </row>
    <row r="836" spans="1:1" ht="15.75" customHeight="1">
      <c r="A836" s="1"/>
    </row>
    <row r="837" spans="1:1" ht="15.75" customHeight="1">
      <c r="A837" s="1"/>
    </row>
    <row r="838" spans="1:1" ht="15.75" customHeight="1">
      <c r="A838" s="1"/>
    </row>
    <row r="839" spans="1:1" ht="15.75" customHeight="1">
      <c r="A839" s="1"/>
    </row>
    <row r="840" spans="1:1" ht="15.75" customHeight="1">
      <c r="A840" s="1"/>
    </row>
    <row r="841" spans="1:1" ht="15.75" customHeight="1">
      <c r="A841" s="1"/>
    </row>
    <row r="842" spans="1:1" ht="15.75" customHeight="1">
      <c r="A842" s="1"/>
    </row>
    <row r="843" spans="1:1" ht="15.75" customHeight="1">
      <c r="A843" s="1"/>
    </row>
    <row r="844" spans="1:1" ht="15.75" customHeight="1">
      <c r="A844" s="1"/>
    </row>
    <row r="845" spans="1:1" ht="15.75" customHeight="1">
      <c r="A845" s="1"/>
    </row>
    <row r="846" spans="1:1" ht="15.75" customHeight="1">
      <c r="A846" s="1"/>
    </row>
    <row r="847" spans="1:1" ht="15.75" customHeight="1">
      <c r="A847" s="1"/>
    </row>
    <row r="848" spans="1:1" ht="15.75" customHeight="1">
      <c r="A848" s="1"/>
    </row>
    <row r="849" spans="1:1" ht="15.75" customHeight="1">
      <c r="A849" s="1"/>
    </row>
    <row r="850" spans="1:1" ht="15.75" customHeight="1">
      <c r="A850" s="1"/>
    </row>
    <row r="851" spans="1:1" ht="15.75" customHeight="1">
      <c r="A851" s="1"/>
    </row>
    <row r="852" spans="1:1" ht="15.75" customHeight="1">
      <c r="A852" s="1"/>
    </row>
    <row r="853" spans="1:1" ht="15.75" customHeight="1">
      <c r="A853" s="1"/>
    </row>
    <row r="854" spans="1:1" ht="15.75" customHeight="1">
      <c r="A854" s="1"/>
    </row>
    <row r="855" spans="1:1" ht="15.75" customHeight="1">
      <c r="A855" s="1"/>
    </row>
    <row r="856" spans="1:1" ht="15.75" customHeight="1">
      <c r="A856" s="1"/>
    </row>
    <row r="857" spans="1:1" ht="15.75" customHeight="1">
      <c r="A857" s="1"/>
    </row>
    <row r="858" spans="1:1" ht="15.75" customHeight="1">
      <c r="A858" s="1"/>
    </row>
    <row r="859" spans="1:1" ht="15.75" customHeight="1">
      <c r="A859" s="1"/>
    </row>
    <row r="860" spans="1:1" ht="15.75" customHeight="1">
      <c r="A860" s="1"/>
    </row>
    <row r="861" spans="1:1" ht="15.75" customHeight="1">
      <c r="A861" s="1"/>
    </row>
    <row r="862" spans="1:1" ht="15.75" customHeight="1">
      <c r="A862" s="1"/>
    </row>
    <row r="863" spans="1:1" ht="15.75" customHeight="1">
      <c r="A863" s="1"/>
    </row>
    <row r="864" spans="1:1" ht="15.75" customHeight="1">
      <c r="A864" s="1"/>
    </row>
    <row r="865" spans="1:1" ht="15.75" customHeight="1">
      <c r="A865" s="1"/>
    </row>
    <row r="866" spans="1:1" ht="15.75" customHeight="1">
      <c r="A866" s="1"/>
    </row>
    <row r="867" spans="1:1" ht="15.75" customHeight="1">
      <c r="A867" s="1"/>
    </row>
    <row r="868" spans="1:1" ht="15.75" customHeight="1">
      <c r="A868" s="1"/>
    </row>
    <row r="869" spans="1:1" ht="15.75" customHeight="1">
      <c r="A869" s="1"/>
    </row>
    <row r="870" spans="1:1" ht="15.75" customHeight="1">
      <c r="A870" s="1"/>
    </row>
    <row r="871" spans="1:1" ht="15.75" customHeight="1">
      <c r="A871" s="1"/>
    </row>
    <row r="872" spans="1:1" ht="15.75" customHeight="1">
      <c r="A872" s="1"/>
    </row>
    <row r="873" spans="1:1" ht="15.75" customHeight="1">
      <c r="A873" s="1"/>
    </row>
    <row r="874" spans="1:1" ht="15.75" customHeight="1">
      <c r="A874" s="1"/>
    </row>
    <row r="875" spans="1:1" ht="15.75" customHeight="1">
      <c r="A875" s="1"/>
    </row>
    <row r="876" spans="1:1" ht="15.75" customHeight="1">
      <c r="A876" s="1"/>
    </row>
    <row r="877" spans="1:1" ht="15.75" customHeight="1">
      <c r="A877" s="1"/>
    </row>
    <row r="878" spans="1:1" ht="15.75" customHeight="1">
      <c r="A878" s="1"/>
    </row>
    <row r="879" spans="1:1" ht="15.75" customHeight="1">
      <c r="A879" s="1"/>
    </row>
    <row r="880" spans="1:1" ht="15.75" customHeight="1">
      <c r="A880" s="1"/>
    </row>
    <row r="881" spans="1:1" ht="15.75" customHeight="1">
      <c r="A881" s="1"/>
    </row>
    <row r="882" spans="1:1" ht="15.75" customHeight="1">
      <c r="A882" s="1"/>
    </row>
    <row r="883" spans="1:1" ht="15.75" customHeight="1">
      <c r="A883" s="1"/>
    </row>
    <row r="884" spans="1:1" ht="15.75" customHeight="1">
      <c r="A884" s="1"/>
    </row>
    <row r="885" spans="1:1" ht="15.75" customHeight="1">
      <c r="A885" s="1"/>
    </row>
    <row r="886" spans="1:1" ht="15.75" customHeight="1">
      <c r="A886" s="1"/>
    </row>
    <row r="887" spans="1:1" ht="15.75" customHeight="1">
      <c r="A887" s="1"/>
    </row>
    <row r="888" spans="1:1" ht="15.75" customHeight="1">
      <c r="A888" s="1"/>
    </row>
    <row r="889" spans="1:1" ht="15.75" customHeight="1">
      <c r="A889" s="1"/>
    </row>
    <row r="890" spans="1:1" ht="15.75" customHeight="1">
      <c r="A890" s="1"/>
    </row>
    <row r="891" spans="1:1" ht="15.75" customHeight="1">
      <c r="A891" s="1"/>
    </row>
    <row r="892" spans="1:1" ht="15.75" customHeight="1">
      <c r="A892" s="1"/>
    </row>
    <row r="893" spans="1:1" ht="15.75" customHeight="1">
      <c r="A893" s="1"/>
    </row>
    <row r="894" spans="1:1" ht="15.75" customHeight="1">
      <c r="A894" s="1"/>
    </row>
    <row r="895" spans="1:1" ht="15.75" customHeight="1">
      <c r="A895" s="1"/>
    </row>
    <row r="896" spans="1:1" ht="15.75" customHeight="1">
      <c r="A896" s="1"/>
    </row>
    <row r="897" spans="1:1" ht="15.75" customHeight="1">
      <c r="A897" s="1"/>
    </row>
    <row r="898" spans="1:1" ht="15.75" customHeight="1">
      <c r="A898" s="1"/>
    </row>
    <row r="899" spans="1:1" ht="15.75" customHeight="1">
      <c r="A899" s="1"/>
    </row>
    <row r="900" spans="1:1" ht="15.75" customHeight="1">
      <c r="A900" s="1"/>
    </row>
    <row r="901" spans="1:1" ht="15.75" customHeight="1">
      <c r="A901" s="1"/>
    </row>
    <row r="902" spans="1:1" ht="15.75" customHeight="1">
      <c r="A902" s="1"/>
    </row>
    <row r="903" spans="1:1" ht="15.75" customHeight="1">
      <c r="A903" s="1"/>
    </row>
    <row r="904" spans="1:1" ht="15.75" customHeight="1">
      <c r="A904" s="1"/>
    </row>
    <row r="905" spans="1:1" ht="15.75" customHeight="1">
      <c r="A905" s="1"/>
    </row>
    <row r="906" spans="1:1" ht="15.75" customHeight="1">
      <c r="A906" s="1"/>
    </row>
    <row r="907" spans="1:1" ht="15.75" customHeight="1">
      <c r="A907" s="1"/>
    </row>
    <row r="908" spans="1:1" ht="15.75" customHeight="1">
      <c r="A908" s="1"/>
    </row>
    <row r="909" spans="1:1" ht="15.75" customHeight="1">
      <c r="A909" s="1"/>
    </row>
    <row r="910" spans="1:1" ht="15.75" customHeight="1">
      <c r="A910" s="1"/>
    </row>
    <row r="911" spans="1:1" ht="15.75" customHeight="1">
      <c r="A911" s="1"/>
    </row>
    <row r="912" spans="1:1" ht="15.75" customHeight="1">
      <c r="A912" s="1"/>
    </row>
    <row r="913" spans="1:1" ht="15.75" customHeight="1">
      <c r="A913" s="1"/>
    </row>
    <row r="914" spans="1:1" ht="15.75" customHeight="1">
      <c r="A914" s="1"/>
    </row>
    <row r="915" spans="1:1" ht="15.75" customHeight="1">
      <c r="A915" s="1"/>
    </row>
    <row r="916" spans="1:1" ht="15.75" customHeight="1">
      <c r="A916" s="1"/>
    </row>
    <row r="917" spans="1:1" ht="15.75" customHeight="1">
      <c r="A917" s="1"/>
    </row>
    <row r="918" spans="1:1" ht="15.75" customHeight="1">
      <c r="A918" s="1"/>
    </row>
    <row r="919" spans="1:1" ht="15.75" customHeight="1">
      <c r="A919" s="1"/>
    </row>
    <row r="920" spans="1:1" ht="15.75" customHeight="1">
      <c r="A920" s="1"/>
    </row>
    <row r="921" spans="1:1" ht="15.75" customHeight="1">
      <c r="A921" s="1"/>
    </row>
    <row r="922" spans="1:1" ht="15.75" customHeight="1">
      <c r="A922" s="1"/>
    </row>
    <row r="923" spans="1:1" ht="15.75" customHeight="1">
      <c r="A923" s="1"/>
    </row>
    <row r="924" spans="1:1" ht="15.75" customHeight="1">
      <c r="A924" s="1"/>
    </row>
    <row r="925" spans="1:1" ht="15.75" customHeight="1">
      <c r="A925" s="1"/>
    </row>
    <row r="926" spans="1:1" ht="15.75" customHeight="1">
      <c r="A926" s="1"/>
    </row>
    <row r="927" spans="1:1" ht="15.75" customHeight="1">
      <c r="A927" s="1"/>
    </row>
    <row r="928" spans="1:1" ht="15.75" customHeight="1">
      <c r="A928" s="1"/>
    </row>
    <row r="929" spans="1:1" ht="15.75" customHeight="1">
      <c r="A929" s="1"/>
    </row>
    <row r="930" spans="1:1" ht="15.75" customHeight="1">
      <c r="A930" s="1"/>
    </row>
    <row r="931" spans="1:1" ht="15.75" customHeight="1">
      <c r="A931" s="1"/>
    </row>
    <row r="932" spans="1:1" ht="15.75" customHeight="1">
      <c r="A932" s="1"/>
    </row>
    <row r="933" spans="1:1" ht="15.75" customHeight="1">
      <c r="A933" s="1"/>
    </row>
    <row r="934" spans="1:1" ht="15.75" customHeight="1">
      <c r="A934" s="1"/>
    </row>
    <row r="935" spans="1:1" ht="15.75" customHeight="1">
      <c r="A935" s="1"/>
    </row>
    <row r="936" spans="1:1" ht="15.75" customHeight="1">
      <c r="A936" s="1"/>
    </row>
    <row r="937" spans="1:1" ht="15.75" customHeight="1">
      <c r="A937" s="1"/>
    </row>
    <row r="938" spans="1:1" ht="15.75" customHeight="1">
      <c r="A938" s="1"/>
    </row>
    <row r="939" spans="1:1" ht="15.75" customHeight="1">
      <c r="A939" s="1"/>
    </row>
    <row r="940" spans="1:1" ht="15.75" customHeight="1">
      <c r="A940" s="1"/>
    </row>
    <row r="941" spans="1:1" ht="15.75" customHeight="1">
      <c r="A941" s="1"/>
    </row>
    <row r="942" spans="1:1" ht="15.75" customHeight="1">
      <c r="A942" s="1"/>
    </row>
    <row r="943" spans="1:1" ht="15.75" customHeight="1">
      <c r="A943" s="1"/>
    </row>
    <row r="944" spans="1:1" ht="15.75" customHeight="1">
      <c r="A944" s="1"/>
    </row>
    <row r="945" spans="1:1" ht="15.75" customHeight="1">
      <c r="A945" s="1"/>
    </row>
    <row r="946" spans="1:1" ht="15.75" customHeight="1">
      <c r="A946" s="1"/>
    </row>
    <row r="947" spans="1:1" ht="15.75" customHeight="1">
      <c r="A947" s="1"/>
    </row>
    <row r="948" spans="1:1" ht="15.75" customHeight="1">
      <c r="A948" s="1"/>
    </row>
    <row r="949" spans="1:1" ht="15.75" customHeight="1">
      <c r="A949" s="1"/>
    </row>
    <row r="950" spans="1:1" ht="15.75" customHeight="1">
      <c r="A950" s="1"/>
    </row>
    <row r="951" spans="1:1" ht="15.75" customHeight="1">
      <c r="A951" s="1"/>
    </row>
    <row r="952" spans="1:1" ht="15.75" customHeight="1">
      <c r="A952" s="1"/>
    </row>
    <row r="953" spans="1:1" ht="15.75" customHeight="1">
      <c r="A953" s="1"/>
    </row>
    <row r="954" spans="1:1" ht="15.75" customHeight="1">
      <c r="A954" s="1"/>
    </row>
    <row r="955" spans="1:1" ht="15.75" customHeight="1">
      <c r="A955" s="1"/>
    </row>
    <row r="956" spans="1:1" ht="15.75" customHeight="1">
      <c r="A956" s="1"/>
    </row>
    <row r="957" spans="1:1" ht="15.75" customHeight="1">
      <c r="A957" s="1"/>
    </row>
    <row r="958" spans="1:1" ht="15.75" customHeight="1">
      <c r="A958" s="1"/>
    </row>
    <row r="959" spans="1:1" ht="15.75" customHeight="1">
      <c r="A959" s="1"/>
    </row>
    <row r="960" spans="1:1" ht="15.75" customHeight="1">
      <c r="A960" s="1"/>
    </row>
    <row r="961" spans="1:1" ht="15.75" customHeight="1">
      <c r="A961" s="1"/>
    </row>
    <row r="962" spans="1:1" ht="15.75" customHeight="1">
      <c r="A962" s="1"/>
    </row>
    <row r="963" spans="1:1" ht="15.75" customHeight="1">
      <c r="A963" s="1"/>
    </row>
    <row r="964" spans="1:1" ht="15.75" customHeight="1">
      <c r="A964" s="1"/>
    </row>
    <row r="965" spans="1:1" ht="15.75" customHeight="1">
      <c r="A965" s="1"/>
    </row>
    <row r="966" spans="1:1" ht="15.75" customHeight="1">
      <c r="A966" s="1"/>
    </row>
    <row r="967" spans="1:1" ht="15.75" customHeight="1">
      <c r="A967" s="1"/>
    </row>
    <row r="968" spans="1:1" ht="15.75" customHeight="1">
      <c r="A968" s="1"/>
    </row>
    <row r="969" spans="1:1" ht="15.75" customHeight="1">
      <c r="A969" s="1"/>
    </row>
    <row r="970" spans="1:1" ht="15.75" customHeight="1">
      <c r="A970" s="1"/>
    </row>
    <row r="971" spans="1:1" ht="15.75" customHeight="1">
      <c r="A971" s="1"/>
    </row>
    <row r="972" spans="1:1" ht="15.75" customHeight="1">
      <c r="A972" s="1"/>
    </row>
    <row r="973" spans="1:1" ht="15.75" customHeight="1">
      <c r="A973" s="1"/>
    </row>
    <row r="974" spans="1:1" ht="15.75" customHeight="1">
      <c r="A974" s="1"/>
    </row>
    <row r="975" spans="1:1" ht="15.75" customHeight="1">
      <c r="A975" s="1"/>
    </row>
    <row r="976" spans="1:1" ht="15.75" customHeight="1">
      <c r="A976" s="1"/>
    </row>
    <row r="977" spans="1:1" ht="15.75" customHeight="1">
      <c r="A977" s="1"/>
    </row>
    <row r="978" spans="1:1" ht="15.75" customHeight="1">
      <c r="A978" s="1"/>
    </row>
    <row r="979" spans="1:1" ht="15.75" customHeight="1">
      <c r="A979" s="1"/>
    </row>
    <row r="980" spans="1:1" ht="15.75" customHeight="1">
      <c r="A980" s="1"/>
    </row>
    <row r="981" spans="1:1" ht="15.75" customHeight="1">
      <c r="A981" s="1"/>
    </row>
    <row r="982" spans="1:1" ht="15.75" customHeight="1">
      <c r="A982" s="1"/>
    </row>
    <row r="983" spans="1:1" ht="15.75" customHeight="1">
      <c r="A983" s="1"/>
    </row>
    <row r="984" spans="1:1" ht="15.75" customHeight="1">
      <c r="A984" s="1"/>
    </row>
    <row r="985" spans="1:1" ht="15.75" customHeight="1">
      <c r="A985" s="1"/>
    </row>
    <row r="986" spans="1:1" ht="15.75" customHeight="1">
      <c r="A986" s="1"/>
    </row>
    <row r="987" spans="1:1" ht="15.75" customHeight="1">
      <c r="A987" s="1"/>
    </row>
    <row r="988" spans="1:1" ht="15.75" customHeight="1">
      <c r="A988" s="1"/>
    </row>
    <row r="989" spans="1:1" ht="15.75" customHeight="1">
      <c r="A989" s="1"/>
    </row>
    <row r="990" spans="1:1" ht="15.75" customHeight="1">
      <c r="A990" s="1"/>
    </row>
    <row r="991" spans="1:1" ht="15.75" customHeight="1">
      <c r="A991" s="1"/>
    </row>
    <row r="992" spans="1:1" ht="15.75" customHeight="1">
      <c r="A992" s="1"/>
    </row>
    <row r="993" spans="1:1" ht="15.75" customHeight="1">
      <c r="A993" s="1"/>
    </row>
    <row r="994" spans="1:1" ht="15.75" customHeight="1">
      <c r="A994" s="1"/>
    </row>
    <row r="995" spans="1:1" ht="15.75" customHeight="1">
      <c r="A995" s="1"/>
    </row>
    <row r="996" spans="1:1" ht="15.75" customHeight="1">
      <c r="A996" s="1"/>
    </row>
    <row r="997" spans="1:1" ht="15.75" customHeight="1">
      <c r="A997" s="1"/>
    </row>
    <row r="998" spans="1:1" ht="15.75" customHeight="1">
      <c r="A998" s="1"/>
    </row>
    <row r="999" spans="1:1" ht="15.75" customHeight="1">
      <c r="A999" s="1"/>
    </row>
    <row r="1000" spans="1:1" ht="15.75" customHeight="1">
      <c r="A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/>
  <cols>
    <col min="1" max="1" width="50.83203125" customWidth="1"/>
    <col min="2" max="2" width="15.83203125" customWidth="1"/>
    <col min="3" max="4" width="20.33203125" customWidth="1"/>
    <col min="5" max="5" width="15.5" customWidth="1"/>
    <col min="6" max="6" width="10.5" customWidth="1"/>
    <col min="7" max="7" width="16.83203125" customWidth="1"/>
    <col min="8" max="25" width="10.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ht="15.75" customHeight="1">
      <c r="A2" s="3" t="s">
        <v>15</v>
      </c>
      <c r="B2" s="4" t="s">
        <v>16</v>
      </c>
      <c r="C2" s="4" t="s">
        <v>16</v>
      </c>
      <c r="D2" s="4" t="s">
        <v>16</v>
      </c>
      <c r="E2" s="4" t="s">
        <v>16</v>
      </c>
      <c r="F2" s="4" t="s">
        <v>16</v>
      </c>
      <c r="G2" s="4" t="s">
        <v>17</v>
      </c>
      <c r="H2" s="2">
        <v>0</v>
      </c>
      <c r="I2" s="2">
        <v>0</v>
      </c>
      <c r="J2" s="2">
        <v>0</v>
      </c>
      <c r="K2" s="2">
        <v>0</v>
      </c>
      <c r="L2" s="2" t="s">
        <v>16</v>
      </c>
      <c r="M2" s="2" t="s">
        <v>16</v>
      </c>
      <c r="N2" s="2" t="s">
        <v>16</v>
      </c>
      <c r="O2" s="2" t="s">
        <v>16</v>
      </c>
    </row>
    <row r="3" spans="1:15" ht="15.75" customHeight="1">
      <c r="A3" s="1" t="s">
        <v>18</v>
      </c>
      <c r="B3" s="2" t="s">
        <v>16</v>
      </c>
      <c r="C3" s="2" t="s">
        <v>16</v>
      </c>
      <c r="D3" s="2" t="s">
        <v>16</v>
      </c>
      <c r="E3" s="2" t="s">
        <v>16</v>
      </c>
      <c r="F3" s="2" t="s">
        <v>16</v>
      </c>
      <c r="G3" s="2" t="s">
        <v>17</v>
      </c>
      <c r="H3" s="2">
        <v>0</v>
      </c>
      <c r="I3" s="2">
        <v>0</v>
      </c>
      <c r="J3" s="2">
        <v>0</v>
      </c>
      <c r="K3" s="2">
        <v>0</v>
      </c>
      <c r="L3" s="2" t="s">
        <v>16</v>
      </c>
      <c r="M3" s="2" t="s">
        <v>16</v>
      </c>
      <c r="N3" s="2" t="s">
        <v>16</v>
      </c>
      <c r="O3" s="2" t="s">
        <v>16</v>
      </c>
    </row>
    <row r="4" spans="1:15" ht="15.75" customHeight="1">
      <c r="A4" s="1" t="s">
        <v>19</v>
      </c>
      <c r="B4" s="2" t="s">
        <v>16</v>
      </c>
      <c r="C4" s="2" t="s">
        <v>16</v>
      </c>
      <c r="D4" s="2" t="s">
        <v>16</v>
      </c>
      <c r="E4" s="2" t="s">
        <v>16</v>
      </c>
      <c r="F4" s="2" t="s">
        <v>16</v>
      </c>
      <c r="G4" s="2" t="s">
        <v>17</v>
      </c>
      <c r="H4" s="2">
        <v>0</v>
      </c>
      <c r="I4" s="2">
        <v>0</v>
      </c>
      <c r="J4" s="2">
        <v>0</v>
      </c>
      <c r="K4" s="2">
        <v>0</v>
      </c>
      <c r="L4" s="2" t="s">
        <v>16</v>
      </c>
      <c r="M4" s="2" t="s">
        <v>16</v>
      </c>
      <c r="N4" s="2" t="s">
        <v>16</v>
      </c>
      <c r="O4" s="2" t="s">
        <v>16</v>
      </c>
    </row>
    <row r="5" spans="1:15" ht="15.75" customHeight="1">
      <c r="A5" s="1" t="s">
        <v>20</v>
      </c>
      <c r="B5" s="2" t="s">
        <v>21</v>
      </c>
      <c r="C5" s="2">
        <v>2.5640664062499999E-2</v>
      </c>
      <c r="D5" s="2" t="s">
        <v>21</v>
      </c>
      <c r="E5" s="2">
        <v>1</v>
      </c>
      <c r="F5" s="2">
        <v>2</v>
      </c>
      <c r="G5" s="2" t="s">
        <v>17</v>
      </c>
      <c r="H5" s="2">
        <v>1</v>
      </c>
      <c r="I5" s="2">
        <v>0</v>
      </c>
      <c r="J5" s="2">
        <v>0</v>
      </c>
      <c r="K5" s="2">
        <v>1</v>
      </c>
      <c r="L5" s="2">
        <v>1</v>
      </c>
      <c r="M5" s="2">
        <v>0</v>
      </c>
      <c r="N5" s="2">
        <v>3.1415926500000002</v>
      </c>
      <c r="O5" s="2" t="s">
        <v>16</v>
      </c>
    </row>
    <row r="6" spans="1:15" ht="15.75" customHeight="1">
      <c r="A6" s="1" t="s">
        <v>22</v>
      </c>
      <c r="B6" s="2" t="s">
        <v>21</v>
      </c>
      <c r="C6" s="2">
        <v>2.5640664062499999E-2</v>
      </c>
      <c r="D6" s="2" t="s">
        <v>21</v>
      </c>
      <c r="E6" s="2">
        <v>1</v>
      </c>
      <c r="F6" s="2">
        <v>2</v>
      </c>
      <c r="G6" s="2" t="s">
        <v>17</v>
      </c>
      <c r="H6" s="2">
        <v>1</v>
      </c>
      <c r="I6" s="2">
        <v>0</v>
      </c>
      <c r="J6" s="2">
        <v>0</v>
      </c>
      <c r="K6" s="2">
        <v>1</v>
      </c>
      <c r="L6" s="2">
        <v>1</v>
      </c>
      <c r="M6" s="2">
        <v>0</v>
      </c>
      <c r="N6" s="2">
        <v>3.1415926500000002</v>
      </c>
      <c r="O6" s="2" t="s">
        <v>16</v>
      </c>
    </row>
    <row r="7" spans="1:15" ht="15.75" customHeight="1">
      <c r="A7" s="1" t="s">
        <v>23</v>
      </c>
      <c r="B7" s="2" t="s">
        <v>16</v>
      </c>
      <c r="C7" s="2" t="s">
        <v>16</v>
      </c>
      <c r="D7" s="2" t="s">
        <v>16</v>
      </c>
      <c r="E7" s="2" t="s">
        <v>16</v>
      </c>
      <c r="F7" s="2" t="s">
        <v>16</v>
      </c>
      <c r="G7" s="2" t="s">
        <v>17</v>
      </c>
      <c r="H7" s="2">
        <v>0</v>
      </c>
      <c r="I7" s="2">
        <v>0</v>
      </c>
      <c r="J7" s="2">
        <v>0</v>
      </c>
      <c r="K7" s="2">
        <v>0</v>
      </c>
      <c r="L7" s="2" t="s">
        <v>16</v>
      </c>
      <c r="M7" s="2" t="s">
        <v>16</v>
      </c>
      <c r="N7" s="2" t="s">
        <v>16</v>
      </c>
      <c r="O7" s="2" t="s">
        <v>16</v>
      </c>
    </row>
    <row r="8" spans="1:15" ht="15.75" customHeight="1">
      <c r="A8" s="1" t="s">
        <v>24</v>
      </c>
      <c r="B8" s="2" t="s">
        <v>21</v>
      </c>
      <c r="C8" s="2">
        <v>2.5640664062499999E-2</v>
      </c>
      <c r="D8" s="2" t="s">
        <v>21</v>
      </c>
      <c r="E8" s="2">
        <v>1</v>
      </c>
      <c r="F8" s="2">
        <v>3</v>
      </c>
      <c r="G8" s="2" t="s">
        <v>17</v>
      </c>
      <c r="H8" s="2">
        <v>1</v>
      </c>
      <c r="I8" s="2">
        <v>0</v>
      </c>
      <c r="J8" s="2">
        <v>0</v>
      </c>
      <c r="K8" s="2">
        <v>1</v>
      </c>
      <c r="L8" s="2">
        <v>1</v>
      </c>
      <c r="M8" s="2">
        <v>0</v>
      </c>
      <c r="N8" s="2">
        <v>3.1415926500000002</v>
      </c>
      <c r="O8" s="2" t="s">
        <v>16</v>
      </c>
    </row>
    <row r="9" spans="1:15" ht="15.75" customHeight="1">
      <c r="A9" s="1" t="s">
        <v>25</v>
      </c>
      <c r="B9" s="2" t="s">
        <v>21</v>
      </c>
      <c r="C9" s="2">
        <v>2.5640664062499999E-2</v>
      </c>
      <c r="D9" s="2" t="s">
        <v>21</v>
      </c>
      <c r="E9" s="2">
        <v>1</v>
      </c>
      <c r="F9" s="2">
        <v>3</v>
      </c>
      <c r="G9" s="2" t="s">
        <v>17</v>
      </c>
      <c r="H9" s="2">
        <v>1</v>
      </c>
      <c r="I9" s="2">
        <v>0</v>
      </c>
      <c r="J9" s="2">
        <v>0</v>
      </c>
      <c r="K9" s="2">
        <v>1</v>
      </c>
      <c r="L9" s="2">
        <v>1</v>
      </c>
      <c r="M9" s="2">
        <v>0</v>
      </c>
      <c r="N9" s="2">
        <v>3.1415926500000002</v>
      </c>
      <c r="O9" s="2" t="s">
        <v>16</v>
      </c>
    </row>
    <row r="10" spans="1:15" ht="15.75" customHeight="1">
      <c r="A10" s="1" t="s">
        <v>26</v>
      </c>
      <c r="B10" s="2" t="s">
        <v>16</v>
      </c>
      <c r="C10" s="2" t="s">
        <v>16</v>
      </c>
      <c r="D10" s="2" t="s">
        <v>16</v>
      </c>
      <c r="E10" s="2" t="s">
        <v>16</v>
      </c>
      <c r="F10" s="2" t="s">
        <v>16</v>
      </c>
      <c r="G10" s="2" t="s">
        <v>17</v>
      </c>
      <c r="H10" s="2">
        <v>0</v>
      </c>
      <c r="I10" s="2">
        <v>0</v>
      </c>
      <c r="J10" s="2">
        <v>0</v>
      </c>
      <c r="K10" s="2">
        <v>0</v>
      </c>
      <c r="L10" s="2" t="s">
        <v>16</v>
      </c>
      <c r="M10" s="2" t="s">
        <v>16</v>
      </c>
      <c r="N10" s="2" t="s">
        <v>16</v>
      </c>
      <c r="O10" s="2" t="s">
        <v>16</v>
      </c>
    </row>
    <row r="11" spans="1:15" ht="15.75" customHeight="1">
      <c r="A11" s="1" t="s">
        <v>27</v>
      </c>
      <c r="B11" s="2">
        <v>5.0743075784846603</v>
      </c>
      <c r="C11" s="2">
        <v>1.55977734115663</v>
      </c>
      <c r="D11" s="2">
        <v>18.0654470781604</v>
      </c>
      <c r="E11" s="2">
        <v>4.5813383379702298E-3</v>
      </c>
      <c r="F11" s="2">
        <v>1.8325353351880899E-2</v>
      </c>
      <c r="G11" s="2" t="s">
        <v>17</v>
      </c>
      <c r="H11" s="2">
        <v>23</v>
      </c>
      <c r="I11" s="2">
        <v>11</v>
      </c>
      <c r="J11" s="2">
        <v>8</v>
      </c>
      <c r="K11" s="2">
        <v>20</v>
      </c>
      <c r="L11" s="2">
        <v>0.67647058999999998</v>
      </c>
      <c r="M11" s="2">
        <v>0.28571428999999998</v>
      </c>
      <c r="N11" s="2">
        <v>0.80362376000000002</v>
      </c>
      <c r="O11" s="2">
        <v>0.88279132000000005</v>
      </c>
    </row>
    <row r="12" spans="1:15" ht="15.75" customHeight="1">
      <c r="A12" s="1" t="s">
        <v>28</v>
      </c>
      <c r="B12" s="2">
        <v>7.1222428385129897</v>
      </c>
      <c r="C12" s="2">
        <v>2.2738844320556399</v>
      </c>
      <c r="D12" s="2">
        <v>24.660522064061901</v>
      </c>
      <c r="E12" s="2">
        <v>2.5682453244139897E-4</v>
      </c>
      <c r="F12" s="2">
        <v>1.0272981297656E-3</v>
      </c>
      <c r="G12" s="2" t="s">
        <v>17</v>
      </c>
      <c r="H12" s="2">
        <v>27</v>
      </c>
      <c r="I12" s="2">
        <v>11</v>
      </c>
      <c r="J12" s="2">
        <v>8</v>
      </c>
      <c r="K12" s="2">
        <v>24</v>
      </c>
      <c r="L12" s="2">
        <v>0.71052632000000004</v>
      </c>
      <c r="M12" s="2">
        <v>0.25</v>
      </c>
      <c r="N12" s="2">
        <v>0.95820430000000001</v>
      </c>
      <c r="O12" s="2">
        <v>0.97901110000000002</v>
      </c>
    </row>
    <row r="13" spans="1:15" ht="15.75" customHeight="1">
      <c r="A13" s="1" t="s">
        <v>29</v>
      </c>
      <c r="B13" s="2" t="s">
        <v>21</v>
      </c>
      <c r="C13" s="2">
        <v>1.33905917706615</v>
      </c>
      <c r="D13" s="2" t="s">
        <v>21</v>
      </c>
      <c r="E13" s="2">
        <v>2.8571428571428598E-2</v>
      </c>
      <c r="F13" s="2">
        <v>0.114285714285714</v>
      </c>
      <c r="G13" s="2" t="s">
        <v>17</v>
      </c>
      <c r="H13" s="2">
        <v>4</v>
      </c>
      <c r="I13" s="2">
        <v>0</v>
      </c>
      <c r="J13" s="2">
        <v>0</v>
      </c>
      <c r="K13" s="2">
        <v>4</v>
      </c>
      <c r="L13" s="2">
        <v>1</v>
      </c>
      <c r="M13" s="2">
        <v>0</v>
      </c>
      <c r="N13" s="2">
        <v>3.1415926500000002</v>
      </c>
      <c r="O13" s="2">
        <v>0.99348446000000001</v>
      </c>
    </row>
    <row r="14" spans="1:15" ht="15.75" customHeight="1">
      <c r="A14" s="1" t="s">
        <v>30</v>
      </c>
      <c r="B14" s="2" t="s">
        <v>21</v>
      </c>
      <c r="C14" s="2">
        <v>0.53286608937594004</v>
      </c>
      <c r="D14" s="2" t="s">
        <v>21</v>
      </c>
      <c r="E14" s="2">
        <v>0.14285714285714299</v>
      </c>
      <c r="F14" s="2">
        <v>0.42857142857142899</v>
      </c>
      <c r="G14" s="2" t="s">
        <v>17</v>
      </c>
      <c r="H14" s="2">
        <v>4</v>
      </c>
      <c r="I14" s="2">
        <v>1</v>
      </c>
      <c r="J14" s="2">
        <v>0</v>
      </c>
      <c r="K14" s="2">
        <v>3</v>
      </c>
      <c r="L14" s="2">
        <v>0.8</v>
      </c>
      <c r="M14" s="2">
        <v>0</v>
      </c>
      <c r="N14" s="2">
        <v>2.2142974400000002</v>
      </c>
      <c r="O14" s="2">
        <v>0.85815996999999999</v>
      </c>
    </row>
    <row r="15" spans="1:15" ht="15.75" customHeight="1">
      <c r="A15" s="1" t="s">
        <v>31</v>
      </c>
      <c r="B15" s="2" t="s">
        <v>21</v>
      </c>
      <c r="C15" s="2">
        <v>1.0248222561417499</v>
      </c>
      <c r="D15" s="2" t="s">
        <v>21</v>
      </c>
      <c r="E15" s="2">
        <v>4.7619047619047603E-2</v>
      </c>
      <c r="F15" s="2">
        <v>0.14285714285714299</v>
      </c>
      <c r="G15" s="2" t="s">
        <v>17</v>
      </c>
      <c r="H15" s="2">
        <v>5</v>
      </c>
      <c r="I15" s="2">
        <v>1</v>
      </c>
      <c r="J15" s="2">
        <v>0</v>
      </c>
      <c r="K15" s="2">
        <v>4</v>
      </c>
      <c r="L15" s="2">
        <v>0.83333332999999998</v>
      </c>
      <c r="M15" s="2">
        <v>0</v>
      </c>
      <c r="N15" s="2">
        <v>2.3005239799999999</v>
      </c>
      <c r="O15" s="2">
        <v>0.94564216000000001</v>
      </c>
    </row>
    <row r="16" spans="1:15" ht="15.75" customHeight="1">
      <c r="A16" s="1" t="s">
        <v>32</v>
      </c>
      <c r="B16" s="2" t="s">
        <v>21</v>
      </c>
      <c r="C16" s="2">
        <v>2.5640664062499999E-2</v>
      </c>
      <c r="D16" s="2" t="s">
        <v>21</v>
      </c>
      <c r="E16" s="2">
        <v>1</v>
      </c>
      <c r="F16" s="2">
        <v>3</v>
      </c>
      <c r="G16" s="2" t="s">
        <v>17</v>
      </c>
      <c r="H16" s="2">
        <v>1</v>
      </c>
      <c r="I16" s="2">
        <v>0</v>
      </c>
      <c r="J16" s="2">
        <v>0</v>
      </c>
      <c r="K16" s="2">
        <v>1</v>
      </c>
      <c r="L16" s="2">
        <v>1</v>
      </c>
      <c r="M16" s="2">
        <v>0</v>
      </c>
      <c r="N16" s="2">
        <v>3.1415926500000002</v>
      </c>
      <c r="O16" s="2" t="s">
        <v>16</v>
      </c>
    </row>
    <row r="17" spans="1:15" ht="15.75" customHeight="1">
      <c r="A17" s="1" t="s">
        <v>33</v>
      </c>
      <c r="B17" s="2" t="s">
        <v>21</v>
      </c>
      <c r="C17" s="2">
        <v>2.5640664062499999E-2</v>
      </c>
      <c r="D17" s="2" t="s">
        <v>21</v>
      </c>
      <c r="E17" s="2">
        <v>1</v>
      </c>
      <c r="F17" s="2">
        <v>4</v>
      </c>
      <c r="G17" s="2" t="s">
        <v>17</v>
      </c>
      <c r="H17" s="2">
        <v>1</v>
      </c>
      <c r="I17" s="2">
        <v>0</v>
      </c>
      <c r="J17" s="2">
        <v>0</v>
      </c>
      <c r="K17" s="2">
        <v>1</v>
      </c>
      <c r="L17" s="2">
        <v>1</v>
      </c>
      <c r="M17" s="2">
        <v>0</v>
      </c>
      <c r="N17" s="2">
        <v>3.1415926500000002</v>
      </c>
      <c r="O17" s="2" t="s">
        <v>16</v>
      </c>
    </row>
    <row r="18" spans="1:15" ht="15.75" customHeight="1">
      <c r="A18" s="1" t="s">
        <v>34</v>
      </c>
      <c r="B18" s="2" t="s">
        <v>21</v>
      </c>
      <c r="C18" s="2">
        <v>0.219419591589358</v>
      </c>
      <c r="D18" s="2" t="s">
        <v>21</v>
      </c>
      <c r="E18" s="2">
        <v>0.33333333333333298</v>
      </c>
      <c r="F18" s="2">
        <v>1.3333333333333299</v>
      </c>
      <c r="G18" s="2" t="s">
        <v>17</v>
      </c>
      <c r="H18" s="2">
        <v>2</v>
      </c>
      <c r="I18" s="2">
        <v>0</v>
      </c>
      <c r="J18" s="2">
        <v>0</v>
      </c>
      <c r="K18" s="2">
        <v>2</v>
      </c>
      <c r="L18" s="2">
        <v>1</v>
      </c>
      <c r="M18" s="2">
        <v>0</v>
      </c>
      <c r="N18" s="2">
        <v>3.1415926500000002</v>
      </c>
      <c r="O18" s="2">
        <v>0.88132363000000002</v>
      </c>
    </row>
    <row r="19" spans="1:15" ht="15.75" customHeight="1">
      <c r="A19" s="1" t="s">
        <v>35</v>
      </c>
      <c r="B19" s="2" t="s">
        <v>21</v>
      </c>
      <c r="C19" s="2">
        <v>2.5640664062499999E-2</v>
      </c>
      <c r="D19" s="2" t="s">
        <v>21</v>
      </c>
      <c r="E19" s="2">
        <v>1</v>
      </c>
      <c r="F19" s="2">
        <v>4</v>
      </c>
      <c r="G19" s="2" t="s">
        <v>17</v>
      </c>
      <c r="H19" s="2">
        <v>1</v>
      </c>
      <c r="I19" s="2">
        <v>0</v>
      </c>
      <c r="J19" s="2">
        <v>0</v>
      </c>
      <c r="K19" s="2">
        <v>1</v>
      </c>
      <c r="L19" s="2">
        <v>1</v>
      </c>
      <c r="M19" s="2">
        <v>0</v>
      </c>
      <c r="N19" s="2">
        <v>3.1415926500000002</v>
      </c>
      <c r="O19" s="2" t="s">
        <v>16</v>
      </c>
    </row>
    <row r="20" spans="1:15" ht="15.75" customHeight="1">
      <c r="A20" s="1" t="s">
        <v>36</v>
      </c>
      <c r="B20" s="2">
        <v>3.3148149018114501</v>
      </c>
      <c r="C20" s="2">
        <v>1.05098947934794</v>
      </c>
      <c r="D20" s="2">
        <v>11.149309541871901</v>
      </c>
      <c r="E20" s="2">
        <v>3.9545791826584797E-2</v>
      </c>
      <c r="F20" s="2">
        <v>0.31636633461267799</v>
      </c>
      <c r="G20" s="2" t="s">
        <v>17</v>
      </c>
      <c r="H20" s="2">
        <v>22</v>
      </c>
      <c r="I20" s="2">
        <v>13</v>
      </c>
      <c r="J20" s="2">
        <v>9</v>
      </c>
      <c r="K20" s="2">
        <v>18</v>
      </c>
      <c r="L20" s="2">
        <v>0.62857143000000004</v>
      </c>
      <c r="M20" s="2">
        <v>0.33333332999999998</v>
      </c>
      <c r="N20" s="2">
        <v>0.59990138000000004</v>
      </c>
      <c r="O20" s="2">
        <v>0.64881719999999998</v>
      </c>
    </row>
    <row r="21" spans="1:15" ht="15.75" customHeight="1">
      <c r="A21" s="1" t="s">
        <v>37</v>
      </c>
      <c r="B21" s="2">
        <v>2.3496213584551202</v>
      </c>
      <c r="C21" s="2">
        <v>1.0433043475242101</v>
      </c>
      <c r="D21" s="2">
        <v>5.4036095876495498</v>
      </c>
      <c r="E21" s="2">
        <v>3.8121053469183298E-2</v>
      </c>
      <c r="F21" s="2">
        <v>0.304968427753467</v>
      </c>
      <c r="G21" s="2" t="s">
        <v>17</v>
      </c>
      <c r="H21" s="2">
        <v>37</v>
      </c>
      <c r="I21" s="2">
        <v>25</v>
      </c>
      <c r="J21" s="2">
        <v>20</v>
      </c>
      <c r="K21" s="2">
        <v>32</v>
      </c>
      <c r="L21" s="2">
        <v>0.59677418999999998</v>
      </c>
      <c r="M21" s="2">
        <v>0.38461538000000001</v>
      </c>
      <c r="N21" s="2">
        <v>0.42764582000000001</v>
      </c>
      <c r="O21" s="2">
        <v>0.6233419</v>
      </c>
    </row>
    <row r="22" spans="1:15" ht="15.75" customHeight="1">
      <c r="A22" s="1" t="s">
        <v>38</v>
      </c>
      <c r="B22" s="2">
        <v>1.57659684749818</v>
      </c>
      <c r="C22" s="2">
        <v>0.46599184880745398</v>
      </c>
      <c r="D22" s="2">
        <v>5.4733949729386202</v>
      </c>
      <c r="E22" s="2">
        <v>0.57932938351825802</v>
      </c>
      <c r="F22" s="2">
        <v>4.6346350681460597</v>
      </c>
      <c r="G22" s="2" t="s">
        <v>17</v>
      </c>
      <c r="H22" s="2">
        <v>15</v>
      </c>
      <c r="I22" s="2">
        <v>12</v>
      </c>
      <c r="J22" s="2">
        <v>11</v>
      </c>
      <c r="K22" s="2">
        <v>14</v>
      </c>
      <c r="L22" s="2">
        <v>0.55555555999999995</v>
      </c>
      <c r="M22" s="2">
        <v>0.44</v>
      </c>
      <c r="N22" s="2">
        <v>0.2316309</v>
      </c>
      <c r="O22" s="2">
        <v>0.13280349999999999</v>
      </c>
    </row>
    <row r="23" spans="1:15" ht="15.75" customHeight="1">
      <c r="A23" s="1" t="s">
        <v>39</v>
      </c>
      <c r="B23" s="2">
        <v>4.3479303261510402</v>
      </c>
      <c r="C23" s="2">
        <v>2.0196421570841201</v>
      </c>
      <c r="D23" s="2">
        <v>9.6565373458077097</v>
      </c>
      <c r="E23" s="7">
        <v>6.6439545311272393E-5</v>
      </c>
      <c r="F23" s="2">
        <v>5.3151636249017904E-4</v>
      </c>
      <c r="G23" s="2" t="s">
        <v>17</v>
      </c>
      <c r="H23" s="2">
        <v>48</v>
      </c>
      <c r="I23" s="2">
        <v>24</v>
      </c>
      <c r="J23" s="2">
        <v>20</v>
      </c>
      <c r="K23" s="2">
        <v>44</v>
      </c>
      <c r="L23" s="2">
        <v>0.66666667000000002</v>
      </c>
      <c r="M23" s="2">
        <v>0.3125</v>
      </c>
      <c r="N23" s="2">
        <v>0.72423367999999999</v>
      </c>
      <c r="O23" s="2">
        <v>0.98795513999999995</v>
      </c>
    </row>
    <row r="24" spans="1:15" ht="15.75" customHeight="1">
      <c r="A24" s="1" t="s">
        <v>40</v>
      </c>
      <c r="B24" s="2">
        <v>4.76371091805549</v>
      </c>
      <c r="C24" s="2">
        <v>2.48197665593707</v>
      </c>
      <c r="D24" s="2">
        <v>9.3583983767479104</v>
      </c>
      <c r="E24" s="7">
        <v>5.1189576371482202E-7</v>
      </c>
      <c r="F24" s="7">
        <v>4.0951661097185702E-6</v>
      </c>
      <c r="G24" s="2" t="s">
        <v>17</v>
      </c>
      <c r="H24" s="2">
        <v>67</v>
      </c>
      <c r="I24" s="2">
        <v>32</v>
      </c>
      <c r="J24" s="2">
        <v>27</v>
      </c>
      <c r="K24" s="2">
        <v>62</v>
      </c>
      <c r="L24" s="2">
        <v>0.67676767999999998</v>
      </c>
      <c r="M24" s="2">
        <v>0.30337079</v>
      </c>
      <c r="N24" s="2">
        <v>0.76552072999999998</v>
      </c>
      <c r="O24" s="2">
        <v>0.99948234999999996</v>
      </c>
    </row>
    <row r="25" spans="1:15" ht="15.75" customHeight="1">
      <c r="A25" s="1" t="s">
        <v>41</v>
      </c>
      <c r="B25" s="2">
        <v>5.8693607596680799</v>
      </c>
      <c r="C25" s="2">
        <v>1.5950467158146799</v>
      </c>
      <c r="D25" s="2">
        <v>24.274013718605001</v>
      </c>
      <c r="E25" s="2">
        <v>5.0058611652325103E-3</v>
      </c>
      <c r="F25" s="2">
        <v>4.0046889321860103E-2</v>
      </c>
      <c r="G25" s="2" t="s">
        <v>17</v>
      </c>
      <c r="H25" s="2">
        <v>19</v>
      </c>
      <c r="I25" s="2">
        <v>8</v>
      </c>
      <c r="J25" s="2">
        <v>7</v>
      </c>
      <c r="K25" s="2">
        <v>18</v>
      </c>
      <c r="L25" s="2">
        <v>0.70370370000000004</v>
      </c>
      <c r="M25" s="2">
        <v>0.28000000000000003</v>
      </c>
      <c r="N25" s="2">
        <v>0.87521205999999996</v>
      </c>
      <c r="O25" s="2">
        <v>0.88362872000000003</v>
      </c>
    </row>
    <row r="26" spans="1:15" ht="15.75" customHeight="1">
      <c r="A26" s="1" t="s">
        <v>42</v>
      </c>
      <c r="B26" s="2">
        <v>11.649152826932999</v>
      </c>
      <c r="C26" s="2">
        <v>2.7633271397644901</v>
      </c>
      <c r="D26" s="2">
        <v>62.6723464006445</v>
      </c>
      <c r="E26" s="2">
        <v>1.8587570286195801E-4</v>
      </c>
      <c r="F26" s="2">
        <v>1.48700562289567E-3</v>
      </c>
      <c r="G26" s="2" t="s">
        <v>17</v>
      </c>
      <c r="H26" s="2">
        <v>22</v>
      </c>
      <c r="I26" s="2">
        <v>8</v>
      </c>
      <c r="J26" s="2">
        <v>4</v>
      </c>
      <c r="K26" s="2">
        <v>18</v>
      </c>
      <c r="L26" s="2">
        <v>0.73333333000000001</v>
      </c>
      <c r="M26" s="2">
        <v>0.18181818</v>
      </c>
      <c r="N26" s="2">
        <v>1.1752931200000001</v>
      </c>
      <c r="O26" s="2">
        <v>0.98703191999999995</v>
      </c>
    </row>
    <row r="27" spans="1:15" ht="15.75" customHeight="1">
      <c r="A27" s="1" t="s">
        <v>43</v>
      </c>
      <c r="B27" s="2">
        <v>5.1100534815061103</v>
      </c>
      <c r="C27" s="2">
        <v>1.64285423580554</v>
      </c>
      <c r="D27" s="2">
        <v>17.363982343459899</v>
      </c>
      <c r="E27" s="2">
        <v>2.9412282441832901E-3</v>
      </c>
      <c r="F27" s="2">
        <v>2.35298259534663E-2</v>
      </c>
      <c r="G27" s="2" t="s">
        <v>17</v>
      </c>
      <c r="H27" s="2">
        <v>26</v>
      </c>
      <c r="I27" s="2">
        <v>13</v>
      </c>
      <c r="J27" s="2">
        <v>8</v>
      </c>
      <c r="K27" s="2">
        <v>21</v>
      </c>
      <c r="L27" s="2">
        <v>0.66666667000000002</v>
      </c>
      <c r="M27" s="2">
        <v>0.27586207000000001</v>
      </c>
      <c r="N27" s="2">
        <v>0.80467252</v>
      </c>
      <c r="O27" s="2">
        <v>0.90686844</v>
      </c>
    </row>
    <row r="28" spans="1:15" ht="15.75" customHeight="1">
      <c r="A28" s="1" t="s">
        <v>44</v>
      </c>
      <c r="B28" s="2">
        <v>0.61968754266611203</v>
      </c>
      <c r="C28" s="2">
        <v>5.3286136063645698E-2</v>
      </c>
      <c r="D28" s="2">
        <v>6.4194495989755103</v>
      </c>
      <c r="E28" s="2">
        <v>1</v>
      </c>
      <c r="F28" s="2">
        <v>8</v>
      </c>
      <c r="G28" s="2" t="s">
        <v>17</v>
      </c>
      <c r="H28" s="2">
        <v>4</v>
      </c>
      <c r="I28" s="2">
        <v>5</v>
      </c>
      <c r="J28" s="2">
        <v>4</v>
      </c>
      <c r="K28" s="2">
        <v>3</v>
      </c>
      <c r="L28" s="2">
        <v>0.44444444</v>
      </c>
      <c r="M28" s="2">
        <v>0.57142857000000002</v>
      </c>
      <c r="N28" s="2">
        <v>-0.25468859999999999</v>
      </c>
      <c r="O28" s="2">
        <v>7.9736559999999998E-2</v>
      </c>
    </row>
    <row r="29" spans="1:15" ht="15.75" customHeight="1">
      <c r="A29" s="1" t="s">
        <v>45</v>
      </c>
      <c r="B29" s="2">
        <v>8.1530626043573395</v>
      </c>
      <c r="C29" s="2">
        <v>0.88211748931581502</v>
      </c>
      <c r="D29" s="2">
        <v>127.05584183011101</v>
      </c>
      <c r="E29" s="2">
        <v>6.9778518694927294E-2</v>
      </c>
      <c r="F29" s="2">
        <v>0.27911407477970901</v>
      </c>
      <c r="G29" s="2" t="s">
        <v>17</v>
      </c>
      <c r="H29" s="2">
        <v>8</v>
      </c>
      <c r="I29" s="2">
        <v>3</v>
      </c>
      <c r="J29" s="2">
        <v>2</v>
      </c>
      <c r="K29" s="2">
        <v>7</v>
      </c>
      <c r="L29" s="2">
        <v>0.72727273000000003</v>
      </c>
      <c r="M29" s="2">
        <v>0.22222222</v>
      </c>
      <c r="N29" s="2">
        <v>1.0608928099999999</v>
      </c>
      <c r="O29" s="2">
        <v>0.65556707000000003</v>
      </c>
    </row>
    <row r="30" spans="1:15" ht="15.75" customHeight="1">
      <c r="A30" s="1" t="s">
        <v>46</v>
      </c>
      <c r="B30" s="2">
        <v>8.1530626043573395</v>
      </c>
      <c r="C30" s="2">
        <v>0.88211748931581502</v>
      </c>
      <c r="D30" s="2">
        <v>127.05584183011101</v>
      </c>
      <c r="E30" s="2">
        <v>6.9778518694927294E-2</v>
      </c>
      <c r="F30" s="2">
        <v>0.27911407477970901</v>
      </c>
      <c r="G30" s="2" t="s">
        <v>17</v>
      </c>
      <c r="H30" s="2">
        <v>8</v>
      </c>
      <c r="I30" s="2">
        <v>3</v>
      </c>
      <c r="J30" s="2">
        <v>2</v>
      </c>
      <c r="K30" s="2">
        <v>7</v>
      </c>
      <c r="L30" s="2">
        <v>0.72727273000000003</v>
      </c>
      <c r="M30" s="2">
        <v>0.22222222</v>
      </c>
      <c r="N30" s="2">
        <v>1.0608928099999999</v>
      </c>
      <c r="O30" s="2">
        <v>0.65556707000000003</v>
      </c>
    </row>
    <row r="31" spans="1:15" ht="15.75" customHeight="1">
      <c r="A31" s="1" t="s">
        <v>47</v>
      </c>
      <c r="B31" s="2" t="s">
        <v>16</v>
      </c>
      <c r="C31" s="2" t="s">
        <v>16</v>
      </c>
      <c r="D31" s="2" t="s">
        <v>16</v>
      </c>
      <c r="E31" s="2" t="s">
        <v>16</v>
      </c>
      <c r="F31" s="2" t="s">
        <v>16</v>
      </c>
      <c r="G31" s="2" t="s">
        <v>17</v>
      </c>
      <c r="H31" s="2">
        <v>0</v>
      </c>
      <c r="I31" s="2">
        <v>0</v>
      </c>
      <c r="J31" s="2">
        <v>0</v>
      </c>
      <c r="K31" s="2">
        <v>0</v>
      </c>
      <c r="L31" s="2" t="s">
        <v>16</v>
      </c>
      <c r="M31" s="2" t="s">
        <v>16</v>
      </c>
      <c r="N31" s="2" t="s">
        <v>16</v>
      </c>
      <c r="O31" s="2" t="s">
        <v>16</v>
      </c>
    </row>
    <row r="32" spans="1:15" ht="15.75" customHeight="1">
      <c r="A32" s="1" t="s">
        <v>48</v>
      </c>
      <c r="B32" s="2" t="s">
        <v>21</v>
      </c>
      <c r="C32" s="2">
        <v>2.5640664062499999E-2</v>
      </c>
      <c r="D32" s="2" t="s">
        <v>21</v>
      </c>
      <c r="E32" s="2">
        <v>1</v>
      </c>
      <c r="F32" s="2">
        <v>3</v>
      </c>
      <c r="G32" s="2" t="s">
        <v>17</v>
      </c>
      <c r="H32" s="2">
        <v>1</v>
      </c>
      <c r="I32" s="2">
        <v>0</v>
      </c>
      <c r="J32" s="2">
        <v>0</v>
      </c>
      <c r="K32" s="2">
        <v>1</v>
      </c>
      <c r="L32" s="2">
        <v>1</v>
      </c>
      <c r="M32" s="2">
        <v>0</v>
      </c>
      <c r="N32" s="2">
        <v>3.1415926500000002</v>
      </c>
      <c r="O32" s="2" t="s">
        <v>16</v>
      </c>
    </row>
    <row r="33" spans="1:15" ht="15.75" customHeight="1">
      <c r="A33" s="1" t="s">
        <v>49</v>
      </c>
      <c r="B33" s="2">
        <v>1</v>
      </c>
      <c r="C33" s="2">
        <v>6.4129908998511098E-3</v>
      </c>
      <c r="D33" s="2">
        <v>155.93348183656701</v>
      </c>
      <c r="E33" s="2">
        <v>1</v>
      </c>
      <c r="F33" s="2">
        <v>3</v>
      </c>
      <c r="G33" s="2" t="s">
        <v>17</v>
      </c>
      <c r="H33" s="2">
        <v>1</v>
      </c>
      <c r="I33" s="2">
        <v>1</v>
      </c>
      <c r="J33" s="2">
        <v>1</v>
      </c>
      <c r="K33" s="2">
        <v>1</v>
      </c>
      <c r="L33" s="2">
        <v>0.5</v>
      </c>
      <c r="M33" s="2">
        <v>0.5</v>
      </c>
      <c r="N33" s="2">
        <v>0</v>
      </c>
      <c r="O33" s="2">
        <v>0.05</v>
      </c>
    </row>
    <row r="34" spans="1:15" ht="15.75" customHeight="1">
      <c r="A34" s="1" t="s">
        <v>50</v>
      </c>
      <c r="B34" s="2">
        <v>0</v>
      </c>
      <c r="C34" s="2">
        <v>0</v>
      </c>
      <c r="D34" s="2">
        <v>39.000549968692901</v>
      </c>
      <c r="E34" s="2">
        <v>1</v>
      </c>
      <c r="F34" s="2">
        <v>3</v>
      </c>
      <c r="G34" s="2" t="s">
        <v>17</v>
      </c>
      <c r="H34" s="2">
        <v>0</v>
      </c>
      <c r="I34" s="2">
        <v>1</v>
      </c>
      <c r="J34" s="2">
        <v>1</v>
      </c>
      <c r="K34" s="2">
        <v>0</v>
      </c>
      <c r="L34" s="2">
        <v>0</v>
      </c>
      <c r="M34" s="2">
        <v>1</v>
      </c>
      <c r="N34" s="2">
        <v>-3.1415926999999999</v>
      </c>
      <c r="O34" s="2" t="s">
        <v>16</v>
      </c>
    </row>
    <row r="35" spans="1:15" ht="15.75" customHeight="1">
      <c r="A35" s="1" t="s">
        <v>51</v>
      </c>
      <c r="B35" s="2">
        <v>10.4037157775739</v>
      </c>
      <c r="C35" s="2">
        <v>1.1896802750100199</v>
      </c>
      <c r="D35" s="2">
        <v>157.526603542023</v>
      </c>
      <c r="E35" s="2">
        <v>2.99731228523798E-2</v>
      </c>
      <c r="F35" s="2">
        <v>0.23978498281903801</v>
      </c>
      <c r="G35" s="2" t="s">
        <v>17</v>
      </c>
      <c r="H35" s="2">
        <v>9</v>
      </c>
      <c r="I35" s="2">
        <v>3</v>
      </c>
      <c r="J35" s="2">
        <v>2</v>
      </c>
      <c r="K35" s="2">
        <v>8</v>
      </c>
      <c r="L35" s="2">
        <v>0.75</v>
      </c>
      <c r="M35" s="2">
        <v>0.2</v>
      </c>
      <c r="N35" s="2">
        <v>1.1670998800000001</v>
      </c>
      <c r="O35" s="2">
        <v>0.77810197999999997</v>
      </c>
    </row>
    <row r="36" spans="1:15" ht="15.75" customHeight="1">
      <c r="A36" s="1" t="s">
        <v>52</v>
      </c>
      <c r="B36" s="2">
        <v>27.780206323748001</v>
      </c>
      <c r="C36" s="2">
        <v>4.1720286450970203</v>
      </c>
      <c r="D36" s="2">
        <v>346.61675163661999</v>
      </c>
      <c r="E36" s="7">
        <v>4.7348918074845301E-5</v>
      </c>
      <c r="F36" s="2">
        <v>3.78791344598763E-4</v>
      </c>
      <c r="G36" s="2" t="s">
        <v>17</v>
      </c>
      <c r="H36" s="2">
        <v>17</v>
      </c>
      <c r="I36" s="2">
        <v>4</v>
      </c>
      <c r="J36" s="2">
        <v>2</v>
      </c>
      <c r="K36" s="2">
        <v>15</v>
      </c>
      <c r="L36" s="2">
        <v>0.80952380999999995</v>
      </c>
      <c r="M36" s="2">
        <v>0.11764706</v>
      </c>
      <c r="N36" s="2">
        <v>1.53811422</v>
      </c>
      <c r="O36" s="2">
        <v>0.99706077000000004</v>
      </c>
    </row>
    <row r="37" spans="1:15" ht="15.75" customHeight="1">
      <c r="A37" s="1" t="s">
        <v>53</v>
      </c>
      <c r="B37" s="2" t="s">
        <v>21</v>
      </c>
      <c r="C37" s="2">
        <v>3.5029708218903202</v>
      </c>
      <c r="D37" s="2" t="s">
        <v>21</v>
      </c>
      <c r="E37" s="2">
        <v>1.3986013986013999E-3</v>
      </c>
      <c r="F37" s="2">
        <v>1.1188811188811199E-2</v>
      </c>
      <c r="G37" s="2" t="s">
        <v>17</v>
      </c>
      <c r="H37" s="2">
        <v>8</v>
      </c>
      <c r="I37" s="2">
        <v>1</v>
      </c>
      <c r="J37" s="2">
        <v>0</v>
      </c>
      <c r="K37" s="2">
        <v>7</v>
      </c>
      <c r="L37" s="2">
        <v>0.88888889000000004</v>
      </c>
      <c r="M37" s="2">
        <v>0</v>
      </c>
      <c r="N37" s="2">
        <v>2.4619188300000001</v>
      </c>
      <c r="O37" s="2">
        <v>0.99827913000000001</v>
      </c>
    </row>
    <row r="38" spans="1:15" ht="15.75" customHeight="1">
      <c r="A38" s="1" t="s">
        <v>54</v>
      </c>
      <c r="B38" s="2" t="s">
        <v>21</v>
      </c>
      <c r="C38" s="2">
        <v>0.64797458567036004</v>
      </c>
      <c r="D38" s="2" t="s">
        <v>21</v>
      </c>
      <c r="E38" s="2">
        <v>0.1</v>
      </c>
      <c r="F38" s="2">
        <v>0.2</v>
      </c>
      <c r="G38" s="2" t="s">
        <v>17</v>
      </c>
      <c r="H38" s="2">
        <v>3</v>
      </c>
      <c r="I38" s="2">
        <v>0</v>
      </c>
      <c r="J38" s="2">
        <v>0</v>
      </c>
      <c r="K38" s="2">
        <v>3</v>
      </c>
      <c r="L38" s="2">
        <v>1</v>
      </c>
      <c r="M38" s="2">
        <v>0</v>
      </c>
      <c r="N38" s="2">
        <v>3.1415926500000002</v>
      </c>
      <c r="O38" s="2">
        <v>0.97046591000000004</v>
      </c>
    </row>
    <row r="39" spans="1:15" ht="15.75" customHeight="1">
      <c r="A39" s="1" t="s">
        <v>55</v>
      </c>
      <c r="B39" s="2" t="s">
        <v>21</v>
      </c>
      <c r="C39" s="2">
        <v>2.2971467833220198</v>
      </c>
      <c r="D39" s="2" t="s">
        <v>21</v>
      </c>
      <c r="E39" s="2">
        <v>7.9365079365079395E-3</v>
      </c>
      <c r="F39" s="2">
        <v>1.58730158730159E-2</v>
      </c>
      <c r="G39" s="2" t="s">
        <v>17</v>
      </c>
      <c r="H39" s="2">
        <v>5</v>
      </c>
      <c r="I39" s="2">
        <v>0</v>
      </c>
      <c r="J39" s="2">
        <v>0</v>
      </c>
      <c r="K39" s="2">
        <v>5</v>
      </c>
      <c r="L39" s="2">
        <v>1</v>
      </c>
      <c r="M39" s="2">
        <v>0</v>
      </c>
      <c r="N39" s="2">
        <v>3.1415926500000002</v>
      </c>
      <c r="O39" s="2">
        <v>0.99868223</v>
      </c>
    </row>
    <row r="40" spans="1:15" ht="15.75" customHeight="1">
      <c r="A40" s="1" t="s">
        <v>56</v>
      </c>
      <c r="B40" s="2" t="s">
        <v>21</v>
      </c>
      <c r="C40" s="2">
        <v>0.219419591589358</v>
      </c>
      <c r="D40" s="2" t="s">
        <v>21</v>
      </c>
      <c r="E40" s="2">
        <v>0.33333333333333298</v>
      </c>
      <c r="F40" s="2">
        <v>0.66666666666666696</v>
      </c>
      <c r="G40" s="2" t="s">
        <v>17</v>
      </c>
      <c r="H40" s="2">
        <v>2</v>
      </c>
      <c r="I40" s="2">
        <v>0</v>
      </c>
      <c r="J40" s="2">
        <v>0</v>
      </c>
      <c r="K40" s="2">
        <v>2</v>
      </c>
      <c r="L40" s="2">
        <v>1</v>
      </c>
      <c r="M40" s="2">
        <v>0</v>
      </c>
      <c r="N40" s="2">
        <v>3.1415926500000002</v>
      </c>
      <c r="O40" s="2">
        <v>0.88132363000000002</v>
      </c>
    </row>
    <row r="41" spans="1:15" ht="15.75" customHeight="1">
      <c r="A41" s="1" t="s">
        <v>57</v>
      </c>
      <c r="B41" s="2">
        <v>4.0207641963713998</v>
      </c>
      <c r="C41" s="2">
        <v>1.2292730442989701</v>
      </c>
      <c r="D41" s="2">
        <v>14.264805586138801</v>
      </c>
      <c r="E41" s="2">
        <v>1.8243850221470601E-2</v>
      </c>
      <c r="F41" s="2">
        <v>5.4731550664411703E-2</v>
      </c>
      <c r="G41" s="2" t="s">
        <v>17</v>
      </c>
      <c r="H41" s="2">
        <v>18</v>
      </c>
      <c r="I41" s="2">
        <v>7</v>
      </c>
      <c r="J41" s="2">
        <v>4</v>
      </c>
      <c r="K41" s="2">
        <v>15</v>
      </c>
      <c r="L41" s="2">
        <v>0.72</v>
      </c>
      <c r="M41" s="2">
        <v>0.21052631999999999</v>
      </c>
      <c r="N41" s="2">
        <v>1.0730357800000001</v>
      </c>
      <c r="O41" s="2">
        <v>0.94128464999999995</v>
      </c>
    </row>
    <row r="42" spans="1:15" ht="15.75" customHeight="1">
      <c r="A42" s="1" t="s">
        <v>58</v>
      </c>
      <c r="B42" s="2">
        <v>9.0609622989060092</v>
      </c>
      <c r="C42" s="2">
        <v>2.0009494858267298</v>
      </c>
      <c r="D42" s="2">
        <v>51.776653008605102</v>
      </c>
      <c r="E42" s="2">
        <v>1.94299889429727E-3</v>
      </c>
      <c r="F42" s="2">
        <v>5.8289966828918103E-3</v>
      </c>
      <c r="G42" s="2" t="s">
        <v>17</v>
      </c>
      <c r="H42" s="2">
        <v>22</v>
      </c>
      <c r="I42" s="2">
        <v>12</v>
      </c>
      <c r="J42" s="2">
        <v>8</v>
      </c>
      <c r="K42" s="2">
        <v>18</v>
      </c>
      <c r="L42" s="2">
        <v>0.64705882000000003</v>
      </c>
      <c r="M42" s="2">
        <v>0.30769231000000002</v>
      </c>
      <c r="N42" s="2">
        <v>0.69332331999999997</v>
      </c>
      <c r="O42" s="2">
        <v>0.75844085999999999</v>
      </c>
    </row>
    <row r="43" spans="1:15" ht="15.75" customHeight="1">
      <c r="A43" s="1" t="s">
        <v>59</v>
      </c>
      <c r="B43" s="2">
        <v>0.61968754266611203</v>
      </c>
      <c r="C43" s="2">
        <v>5.3286136063645698E-2</v>
      </c>
      <c r="D43" s="2">
        <v>6.4194495989755103</v>
      </c>
      <c r="E43" s="2">
        <v>1</v>
      </c>
      <c r="F43" s="2">
        <v>3</v>
      </c>
      <c r="G43" s="2" t="s">
        <v>17</v>
      </c>
      <c r="H43" s="2">
        <v>4</v>
      </c>
      <c r="I43" s="2">
        <v>5</v>
      </c>
      <c r="J43" s="2">
        <v>4</v>
      </c>
      <c r="K43" s="2">
        <v>3</v>
      </c>
      <c r="L43" s="2">
        <v>0.44444444</v>
      </c>
      <c r="M43" s="2">
        <v>0.57142857000000002</v>
      </c>
      <c r="N43" s="2">
        <v>-0.25468859999999999</v>
      </c>
      <c r="O43" s="2">
        <v>7.9736559999999998E-2</v>
      </c>
    </row>
    <row r="44" spans="1:15" ht="15.75" customHeight="1">
      <c r="A44" s="1" t="s">
        <v>60</v>
      </c>
      <c r="B44" s="2">
        <v>0.57651202118836298</v>
      </c>
      <c r="C44" s="2">
        <v>3.4489610586587498E-2</v>
      </c>
      <c r="D44" s="2">
        <v>7.3578462355265</v>
      </c>
      <c r="E44" s="2">
        <v>1</v>
      </c>
      <c r="F44" s="2">
        <v>4</v>
      </c>
      <c r="G44" s="2" t="s">
        <v>17</v>
      </c>
      <c r="H44" s="2">
        <v>5</v>
      </c>
      <c r="I44" s="2">
        <v>6</v>
      </c>
      <c r="J44" s="2">
        <v>3</v>
      </c>
      <c r="K44" s="2">
        <v>2</v>
      </c>
      <c r="L44" s="2">
        <v>0.45454545000000002</v>
      </c>
      <c r="M44" s="2">
        <v>0.6</v>
      </c>
      <c r="N44" s="2">
        <v>-0.29239270000000001</v>
      </c>
      <c r="O44" s="2">
        <v>8.4290180000000006E-2</v>
      </c>
    </row>
    <row r="45" spans="1:15" ht="15.75" customHeight="1">
      <c r="A45" s="1" t="s">
        <v>61</v>
      </c>
      <c r="B45" s="2">
        <v>1.83290836195324</v>
      </c>
      <c r="C45" s="2">
        <v>0.30483818023063802</v>
      </c>
      <c r="D45" s="2">
        <v>12.2648474419997</v>
      </c>
      <c r="E45" s="2">
        <v>0.694584286803966</v>
      </c>
      <c r="F45" s="2">
        <v>2.7783371472158702</v>
      </c>
      <c r="G45" s="2" t="s">
        <v>17</v>
      </c>
      <c r="H45" s="2">
        <v>10</v>
      </c>
      <c r="I45" s="2">
        <v>8</v>
      </c>
      <c r="J45" s="2">
        <v>4</v>
      </c>
      <c r="K45" s="2">
        <v>6</v>
      </c>
      <c r="L45" s="2">
        <v>0.55555555999999995</v>
      </c>
      <c r="M45" s="2">
        <v>0.4</v>
      </c>
      <c r="N45" s="2">
        <v>0.31269893999999998</v>
      </c>
      <c r="O45" s="2">
        <v>0.12453384000000001</v>
      </c>
    </row>
    <row r="46" spans="1:15" ht="15.75" customHeight="1">
      <c r="A46" s="1" t="s">
        <v>62</v>
      </c>
      <c r="B46" s="2">
        <v>7.9554395367643602</v>
      </c>
      <c r="C46" s="2">
        <v>0.43090043620491802</v>
      </c>
      <c r="D46" s="2">
        <v>585.20223346950399</v>
      </c>
      <c r="E46" s="2">
        <v>0.24242424242424199</v>
      </c>
      <c r="F46" s="2">
        <v>0.96969696969696895</v>
      </c>
      <c r="G46" s="2" t="s">
        <v>17</v>
      </c>
      <c r="H46" s="2">
        <v>5</v>
      </c>
      <c r="I46" s="2">
        <v>2</v>
      </c>
      <c r="J46" s="2">
        <v>1</v>
      </c>
      <c r="K46" s="2">
        <v>4</v>
      </c>
      <c r="L46" s="2">
        <v>0.71428570999999996</v>
      </c>
      <c r="M46" s="2">
        <v>0.2</v>
      </c>
      <c r="N46" s="2">
        <v>1.0864121499999999</v>
      </c>
      <c r="O46" s="2">
        <v>0.45842967000000001</v>
      </c>
    </row>
    <row r="47" spans="1:15" ht="15.75" customHeight="1">
      <c r="A47" s="1" t="s">
        <v>63</v>
      </c>
      <c r="B47" s="2">
        <v>1.41616878357433</v>
      </c>
      <c r="C47" s="2">
        <v>0.201946442814773</v>
      </c>
      <c r="D47" s="2">
        <v>10.4653130697573</v>
      </c>
      <c r="E47" s="2">
        <v>1</v>
      </c>
      <c r="F47" s="2">
        <v>2</v>
      </c>
      <c r="G47" s="2" t="s">
        <v>17</v>
      </c>
      <c r="H47" s="2">
        <v>6</v>
      </c>
      <c r="I47" s="2">
        <v>5</v>
      </c>
      <c r="J47" s="2">
        <v>5</v>
      </c>
      <c r="K47" s="2">
        <v>6</v>
      </c>
      <c r="L47" s="2">
        <v>0.54545454999999998</v>
      </c>
      <c r="M47" s="2">
        <v>0.45454545000000002</v>
      </c>
      <c r="N47" s="2">
        <v>0.18206955999999999</v>
      </c>
      <c r="O47" s="2">
        <v>7.1135539999999997E-2</v>
      </c>
    </row>
    <row r="48" spans="1:15" ht="15.75" customHeight="1">
      <c r="A48" s="1" t="s">
        <v>64</v>
      </c>
      <c r="B48" s="2">
        <v>1.3449817964189399</v>
      </c>
      <c r="C48" s="2">
        <v>0.22723451853004001</v>
      </c>
      <c r="D48" s="2">
        <v>8.26000450103618</v>
      </c>
      <c r="E48" s="2">
        <v>1</v>
      </c>
      <c r="F48" s="2">
        <v>2</v>
      </c>
      <c r="G48" s="2" t="s">
        <v>17</v>
      </c>
      <c r="H48" s="2">
        <v>7</v>
      </c>
      <c r="I48" s="2">
        <v>6</v>
      </c>
      <c r="J48" s="2">
        <v>6</v>
      </c>
      <c r="K48" s="2">
        <v>7</v>
      </c>
      <c r="L48" s="2">
        <v>0.53846154000000002</v>
      </c>
      <c r="M48" s="2">
        <v>0.46153845999999998</v>
      </c>
      <c r="N48" s="2">
        <v>0.15399827999999999</v>
      </c>
      <c r="O48" s="2">
        <v>6.7838910000000002E-2</v>
      </c>
    </row>
    <row r="49" spans="1:15" ht="15.75" customHeight="1">
      <c r="A49" s="1" t="s">
        <v>65</v>
      </c>
      <c r="B49" s="2">
        <v>1</v>
      </c>
      <c r="C49" s="2">
        <v>6.4129908998511098E-3</v>
      </c>
      <c r="D49" s="2">
        <v>155.93348183656701</v>
      </c>
      <c r="E49" s="2">
        <v>1</v>
      </c>
      <c r="F49" s="2">
        <v>2</v>
      </c>
      <c r="G49" s="2" t="s">
        <v>17</v>
      </c>
      <c r="H49" s="2">
        <v>1</v>
      </c>
      <c r="I49" s="2">
        <v>1</v>
      </c>
      <c r="J49" s="2">
        <v>1</v>
      </c>
      <c r="K49" s="2">
        <v>1</v>
      </c>
      <c r="L49" s="2">
        <v>0.5</v>
      </c>
      <c r="M49" s="2">
        <v>0.5</v>
      </c>
      <c r="N49" s="2">
        <v>0</v>
      </c>
      <c r="O49" s="2">
        <v>0.05</v>
      </c>
    </row>
    <row r="50" spans="1:15" ht="15.75" customHeight="1">
      <c r="A50" s="1" t="s">
        <v>66</v>
      </c>
      <c r="B50" s="2">
        <v>1</v>
      </c>
      <c r="C50" s="2">
        <v>4.22456098717005E-2</v>
      </c>
      <c r="D50" s="2">
        <v>23.671098678347601</v>
      </c>
      <c r="E50" s="2">
        <v>1</v>
      </c>
      <c r="F50" s="2">
        <v>4</v>
      </c>
      <c r="G50" s="2" t="s">
        <v>17</v>
      </c>
      <c r="H50" s="2">
        <v>3</v>
      </c>
      <c r="I50" s="2">
        <v>3</v>
      </c>
      <c r="J50" s="2">
        <v>2</v>
      </c>
      <c r="K50" s="2">
        <v>2</v>
      </c>
      <c r="L50" s="2">
        <v>0.5</v>
      </c>
      <c r="M50" s="2">
        <v>0.5</v>
      </c>
      <c r="N50" s="2">
        <v>0</v>
      </c>
      <c r="O50" s="2">
        <v>0.05</v>
      </c>
    </row>
    <row r="51" spans="1:15" ht="15.75" customHeight="1">
      <c r="A51" s="1" t="s">
        <v>67</v>
      </c>
      <c r="B51" s="2">
        <v>0.53028578137837301</v>
      </c>
      <c r="C51" s="2">
        <v>2.6380526701812099E-2</v>
      </c>
      <c r="D51" s="2">
        <v>8.2999481252465497</v>
      </c>
      <c r="E51" s="2">
        <v>1</v>
      </c>
      <c r="F51" s="2">
        <v>4</v>
      </c>
      <c r="G51" s="2" t="s">
        <v>17</v>
      </c>
      <c r="H51" s="2">
        <v>3</v>
      </c>
      <c r="I51" s="2">
        <v>4</v>
      </c>
      <c r="J51" s="2">
        <v>3</v>
      </c>
      <c r="K51" s="2">
        <v>2</v>
      </c>
      <c r="L51" s="2">
        <v>0.42857142999999998</v>
      </c>
      <c r="M51" s="2">
        <v>0.6</v>
      </c>
      <c r="N51" s="2">
        <v>-0.3447055</v>
      </c>
      <c r="O51" s="2">
        <v>9.05527E-2</v>
      </c>
    </row>
    <row r="52" spans="1:15" ht="15.75" customHeight="1">
      <c r="A52" s="1" t="s">
        <v>68</v>
      </c>
      <c r="B52" s="2">
        <v>0</v>
      </c>
      <c r="C52" s="2">
        <v>0</v>
      </c>
      <c r="D52" s="2">
        <v>39.000549968692901</v>
      </c>
      <c r="E52" s="2">
        <v>1</v>
      </c>
      <c r="F52" s="2">
        <v>4</v>
      </c>
      <c r="G52" s="2" t="s">
        <v>17</v>
      </c>
      <c r="H52" s="2">
        <v>0</v>
      </c>
      <c r="I52" s="2">
        <v>1</v>
      </c>
      <c r="J52" s="2">
        <v>1</v>
      </c>
      <c r="K52" s="2">
        <v>0</v>
      </c>
      <c r="L52" s="2">
        <v>0</v>
      </c>
      <c r="M52" s="2">
        <v>1</v>
      </c>
      <c r="N52" s="2">
        <v>-3.1415926999999999</v>
      </c>
      <c r="O52" s="2" t="s">
        <v>16</v>
      </c>
    </row>
    <row r="53" spans="1:15" ht="15.75" customHeight="1">
      <c r="A53" s="1" t="s">
        <v>69</v>
      </c>
      <c r="B53" s="2">
        <v>0.231404605085587</v>
      </c>
      <c r="C53" s="2">
        <v>2.37826612119111E-2</v>
      </c>
      <c r="D53" s="2">
        <v>1.7297317076912</v>
      </c>
      <c r="E53" s="2">
        <v>0.19838056680162</v>
      </c>
      <c r="F53" s="2">
        <v>0.59514170040485903</v>
      </c>
      <c r="G53" s="2" t="s">
        <v>17</v>
      </c>
      <c r="H53" s="2">
        <v>4</v>
      </c>
      <c r="I53" s="2">
        <v>8</v>
      </c>
      <c r="J53" s="2">
        <v>7</v>
      </c>
      <c r="K53" s="2">
        <v>3</v>
      </c>
      <c r="L53" s="2">
        <v>0.33333332999999998</v>
      </c>
      <c r="M53" s="2">
        <v>0.7</v>
      </c>
      <c r="N53" s="2">
        <v>-0.75135379999999996</v>
      </c>
      <c r="O53" s="2">
        <v>0.41881758000000002</v>
      </c>
    </row>
    <row r="54" spans="1:15" ht="15.75" customHeight="1">
      <c r="A54" s="1" t="s">
        <v>70</v>
      </c>
      <c r="B54" s="2">
        <v>0.37348134803683503</v>
      </c>
      <c r="C54" s="2">
        <v>4.9364440907355901E-2</v>
      </c>
      <c r="D54" s="2">
        <v>2.44003372379921</v>
      </c>
      <c r="E54" s="2">
        <v>0.41364921254543002</v>
      </c>
      <c r="F54" s="2">
        <v>1.24094763763629</v>
      </c>
      <c r="G54" s="2" t="s">
        <v>17</v>
      </c>
      <c r="H54" s="2">
        <v>5</v>
      </c>
      <c r="I54" s="2">
        <v>8</v>
      </c>
      <c r="J54" s="2">
        <v>7</v>
      </c>
      <c r="K54" s="2">
        <v>4</v>
      </c>
      <c r="L54" s="2">
        <v>0.38461538000000001</v>
      </c>
      <c r="M54" s="2">
        <v>0.63636364000000001</v>
      </c>
      <c r="N54" s="2">
        <v>-0.50909479999999996</v>
      </c>
      <c r="O54" s="2">
        <v>0.23728183999999999</v>
      </c>
    </row>
    <row r="55" spans="1:15" ht="15.75" customHeight="1">
      <c r="A55" s="1" t="s">
        <v>71</v>
      </c>
      <c r="B55" s="2" t="s">
        <v>21</v>
      </c>
      <c r="C55" s="2">
        <v>2.5640664062499999E-2</v>
      </c>
      <c r="D55" s="2" t="s">
        <v>21</v>
      </c>
      <c r="E55" s="2">
        <v>1</v>
      </c>
      <c r="F55" s="2">
        <v>3</v>
      </c>
      <c r="G55" s="2" t="s">
        <v>17</v>
      </c>
      <c r="H55" s="2">
        <v>1</v>
      </c>
      <c r="I55" s="2">
        <v>0</v>
      </c>
      <c r="J55" s="2">
        <v>0</v>
      </c>
      <c r="K55" s="2">
        <v>1</v>
      </c>
      <c r="L55" s="2">
        <v>1</v>
      </c>
      <c r="M55" s="2">
        <v>0</v>
      </c>
      <c r="N55" s="2">
        <v>3.1415926500000002</v>
      </c>
      <c r="O55" s="2" t="s">
        <v>16</v>
      </c>
    </row>
    <row r="56" spans="1:15" ht="15.75" customHeight="1">
      <c r="A56" s="1" t="s">
        <v>72</v>
      </c>
      <c r="B56" s="2">
        <v>3.6997784952791899</v>
      </c>
      <c r="C56" s="2">
        <v>1.80875373152243</v>
      </c>
      <c r="D56" s="2">
        <v>7.7551567029409201</v>
      </c>
      <c r="E56" s="2">
        <v>1.62559964579627E-4</v>
      </c>
      <c r="F56" s="2">
        <v>1.3004797166370199E-3</v>
      </c>
      <c r="G56" s="2" t="s">
        <v>17</v>
      </c>
      <c r="H56" s="2">
        <v>53</v>
      </c>
      <c r="I56" s="2">
        <v>29</v>
      </c>
      <c r="J56" s="2">
        <v>23</v>
      </c>
      <c r="K56" s="2">
        <v>47</v>
      </c>
      <c r="L56" s="2">
        <v>0.64634146000000003</v>
      </c>
      <c r="M56" s="2">
        <v>0.32857143</v>
      </c>
      <c r="N56" s="2">
        <v>0.64698814000000004</v>
      </c>
      <c r="O56" s="2">
        <v>0.97809427999999998</v>
      </c>
    </row>
    <row r="57" spans="1:15" ht="15.75" customHeight="1">
      <c r="A57" s="1" t="s">
        <v>73</v>
      </c>
      <c r="B57" s="2">
        <v>2.7336943073179398</v>
      </c>
      <c r="C57" s="2">
        <v>1.56608273318308</v>
      </c>
      <c r="D57" s="2">
        <v>4.8241573453231004</v>
      </c>
      <c r="E57" s="2">
        <v>2.4009409931246699E-4</v>
      </c>
      <c r="F57" s="2">
        <v>1.92075279449974E-3</v>
      </c>
      <c r="G57" s="2" t="s">
        <v>17</v>
      </c>
      <c r="H57" s="2">
        <v>78</v>
      </c>
      <c r="I57" s="2">
        <v>49</v>
      </c>
      <c r="J57" s="2">
        <v>40</v>
      </c>
      <c r="K57" s="2">
        <v>69</v>
      </c>
      <c r="L57" s="2">
        <v>0.61417323000000001</v>
      </c>
      <c r="M57" s="2">
        <v>0.36697247999999999</v>
      </c>
      <c r="N57" s="2">
        <v>0.49967718</v>
      </c>
      <c r="O57" s="2">
        <v>0.96904566999999997</v>
      </c>
    </row>
    <row r="58" spans="1:15" ht="15.75" customHeight="1">
      <c r="A58" s="1" t="s">
        <v>74</v>
      </c>
      <c r="B58" s="2">
        <v>1.60827805118073</v>
      </c>
      <c r="C58" s="2">
        <v>0.62609393283253201</v>
      </c>
      <c r="D58" s="2">
        <v>4.1974068354185397</v>
      </c>
      <c r="E58" s="2">
        <v>0.38167113961704902</v>
      </c>
      <c r="F58" s="2">
        <v>3.0533691169363899</v>
      </c>
      <c r="G58" s="2" t="s">
        <v>17</v>
      </c>
      <c r="H58" s="2">
        <v>25</v>
      </c>
      <c r="I58" s="2">
        <v>20</v>
      </c>
      <c r="J58" s="2">
        <v>17</v>
      </c>
      <c r="K58" s="2">
        <v>22</v>
      </c>
      <c r="L58" s="2">
        <v>0.55555555999999995</v>
      </c>
      <c r="M58" s="2">
        <v>0.43589744000000002</v>
      </c>
      <c r="N58" s="2">
        <v>0.23989996999999999</v>
      </c>
      <c r="O58" s="2">
        <v>0.19507505</v>
      </c>
    </row>
    <row r="59" spans="1:15" ht="15.75" customHeight="1">
      <c r="A59" s="1" t="s">
        <v>75</v>
      </c>
      <c r="B59" s="2">
        <v>0</v>
      </c>
      <c r="C59" s="2">
        <v>0</v>
      </c>
      <c r="D59" s="2">
        <v>4.5574781757478204</v>
      </c>
      <c r="E59" s="2">
        <v>0.33333333333333298</v>
      </c>
      <c r="F59" s="2">
        <v>1</v>
      </c>
      <c r="G59" s="2" t="s">
        <v>17</v>
      </c>
      <c r="H59" s="2">
        <v>0</v>
      </c>
      <c r="I59" s="2">
        <v>2</v>
      </c>
      <c r="J59" s="2">
        <v>2</v>
      </c>
      <c r="K59" s="2">
        <v>0</v>
      </c>
      <c r="L59" s="2">
        <v>0</v>
      </c>
      <c r="M59" s="2">
        <v>1</v>
      </c>
      <c r="N59" s="2">
        <v>-3.1415926999999999</v>
      </c>
      <c r="O59" s="2">
        <v>0.88132363000000002</v>
      </c>
    </row>
    <row r="60" spans="1:15" ht="15.75" customHeight="1">
      <c r="A60" s="1" t="s">
        <v>76</v>
      </c>
      <c r="B60" s="2">
        <v>0</v>
      </c>
      <c r="C60" s="2">
        <v>0</v>
      </c>
      <c r="D60" s="2">
        <v>0.74679298505013003</v>
      </c>
      <c r="E60" s="2">
        <v>2.8571428571428598E-2</v>
      </c>
      <c r="F60" s="2">
        <v>8.5714285714285701E-2</v>
      </c>
      <c r="G60" s="2" t="s">
        <v>17</v>
      </c>
      <c r="H60" s="2">
        <v>0</v>
      </c>
      <c r="I60" s="2">
        <v>4</v>
      </c>
      <c r="J60" s="2">
        <v>4</v>
      </c>
      <c r="K60" s="2">
        <v>0</v>
      </c>
      <c r="L60" s="2">
        <v>0</v>
      </c>
      <c r="M60" s="2">
        <v>1</v>
      </c>
      <c r="N60" s="2">
        <v>-3.1415926999999999</v>
      </c>
      <c r="O60" s="2">
        <v>0.99348446000000001</v>
      </c>
    </row>
    <row r="61" spans="1:15" ht="15.75" customHeight="1">
      <c r="A61" s="1" t="s">
        <v>77</v>
      </c>
      <c r="B61" s="2">
        <v>0</v>
      </c>
      <c r="C61" s="2">
        <v>0</v>
      </c>
      <c r="D61" s="2">
        <v>4.5574781757478204</v>
      </c>
      <c r="E61" s="2">
        <v>0.33333333333333298</v>
      </c>
      <c r="F61" s="2">
        <v>1</v>
      </c>
      <c r="G61" s="2" t="s">
        <v>17</v>
      </c>
      <c r="H61" s="2">
        <v>0</v>
      </c>
      <c r="I61" s="2">
        <v>2</v>
      </c>
      <c r="J61" s="2">
        <v>2</v>
      </c>
      <c r="K61" s="2">
        <v>0</v>
      </c>
      <c r="L61" s="2">
        <v>0</v>
      </c>
      <c r="M61" s="2">
        <v>1</v>
      </c>
      <c r="N61" s="2">
        <v>-3.1415926999999999</v>
      </c>
      <c r="O61" s="2">
        <v>0.88132363000000002</v>
      </c>
    </row>
    <row r="62" spans="1:15" ht="15.75" customHeight="1">
      <c r="A62" s="1" t="s">
        <v>78</v>
      </c>
      <c r="B62" s="2">
        <v>0.235680547446038</v>
      </c>
      <c r="C62" s="2">
        <v>3.3336314836522302E-2</v>
      </c>
      <c r="D62" s="2">
        <v>1.37747163256032</v>
      </c>
      <c r="E62" s="2">
        <v>0.12834612105711901</v>
      </c>
      <c r="F62" s="2">
        <v>1.0267689684569501</v>
      </c>
      <c r="G62" s="2" t="s">
        <v>17</v>
      </c>
      <c r="H62" s="2">
        <v>5</v>
      </c>
      <c r="I62" s="2">
        <v>10</v>
      </c>
      <c r="J62" s="2">
        <v>9</v>
      </c>
      <c r="K62" s="2">
        <v>4</v>
      </c>
      <c r="L62" s="2">
        <v>0.33333332999999998</v>
      </c>
      <c r="M62" s="2">
        <v>0.69230769000000003</v>
      </c>
      <c r="N62" s="2">
        <v>-0.73462799999999995</v>
      </c>
      <c r="O62" s="2">
        <v>0.49155731000000003</v>
      </c>
    </row>
    <row r="63" spans="1:15" ht="15.75" customHeight="1">
      <c r="A63" s="1" t="s">
        <v>79</v>
      </c>
      <c r="B63" s="2">
        <v>0.202390324291606</v>
      </c>
      <c r="C63" s="2">
        <v>3.6290006016612697E-2</v>
      </c>
      <c r="D63" s="2">
        <v>0.96361769485847404</v>
      </c>
      <c r="E63" s="2">
        <v>4.3710168376222401E-2</v>
      </c>
      <c r="F63" s="2">
        <v>0.34968134700977899</v>
      </c>
      <c r="G63" s="2" t="s">
        <v>17</v>
      </c>
      <c r="H63" s="2">
        <v>6</v>
      </c>
      <c r="I63" s="2">
        <v>13</v>
      </c>
      <c r="J63" s="2">
        <v>12</v>
      </c>
      <c r="K63" s="2">
        <v>5</v>
      </c>
      <c r="L63" s="2">
        <v>0.31578947000000002</v>
      </c>
      <c r="M63" s="2">
        <v>0.70588234999999999</v>
      </c>
      <c r="N63" s="2">
        <v>-0.80169970000000002</v>
      </c>
      <c r="O63" s="2">
        <v>0.67055226999999995</v>
      </c>
    </row>
    <row r="64" spans="1:15" ht="15.75" customHeight="1">
      <c r="A64" s="1" t="s">
        <v>80</v>
      </c>
      <c r="B64" s="2">
        <v>0.156046993333921</v>
      </c>
      <c r="C64" s="2">
        <v>1.60788829858973E-3</v>
      </c>
      <c r="D64" s="2">
        <v>4.7229312389012801</v>
      </c>
      <c r="E64" s="2">
        <v>0.48571428571428599</v>
      </c>
      <c r="F64" s="2">
        <v>3.8857142857142901</v>
      </c>
      <c r="G64" s="2" t="s">
        <v>17</v>
      </c>
      <c r="H64" s="2">
        <v>1</v>
      </c>
      <c r="I64" s="2">
        <v>3</v>
      </c>
      <c r="J64" s="2">
        <v>3</v>
      </c>
      <c r="K64" s="2">
        <v>1</v>
      </c>
      <c r="L64" s="2">
        <v>0.25</v>
      </c>
      <c r="M64" s="2">
        <v>0.75</v>
      </c>
      <c r="N64" s="2">
        <v>-1.0471976000000001</v>
      </c>
      <c r="O64" s="2">
        <v>0.31625810999999998</v>
      </c>
    </row>
    <row r="65" spans="1:15" ht="15.75" customHeight="1">
      <c r="A65" s="1" t="s">
        <v>81</v>
      </c>
      <c r="B65" s="2">
        <v>1.79554306987743</v>
      </c>
      <c r="C65" s="2">
        <v>1.35324967393657</v>
      </c>
      <c r="D65" s="2">
        <v>2.3939934720690399</v>
      </c>
      <c r="E65" s="7">
        <v>3.0901209013663501E-5</v>
      </c>
      <c r="F65" s="13">
        <f t="shared" ref="F65:F67" si="0">3*E65</f>
        <v>9.2703627040990498E-5</v>
      </c>
      <c r="G65" s="2" t="s">
        <v>17</v>
      </c>
      <c r="H65" s="2">
        <v>149</v>
      </c>
      <c r="I65" s="2">
        <v>87</v>
      </c>
      <c r="J65" s="2">
        <v>1275</v>
      </c>
      <c r="K65" s="2">
        <v>1337</v>
      </c>
      <c r="L65" s="2">
        <v>0.63135593000000001</v>
      </c>
      <c r="M65" s="2">
        <v>0.4881317</v>
      </c>
      <c r="N65" s="2">
        <v>0.28957054999999998</v>
      </c>
      <c r="O65" s="2">
        <v>0.98928174000000002</v>
      </c>
    </row>
    <row r="66" spans="1:15" ht="15.75" customHeight="1">
      <c r="A66" s="8" t="s">
        <v>82</v>
      </c>
      <c r="B66" s="9">
        <v>1.7361563006138701</v>
      </c>
      <c r="C66" s="9">
        <v>1.3771393174258399</v>
      </c>
      <c r="D66" s="9">
        <v>2.1954731062649002</v>
      </c>
      <c r="E66" s="10">
        <v>1.67698836481035E-6</v>
      </c>
      <c r="F66" s="10">
        <f t="shared" si="0"/>
        <v>5.0309650944310504E-6</v>
      </c>
      <c r="G66" s="9" t="s">
        <v>17</v>
      </c>
      <c r="H66" s="2">
        <v>215</v>
      </c>
      <c r="I66" s="2">
        <v>129</v>
      </c>
      <c r="J66" s="2">
        <v>2056</v>
      </c>
      <c r="K66" s="2">
        <v>2142</v>
      </c>
      <c r="L66" s="2">
        <v>0.625</v>
      </c>
      <c r="M66" s="2">
        <v>0.48975702999999998</v>
      </c>
      <c r="N66" s="2">
        <v>0.27316762999999999</v>
      </c>
      <c r="O66" s="2">
        <v>0.99819806</v>
      </c>
    </row>
    <row r="67" spans="1:15" ht="15.75" customHeight="1">
      <c r="A67" s="1" t="s">
        <v>83</v>
      </c>
      <c r="B67" s="2">
        <v>1.61924892756126</v>
      </c>
      <c r="C67" s="2">
        <v>1.0687778362906399</v>
      </c>
      <c r="D67" s="2">
        <v>2.4762252236605899</v>
      </c>
      <c r="E67" s="2">
        <v>2.1794377645133301E-2</v>
      </c>
      <c r="F67" s="7">
        <f t="shared" si="0"/>
        <v>6.5383132935399907E-2</v>
      </c>
      <c r="G67" s="2" t="s">
        <v>17</v>
      </c>
      <c r="H67" s="2">
        <v>66</v>
      </c>
      <c r="I67" s="2">
        <v>42</v>
      </c>
      <c r="J67" s="2">
        <v>781</v>
      </c>
      <c r="K67" s="2">
        <v>805</v>
      </c>
      <c r="L67" s="2">
        <v>0.61111110999999996</v>
      </c>
      <c r="M67" s="2">
        <v>0.49243379999999998</v>
      </c>
      <c r="N67" s="2">
        <v>0.23922608000000001</v>
      </c>
      <c r="O67" s="2">
        <v>0.67205998</v>
      </c>
    </row>
    <row r="68" spans="1:15" ht="15.75" customHeight="1">
      <c r="A68" s="1" t="s">
        <v>84</v>
      </c>
      <c r="B68" s="2">
        <v>4.4736822345413598</v>
      </c>
      <c r="C68" s="2">
        <v>0.40865902428197998</v>
      </c>
      <c r="D68" s="2">
        <v>75.900477933190501</v>
      </c>
      <c r="E68" s="2">
        <v>0.31468531468531502</v>
      </c>
      <c r="F68" s="2">
        <v>0.62937062937063004</v>
      </c>
      <c r="G68" s="2" t="s">
        <v>17</v>
      </c>
      <c r="H68" s="2">
        <v>6</v>
      </c>
      <c r="I68" s="2">
        <v>3</v>
      </c>
      <c r="J68" s="2">
        <v>2</v>
      </c>
      <c r="K68" s="2">
        <v>5</v>
      </c>
      <c r="L68" s="2">
        <v>0.66666667000000002</v>
      </c>
      <c r="M68" s="2">
        <v>0.28571428999999998</v>
      </c>
      <c r="N68" s="2">
        <v>0.78274794999999997</v>
      </c>
      <c r="O68" s="2">
        <v>0.34231842000000001</v>
      </c>
    </row>
    <row r="69" spans="1:15" ht="15.75" customHeight="1">
      <c r="A69" s="1" t="s">
        <v>85</v>
      </c>
      <c r="B69" s="2">
        <v>13.244818569881801</v>
      </c>
      <c r="C69" s="2">
        <v>1.7871716320554101</v>
      </c>
      <c r="D69" s="2">
        <v>175.937226663633</v>
      </c>
      <c r="E69" s="2">
        <v>6.3295493636051098E-3</v>
      </c>
      <c r="F69" s="2">
        <v>1.2659098727210201E-2</v>
      </c>
      <c r="G69" s="2" t="s">
        <v>17</v>
      </c>
      <c r="H69" s="2">
        <v>12</v>
      </c>
      <c r="I69" s="2">
        <v>4</v>
      </c>
      <c r="J69" s="2">
        <v>2</v>
      </c>
      <c r="K69" s="2">
        <v>10</v>
      </c>
      <c r="L69" s="2">
        <v>0.75</v>
      </c>
      <c r="M69" s="2">
        <v>0.16666666999999999</v>
      </c>
      <c r="N69" s="2">
        <v>1.25332643</v>
      </c>
      <c r="O69" s="2">
        <v>0.90691849999999996</v>
      </c>
    </row>
    <row r="70" spans="1:15" ht="15.75" customHeight="1">
      <c r="A70" s="1" t="s">
        <v>86</v>
      </c>
      <c r="B70" s="2" t="s">
        <v>21</v>
      </c>
      <c r="C70" s="2">
        <v>1.6829442629073099</v>
      </c>
      <c r="D70" s="2" t="s">
        <v>21</v>
      </c>
      <c r="E70" s="2">
        <v>1.5151515151515201E-2</v>
      </c>
      <c r="F70" s="2">
        <v>3.03030303030303E-2</v>
      </c>
      <c r="G70" s="2" t="s">
        <v>17</v>
      </c>
      <c r="H70" s="2">
        <v>6</v>
      </c>
      <c r="I70" s="2">
        <v>1</v>
      </c>
      <c r="J70" s="2">
        <v>0</v>
      </c>
      <c r="K70" s="2">
        <v>5</v>
      </c>
      <c r="L70" s="2">
        <v>0.85714285999999995</v>
      </c>
      <c r="M70" s="2">
        <v>0</v>
      </c>
      <c r="N70" s="2">
        <v>2.36639928</v>
      </c>
      <c r="O70" s="2">
        <v>0.98130282000000002</v>
      </c>
    </row>
    <row r="71" spans="1:15" ht="15.75" customHeight="1">
      <c r="A71" s="1" t="s">
        <v>87</v>
      </c>
      <c r="B71" s="2">
        <v>7.0099067404109698</v>
      </c>
      <c r="C71" s="2">
        <v>1.49142005498536</v>
      </c>
      <c r="D71" s="2">
        <v>41.033926187429898</v>
      </c>
      <c r="E71" s="2">
        <v>9.5301085289961791E-3</v>
      </c>
      <c r="F71" s="2">
        <v>3.8120434115984703E-2</v>
      </c>
      <c r="G71" s="2" t="s">
        <v>17</v>
      </c>
      <c r="H71" s="2">
        <v>16</v>
      </c>
      <c r="I71" s="2">
        <v>7</v>
      </c>
      <c r="J71" s="2">
        <v>4</v>
      </c>
      <c r="K71" s="2">
        <v>13</v>
      </c>
      <c r="L71" s="2">
        <v>0.69565217000000001</v>
      </c>
      <c r="M71" s="2">
        <v>0.23529412</v>
      </c>
      <c r="N71" s="2">
        <v>0.95995556999999998</v>
      </c>
      <c r="O71" s="2">
        <v>0.85114071000000002</v>
      </c>
    </row>
    <row r="72" spans="1:15" ht="15.75" customHeight="1">
      <c r="A72" s="1" t="s">
        <v>88</v>
      </c>
      <c r="B72" s="2">
        <v>5.49427231960596</v>
      </c>
      <c r="C72" s="2">
        <v>1.62759553605976</v>
      </c>
      <c r="D72" s="2">
        <v>20.622487154850202</v>
      </c>
      <c r="E72" s="2">
        <v>3.7563376203938398E-3</v>
      </c>
      <c r="F72" s="2">
        <v>1.5025350481575399E-2</v>
      </c>
      <c r="G72" s="2" t="s">
        <v>17</v>
      </c>
      <c r="H72" s="2">
        <v>23</v>
      </c>
      <c r="I72" s="2">
        <v>11</v>
      </c>
      <c r="J72" s="2">
        <v>7</v>
      </c>
      <c r="K72" s="2">
        <v>19</v>
      </c>
      <c r="L72" s="2">
        <v>0.67647058999999998</v>
      </c>
      <c r="M72" s="2">
        <v>0.26923077000000001</v>
      </c>
      <c r="N72" s="2">
        <v>0.84044136000000003</v>
      </c>
      <c r="O72" s="2">
        <v>0.89724145</v>
      </c>
    </row>
    <row r="73" spans="1:15" ht="15.75" customHeight="1">
      <c r="A73" s="1" t="s">
        <v>89</v>
      </c>
      <c r="B73" s="2">
        <v>3.27423294446197</v>
      </c>
      <c r="C73" s="2">
        <v>0.405796094676247</v>
      </c>
      <c r="D73" s="2">
        <v>33.273844813935398</v>
      </c>
      <c r="E73" s="2">
        <v>0.36984996427720901</v>
      </c>
      <c r="F73" s="2">
        <v>1.47939985710884</v>
      </c>
      <c r="G73" s="2" t="s">
        <v>17</v>
      </c>
      <c r="H73" s="2">
        <v>7</v>
      </c>
      <c r="I73" s="2">
        <v>4</v>
      </c>
      <c r="J73" s="2">
        <v>3</v>
      </c>
      <c r="K73" s="2">
        <v>6</v>
      </c>
      <c r="L73" s="2">
        <v>0.63636364000000001</v>
      </c>
      <c r="M73" s="2">
        <v>0.33333332999999998</v>
      </c>
      <c r="N73" s="2">
        <v>0.61606353999999997</v>
      </c>
      <c r="O73" s="2">
        <v>0.27826022</v>
      </c>
    </row>
    <row r="74" spans="1:15" ht="15.75" customHeight="1">
      <c r="A74" s="1" t="s">
        <v>90</v>
      </c>
      <c r="B74" s="2">
        <v>1.8282285037509001</v>
      </c>
      <c r="C74" s="2">
        <v>0.439855186876144</v>
      </c>
      <c r="D74" s="2">
        <v>8.0037748757354805</v>
      </c>
      <c r="E74" s="2">
        <v>0.52310708929173899</v>
      </c>
      <c r="F74" s="2">
        <v>2.09242835716696</v>
      </c>
      <c r="G74" s="2" t="s">
        <v>17</v>
      </c>
      <c r="H74" s="2">
        <v>13</v>
      </c>
      <c r="I74" s="2">
        <v>10</v>
      </c>
      <c r="J74" s="2">
        <v>7</v>
      </c>
      <c r="K74" s="2">
        <v>10</v>
      </c>
      <c r="L74" s="2">
        <v>0.56521739000000004</v>
      </c>
      <c r="M74" s="2">
        <v>0.41176470999999998</v>
      </c>
      <c r="N74" s="2">
        <v>0.30820710000000001</v>
      </c>
      <c r="O74" s="2">
        <v>0.16126914000000001</v>
      </c>
    </row>
    <row r="75" spans="1:15" ht="15.75" customHeight="1">
      <c r="A75" s="1" t="s">
        <v>91</v>
      </c>
      <c r="B75" s="2">
        <v>1.7750426351998401</v>
      </c>
      <c r="C75" s="2">
        <v>0.68834237173666402</v>
      </c>
      <c r="D75" s="2">
        <v>4.6678213745616697</v>
      </c>
      <c r="E75" s="2">
        <v>0.27299053084465102</v>
      </c>
      <c r="F75" s="2">
        <v>1.0919621233786001</v>
      </c>
      <c r="G75" s="2" t="s">
        <v>17</v>
      </c>
      <c r="H75" s="2">
        <v>26</v>
      </c>
      <c r="I75" s="2">
        <v>20</v>
      </c>
      <c r="J75" s="2">
        <v>16</v>
      </c>
      <c r="K75" s="2">
        <v>22</v>
      </c>
      <c r="L75" s="2">
        <v>0.56521739000000004</v>
      </c>
      <c r="M75" s="2">
        <v>0.42105262999999998</v>
      </c>
      <c r="N75" s="2">
        <v>0.28936578000000002</v>
      </c>
      <c r="O75" s="2">
        <v>0.26162133999999998</v>
      </c>
    </row>
    <row r="76" spans="1:15" ht="15.75" customHeight="1">
      <c r="A76" s="1" t="s">
        <v>92</v>
      </c>
      <c r="B76" s="2">
        <v>1.71156176143622</v>
      </c>
      <c r="C76" s="2">
        <v>0.45002520702876198</v>
      </c>
      <c r="D76" s="2">
        <v>6.7555989480302596</v>
      </c>
      <c r="E76" s="2">
        <v>0.54669475906698595</v>
      </c>
      <c r="F76" s="2">
        <v>2.1867790362679398</v>
      </c>
      <c r="G76" s="2" t="s">
        <v>17</v>
      </c>
      <c r="H76" s="2">
        <v>13</v>
      </c>
      <c r="I76" s="2">
        <v>10</v>
      </c>
      <c r="J76" s="2">
        <v>9</v>
      </c>
      <c r="K76" s="2">
        <v>12</v>
      </c>
      <c r="L76" s="2">
        <v>0.56521739000000004</v>
      </c>
      <c r="M76" s="2">
        <v>0.42857142999999998</v>
      </c>
      <c r="N76" s="2">
        <v>0.27415506000000001</v>
      </c>
      <c r="O76" s="2">
        <v>0.14854713999999999</v>
      </c>
    </row>
    <row r="77" spans="1:15" ht="15.75" customHeight="1">
      <c r="A77" s="1" t="s">
        <v>93</v>
      </c>
      <c r="B77" s="2">
        <v>2.1730781066298799</v>
      </c>
      <c r="C77" s="2">
        <v>0.92986319310517196</v>
      </c>
      <c r="D77" s="2">
        <v>5.1851623015796298</v>
      </c>
      <c r="E77" s="2">
        <v>7.6174903111450101E-2</v>
      </c>
      <c r="F77" s="2">
        <v>0.30469961244580102</v>
      </c>
      <c r="G77" s="2" t="s">
        <v>17</v>
      </c>
      <c r="H77" s="2">
        <v>33</v>
      </c>
      <c r="I77" s="2">
        <v>23</v>
      </c>
      <c r="J77" s="2">
        <v>19</v>
      </c>
      <c r="K77" s="2">
        <v>29</v>
      </c>
      <c r="L77" s="2">
        <v>0.58928570999999996</v>
      </c>
      <c r="M77" s="2">
        <v>0.39583332999999998</v>
      </c>
      <c r="N77" s="2">
        <v>0.38940493999999998</v>
      </c>
      <c r="O77" s="2">
        <v>0.50791388999999998</v>
      </c>
    </row>
    <row r="78" spans="1:15" ht="15.75" customHeight="1">
      <c r="A78" s="1" t="s">
        <v>94</v>
      </c>
      <c r="B78" s="2">
        <v>1.51607188281852</v>
      </c>
      <c r="C78" s="2">
        <v>0.76652988752664797</v>
      </c>
      <c r="D78" s="2">
        <v>3.0195480311876599</v>
      </c>
      <c r="E78" s="2">
        <v>0.258188849365521</v>
      </c>
      <c r="F78" s="2">
        <v>1.03275539746208</v>
      </c>
      <c r="G78" s="2" t="s">
        <v>17</v>
      </c>
      <c r="H78" s="2">
        <v>45</v>
      </c>
      <c r="I78" s="2">
        <v>37</v>
      </c>
      <c r="J78" s="2">
        <v>32</v>
      </c>
      <c r="K78" s="2">
        <v>40</v>
      </c>
      <c r="L78" s="2">
        <v>0.54878048999999995</v>
      </c>
      <c r="M78" s="2">
        <v>0.44444444</v>
      </c>
      <c r="N78" s="2">
        <v>0.20905741999999999</v>
      </c>
      <c r="O78" s="2">
        <v>0.25342252999999998</v>
      </c>
    </row>
    <row r="79" spans="1:15" ht="15.75" customHeight="1">
      <c r="A79" s="1" t="s">
        <v>95</v>
      </c>
      <c r="B79" s="2">
        <v>0.72998180721946204</v>
      </c>
      <c r="C79" s="2">
        <v>0.20642717229761601</v>
      </c>
      <c r="D79" s="2">
        <v>2.5338625115989801</v>
      </c>
      <c r="E79" s="2">
        <v>0.77751198506076702</v>
      </c>
      <c r="F79" s="2">
        <v>3.1100479402430699</v>
      </c>
      <c r="G79" s="2" t="s">
        <v>17</v>
      </c>
      <c r="H79" s="2">
        <v>12</v>
      </c>
      <c r="I79" s="2">
        <v>14</v>
      </c>
      <c r="J79" s="2">
        <v>13</v>
      </c>
      <c r="K79" s="2">
        <v>11</v>
      </c>
      <c r="L79" s="2">
        <v>0.46153845999999998</v>
      </c>
      <c r="M79" s="2">
        <v>0.54166667000000002</v>
      </c>
      <c r="N79" s="2">
        <v>-0.16042919999999999</v>
      </c>
      <c r="O79" s="2">
        <v>8.7534180000000003E-2</v>
      </c>
    </row>
    <row r="80" spans="1:15" ht="15.75" customHeight="1">
      <c r="A80" s="1" t="s">
        <v>96</v>
      </c>
      <c r="B80" s="2">
        <v>1</v>
      </c>
      <c r="C80" s="2">
        <v>3.2700245407324399E-2</v>
      </c>
      <c r="D80" s="2">
        <v>30.580810252146101</v>
      </c>
      <c r="E80" s="2">
        <v>1</v>
      </c>
      <c r="F80" s="2">
        <v>4</v>
      </c>
      <c r="G80" s="2" t="s">
        <v>17</v>
      </c>
      <c r="H80" s="2">
        <v>2</v>
      </c>
      <c r="I80" s="2">
        <v>2</v>
      </c>
      <c r="J80" s="2">
        <v>2</v>
      </c>
      <c r="K80" s="2">
        <v>2</v>
      </c>
      <c r="L80" s="2">
        <v>0.5</v>
      </c>
      <c r="M80" s="2">
        <v>0.5</v>
      </c>
      <c r="N80" s="2">
        <v>0</v>
      </c>
      <c r="O80" s="2">
        <v>0.05</v>
      </c>
    </row>
    <row r="81" spans="1:15" ht="15.75" customHeight="1">
      <c r="A81" s="1" t="s">
        <v>97</v>
      </c>
      <c r="B81" s="2">
        <v>2.0699590378488999</v>
      </c>
      <c r="C81" s="2">
        <v>0.106047787518761</v>
      </c>
      <c r="D81" s="2">
        <v>51.763404796978698</v>
      </c>
      <c r="E81" s="2">
        <v>1</v>
      </c>
      <c r="F81" s="2">
        <v>4</v>
      </c>
      <c r="G81" s="2" t="s">
        <v>17</v>
      </c>
      <c r="H81" s="2">
        <v>3</v>
      </c>
      <c r="I81" s="2">
        <v>2</v>
      </c>
      <c r="J81" s="2">
        <v>2</v>
      </c>
      <c r="K81" s="2">
        <v>3</v>
      </c>
      <c r="L81" s="2">
        <v>0.6</v>
      </c>
      <c r="M81" s="2">
        <v>0.4</v>
      </c>
      <c r="N81" s="2">
        <v>0.40271583999999999</v>
      </c>
      <c r="O81" s="2">
        <v>9.7588069999999999E-2</v>
      </c>
    </row>
    <row r="82" spans="1:15" ht="15.75" customHeight="1">
      <c r="A82" s="1" t="s">
        <v>98</v>
      </c>
      <c r="B82" s="2" t="s">
        <v>21</v>
      </c>
      <c r="C82" s="2">
        <v>2.5640664062499999E-2</v>
      </c>
      <c r="D82" s="2" t="s">
        <v>21</v>
      </c>
      <c r="E82" s="2">
        <v>1</v>
      </c>
      <c r="F82" s="2">
        <v>4</v>
      </c>
      <c r="G82" s="2" t="s">
        <v>17</v>
      </c>
      <c r="H82" s="2">
        <v>1</v>
      </c>
      <c r="I82" s="2">
        <v>0</v>
      </c>
      <c r="J82" s="2">
        <v>0</v>
      </c>
      <c r="K82" s="2">
        <v>1</v>
      </c>
      <c r="L82" s="2">
        <v>1</v>
      </c>
      <c r="M82" s="2">
        <v>0</v>
      </c>
      <c r="N82" s="2">
        <v>3.1415926500000002</v>
      </c>
      <c r="O82" s="2" t="s">
        <v>16</v>
      </c>
    </row>
    <row r="83" spans="1:15" ht="15.75" customHeight="1">
      <c r="A83" s="1" t="s">
        <v>99</v>
      </c>
      <c r="B83" s="2">
        <v>5.5099032603489304</v>
      </c>
      <c r="C83" s="2">
        <v>1.54111787637084</v>
      </c>
      <c r="D83" s="2">
        <v>21.989585121016599</v>
      </c>
      <c r="E83" s="2">
        <v>5.81791637309996E-3</v>
      </c>
      <c r="F83" s="2">
        <v>2.3271665492399798E-2</v>
      </c>
      <c r="G83" s="2" t="s">
        <v>17</v>
      </c>
      <c r="H83" s="2">
        <v>20</v>
      </c>
      <c r="I83" s="2">
        <v>9</v>
      </c>
      <c r="J83" s="2">
        <v>7</v>
      </c>
      <c r="K83" s="2">
        <v>18</v>
      </c>
      <c r="L83" s="2">
        <v>0.68965516999999998</v>
      </c>
      <c r="M83" s="2">
        <v>0.28000000000000003</v>
      </c>
      <c r="N83" s="2">
        <v>0.84464950000000005</v>
      </c>
      <c r="O83" s="2">
        <v>0.87180217999999998</v>
      </c>
    </row>
    <row r="84" spans="1:15" ht="15.75" customHeight="1">
      <c r="A84" s="1" t="s">
        <v>100</v>
      </c>
      <c r="B84" s="2">
        <v>4.5485376499058399</v>
      </c>
      <c r="C84" s="2">
        <v>1.4691724713555301</v>
      </c>
      <c r="D84" s="2">
        <v>15.196648092343199</v>
      </c>
      <c r="E84" s="2">
        <v>6.0953112267133503E-3</v>
      </c>
      <c r="F84" s="2">
        <v>2.4381244906853401E-2</v>
      </c>
      <c r="G84" s="2" t="s">
        <v>17</v>
      </c>
      <c r="H84" s="2">
        <v>24</v>
      </c>
      <c r="I84" s="2">
        <v>12</v>
      </c>
      <c r="J84" s="2">
        <v>9</v>
      </c>
      <c r="K84" s="2">
        <v>21</v>
      </c>
      <c r="L84" s="2">
        <v>0.66666667000000002</v>
      </c>
      <c r="M84" s="2">
        <v>0.3</v>
      </c>
      <c r="N84" s="2">
        <v>0.75135375999999998</v>
      </c>
      <c r="O84" s="2">
        <v>0.85979815000000004</v>
      </c>
    </row>
    <row r="85" spans="1:15" ht="15.75" customHeight="1">
      <c r="A85" s="1" t="s">
        <v>101</v>
      </c>
      <c r="B85" s="2">
        <v>1.8857756234773999</v>
      </c>
      <c r="C85" s="2">
        <v>0.12048268072401901</v>
      </c>
      <c r="D85" s="2">
        <v>37.9067488418005</v>
      </c>
      <c r="E85" s="2">
        <v>1</v>
      </c>
      <c r="F85" s="2">
        <v>4</v>
      </c>
      <c r="G85" s="2" t="s">
        <v>17</v>
      </c>
      <c r="H85" s="2">
        <v>4</v>
      </c>
      <c r="I85" s="2">
        <v>3</v>
      </c>
      <c r="J85" s="2">
        <v>2</v>
      </c>
      <c r="K85" s="2">
        <v>3</v>
      </c>
      <c r="L85" s="2">
        <v>0.57142857000000002</v>
      </c>
      <c r="M85" s="2">
        <v>0.4</v>
      </c>
      <c r="N85" s="2">
        <v>0.34470549</v>
      </c>
      <c r="O85" s="2">
        <v>9.05527E-2</v>
      </c>
    </row>
    <row r="86" spans="1:15" ht="15.75" customHeight="1">
      <c r="A86" s="1" t="s">
        <v>102</v>
      </c>
      <c r="B86" s="2" t="s">
        <v>21</v>
      </c>
      <c r="C86" s="2">
        <v>1.33905917706615</v>
      </c>
      <c r="D86" s="2" t="s">
        <v>21</v>
      </c>
      <c r="E86" s="2">
        <v>2.8571428571428598E-2</v>
      </c>
      <c r="F86" s="2">
        <v>0.114285714285714</v>
      </c>
      <c r="G86" s="2" t="s">
        <v>17</v>
      </c>
      <c r="H86" s="2">
        <v>4</v>
      </c>
      <c r="I86" s="2">
        <v>0</v>
      </c>
      <c r="J86" s="2">
        <v>0</v>
      </c>
      <c r="K86" s="2">
        <v>4</v>
      </c>
      <c r="L86" s="2">
        <v>1</v>
      </c>
      <c r="M86" s="2">
        <v>0</v>
      </c>
      <c r="N86" s="2">
        <v>3.1415926500000002</v>
      </c>
      <c r="O86" s="2">
        <v>0.99348446000000001</v>
      </c>
    </row>
    <row r="87" spans="1:15" ht="15.75" customHeight="1">
      <c r="A87" s="1" t="s">
        <v>103</v>
      </c>
      <c r="B87" s="2">
        <v>7.6135555581587901</v>
      </c>
      <c r="C87" s="2">
        <v>0.65455684096778399</v>
      </c>
      <c r="D87" s="2">
        <v>148.14450193622901</v>
      </c>
      <c r="E87" s="2">
        <v>0.13193473193473201</v>
      </c>
      <c r="F87" s="2">
        <v>0.52773892773892805</v>
      </c>
      <c r="G87" s="2" t="s">
        <v>17</v>
      </c>
      <c r="H87" s="2">
        <v>6</v>
      </c>
      <c r="I87" s="2">
        <v>2</v>
      </c>
      <c r="J87" s="2">
        <v>2</v>
      </c>
      <c r="K87" s="2">
        <v>6</v>
      </c>
      <c r="L87" s="2">
        <v>0.75</v>
      </c>
      <c r="M87" s="2">
        <v>0.25</v>
      </c>
      <c r="N87" s="2">
        <v>1.0471975499999999</v>
      </c>
      <c r="O87" s="2">
        <v>0.55349429999999999</v>
      </c>
    </row>
    <row r="88" spans="1:15" ht="15.75" customHeight="1">
      <c r="A88" s="1" t="s">
        <v>104</v>
      </c>
      <c r="B88" s="2">
        <v>1</v>
      </c>
      <c r="C88" s="2">
        <v>3.2700245407324399E-2</v>
      </c>
      <c r="D88" s="2">
        <v>30.580810252146101</v>
      </c>
      <c r="E88" s="2">
        <v>1</v>
      </c>
      <c r="F88" s="2">
        <v>4</v>
      </c>
      <c r="G88" s="2" t="s">
        <v>17</v>
      </c>
      <c r="H88" s="2">
        <v>2</v>
      </c>
      <c r="I88" s="2">
        <v>2</v>
      </c>
      <c r="J88" s="2">
        <v>2</v>
      </c>
      <c r="K88" s="2">
        <v>2</v>
      </c>
      <c r="L88" s="2">
        <v>0.5</v>
      </c>
      <c r="M88" s="2">
        <v>0.5</v>
      </c>
      <c r="N88" s="2">
        <v>0</v>
      </c>
      <c r="O88" s="2">
        <v>0.05</v>
      </c>
    </row>
    <row r="89" spans="1:15" ht="15.75" customHeight="1">
      <c r="A89" s="1" t="s">
        <v>105</v>
      </c>
      <c r="B89" s="2">
        <v>0.78497796305104395</v>
      </c>
      <c r="C89" s="2">
        <v>0.155859732842236</v>
      </c>
      <c r="D89" s="2">
        <v>3.84113798335461</v>
      </c>
      <c r="E89" s="2">
        <v>1</v>
      </c>
      <c r="F89" s="2">
        <v>4</v>
      </c>
      <c r="G89" s="2" t="s">
        <v>17</v>
      </c>
      <c r="H89" s="2">
        <v>30</v>
      </c>
      <c r="I89" s="2">
        <v>22</v>
      </c>
      <c r="J89" s="2">
        <v>17</v>
      </c>
      <c r="K89" s="2">
        <v>25</v>
      </c>
      <c r="L89" s="2">
        <v>0.57692308000000003</v>
      </c>
      <c r="M89" s="2">
        <v>0.40476190000000001</v>
      </c>
      <c r="N89" s="2">
        <v>0.34610679</v>
      </c>
      <c r="O89" s="2">
        <v>0.38541204000000001</v>
      </c>
    </row>
    <row r="90" spans="1:15" ht="15.75" customHeight="1">
      <c r="A90" s="1" t="s">
        <v>106</v>
      </c>
      <c r="B90" s="2">
        <v>0.80676552384441602</v>
      </c>
      <c r="C90" s="2">
        <v>0.17910112131651801</v>
      </c>
      <c r="D90" s="2">
        <v>3.5581507577787401</v>
      </c>
      <c r="E90" s="2">
        <v>1</v>
      </c>
      <c r="F90" s="2">
        <v>4</v>
      </c>
      <c r="G90" s="2" t="s">
        <v>17</v>
      </c>
      <c r="H90" s="2">
        <v>37</v>
      </c>
      <c r="I90" s="2">
        <v>26</v>
      </c>
      <c r="J90" s="2">
        <v>20</v>
      </c>
      <c r="K90" s="2">
        <v>31</v>
      </c>
      <c r="L90" s="2">
        <v>0.58730159000000004</v>
      </c>
      <c r="M90" s="2">
        <v>0.39215686</v>
      </c>
      <c r="N90" s="2">
        <v>0.39289732999999999</v>
      </c>
      <c r="O90" s="2">
        <v>0.55011297999999997</v>
      </c>
    </row>
    <row r="91" spans="1:15" ht="15.75" customHeight="1">
      <c r="A91" s="1" t="s">
        <v>107</v>
      </c>
      <c r="B91" s="2">
        <v>1</v>
      </c>
      <c r="C91" s="2">
        <v>6.4129908998511098E-3</v>
      </c>
      <c r="D91" s="2">
        <v>155.93348183656701</v>
      </c>
      <c r="E91" s="2">
        <v>1</v>
      </c>
      <c r="F91" s="2">
        <v>4</v>
      </c>
      <c r="G91" s="2" t="s">
        <v>17</v>
      </c>
      <c r="H91" s="2">
        <v>7</v>
      </c>
      <c r="I91" s="2">
        <v>4</v>
      </c>
      <c r="J91" s="2">
        <v>3</v>
      </c>
      <c r="K91" s="2">
        <v>6</v>
      </c>
      <c r="L91" s="2">
        <v>0.63636364000000001</v>
      </c>
      <c r="M91" s="2">
        <v>0.33333332999999998</v>
      </c>
      <c r="N91" s="2">
        <v>0.61606353999999997</v>
      </c>
      <c r="O91" s="2">
        <v>0.27826022</v>
      </c>
    </row>
    <row r="92" spans="1:15" ht="15.75" customHeight="1">
      <c r="A92" s="1" t="s">
        <v>108</v>
      </c>
      <c r="B92" s="2">
        <v>0.58642614114229796</v>
      </c>
      <c r="C92" s="2">
        <v>4.2767051802490998E-2</v>
      </c>
      <c r="D92" s="2">
        <v>7.05355766319179</v>
      </c>
      <c r="E92" s="2">
        <v>1</v>
      </c>
      <c r="F92" s="2">
        <v>4</v>
      </c>
      <c r="G92" s="2" t="s">
        <v>17</v>
      </c>
      <c r="H92" s="2">
        <v>10</v>
      </c>
      <c r="I92" s="2">
        <v>11</v>
      </c>
      <c r="J92" s="2">
        <v>7</v>
      </c>
      <c r="K92" s="2">
        <v>6</v>
      </c>
      <c r="L92" s="2">
        <v>0.47619048000000003</v>
      </c>
      <c r="M92" s="2">
        <v>0.53846154000000002</v>
      </c>
      <c r="N92" s="2">
        <v>-0.1246362</v>
      </c>
      <c r="O92" s="2">
        <v>6.4407569999999997E-2</v>
      </c>
    </row>
    <row r="93" spans="1:15" ht="15.75" customHeight="1">
      <c r="A93" s="1" t="s">
        <v>109</v>
      </c>
      <c r="B93" s="2">
        <v>1</v>
      </c>
      <c r="C93" s="2">
        <v>9.5740717627557995E-2</v>
      </c>
      <c r="D93" s="2">
        <v>10.444876796203999</v>
      </c>
      <c r="E93" s="2">
        <v>1</v>
      </c>
      <c r="F93" s="2">
        <v>4</v>
      </c>
      <c r="G93" s="2" t="s">
        <v>17</v>
      </c>
      <c r="H93" s="2">
        <v>11</v>
      </c>
      <c r="I93" s="2">
        <v>12</v>
      </c>
      <c r="J93" s="2">
        <v>8</v>
      </c>
      <c r="K93" s="2">
        <v>7</v>
      </c>
      <c r="L93" s="2">
        <v>0.47826087</v>
      </c>
      <c r="M93" s="2">
        <v>0.53333333000000005</v>
      </c>
      <c r="N93" s="2">
        <v>-0.1102081</v>
      </c>
      <c r="O93" s="2">
        <v>6.2725619999999996E-2</v>
      </c>
    </row>
    <row r="94" spans="1:15" ht="15.75" customHeight="1">
      <c r="A94" s="1" t="s">
        <v>110</v>
      </c>
      <c r="B94" s="2" t="s">
        <v>21</v>
      </c>
      <c r="C94" s="2">
        <v>2.5640664062499999E-2</v>
      </c>
      <c r="D94" s="2" t="s">
        <v>21</v>
      </c>
      <c r="E94" s="2">
        <v>1</v>
      </c>
      <c r="F94" s="2">
        <v>4</v>
      </c>
      <c r="G94" s="2" t="s">
        <v>17</v>
      </c>
      <c r="H94" s="2">
        <v>1</v>
      </c>
      <c r="I94" s="2">
        <v>1</v>
      </c>
      <c r="J94" s="2">
        <v>1</v>
      </c>
      <c r="K94" s="2">
        <v>1</v>
      </c>
      <c r="L94" s="2">
        <v>0.5</v>
      </c>
      <c r="M94" s="2">
        <v>0.5</v>
      </c>
      <c r="N94" s="2">
        <v>0</v>
      </c>
      <c r="O94" s="2">
        <v>0.05</v>
      </c>
    </row>
    <row r="95" spans="1:15" ht="15.75" customHeight="1">
      <c r="A95" s="1" t="s">
        <v>111</v>
      </c>
      <c r="B95" s="2">
        <v>1.9902844018966701</v>
      </c>
      <c r="C95" s="2">
        <v>0.812525197167003</v>
      </c>
      <c r="D95" s="2">
        <v>4.9789358554054601</v>
      </c>
      <c r="E95" s="2">
        <v>0.14604806319538</v>
      </c>
      <c r="F95" s="2">
        <v>1.16838450556304</v>
      </c>
      <c r="G95" s="2" t="s">
        <v>17</v>
      </c>
      <c r="H95" s="2">
        <v>3</v>
      </c>
      <c r="I95" s="2">
        <v>4</v>
      </c>
      <c r="J95" s="2">
        <v>4</v>
      </c>
      <c r="K95" s="2">
        <v>3</v>
      </c>
      <c r="L95" s="2">
        <v>0.42857142999999998</v>
      </c>
      <c r="M95" s="2">
        <v>0.57142857000000002</v>
      </c>
      <c r="N95" s="2">
        <v>-0.28669509999999998</v>
      </c>
      <c r="O95" s="2">
        <v>8.3554649999999994E-2</v>
      </c>
    </row>
    <row r="96" spans="1:15" ht="15.75" customHeight="1">
      <c r="A96" s="1" t="s">
        <v>112</v>
      </c>
      <c r="B96" s="2">
        <v>2.19013610576603</v>
      </c>
      <c r="C96" s="2">
        <v>0.97320595393374998</v>
      </c>
      <c r="D96" s="2">
        <v>5.0257968891618896</v>
      </c>
      <c r="E96" s="2">
        <v>5.9125735086990198E-2</v>
      </c>
      <c r="F96" s="2">
        <v>0.47300588069592198</v>
      </c>
      <c r="G96" s="2" t="s">
        <v>17</v>
      </c>
      <c r="H96" s="2">
        <v>4</v>
      </c>
      <c r="I96" s="2">
        <v>4</v>
      </c>
      <c r="J96" s="2">
        <v>4</v>
      </c>
      <c r="K96" s="2">
        <v>4</v>
      </c>
      <c r="L96" s="2">
        <v>0.5</v>
      </c>
      <c r="M96" s="2">
        <v>0.5</v>
      </c>
      <c r="N96" s="2">
        <v>0</v>
      </c>
      <c r="O96" s="2">
        <v>0.05</v>
      </c>
    </row>
    <row r="97" spans="1:15" ht="15.75" customHeight="1">
      <c r="A97" s="1" t="s">
        <v>113</v>
      </c>
      <c r="B97" s="2">
        <v>3.27423294446197</v>
      </c>
      <c r="C97" s="2">
        <v>0.405796094676247</v>
      </c>
      <c r="D97" s="2">
        <v>33.273844813935398</v>
      </c>
      <c r="E97" s="2">
        <v>0.36984996427720901</v>
      </c>
      <c r="F97" s="2">
        <v>2.9587997142176699</v>
      </c>
      <c r="G97" s="2" t="s">
        <v>17</v>
      </c>
      <c r="H97" s="2">
        <v>1</v>
      </c>
      <c r="I97" s="2">
        <v>0</v>
      </c>
      <c r="J97" s="2">
        <v>0</v>
      </c>
      <c r="K97" s="2">
        <v>1</v>
      </c>
      <c r="L97" s="2">
        <v>1</v>
      </c>
      <c r="M97" s="2">
        <v>0</v>
      </c>
      <c r="N97" s="2">
        <v>3.1415926500000002</v>
      </c>
      <c r="O97" s="2" t="s">
        <v>16</v>
      </c>
    </row>
    <row r="98" spans="1:15" ht="15.75" customHeight="1">
      <c r="A98" s="1" t="s">
        <v>114</v>
      </c>
      <c r="B98" s="2">
        <v>4.8875815083355398</v>
      </c>
      <c r="C98" s="2">
        <v>1.60606758404671</v>
      </c>
      <c r="D98" s="2">
        <v>16.020688950744301</v>
      </c>
      <c r="E98" s="2">
        <v>3.28876658025095E-3</v>
      </c>
      <c r="F98" s="2">
        <v>1.31550663210038E-2</v>
      </c>
      <c r="G98" s="2" t="s">
        <v>17</v>
      </c>
      <c r="H98" s="2">
        <v>24</v>
      </c>
      <c r="I98" s="2">
        <v>11</v>
      </c>
      <c r="J98" s="2">
        <v>10</v>
      </c>
      <c r="K98" s="2">
        <v>23</v>
      </c>
      <c r="L98" s="2">
        <v>0.68571428999999995</v>
      </c>
      <c r="M98" s="2">
        <v>0.30303029999999997</v>
      </c>
      <c r="N98" s="2">
        <v>0.78546084000000005</v>
      </c>
      <c r="O98" s="2">
        <v>0.89922950999999995</v>
      </c>
    </row>
    <row r="99" spans="1:15" ht="15.75" customHeight="1">
      <c r="A99" s="1" t="s">
        <v>115</v>
      </c>
      <c r="B99" s="2">
        <v>4.4025587754209603</v>
      </c>
      <c r="C99" s="2">
        <v>1.88432038846383</v>
      </c>
      <c r="D99" s="2">
        <v>10.6927643326578</v>
      </c>
      <c r="E99" s="2">
        <v>2.87600141816068E-4</v>
      </c>
      <c r="F99" s="2">
        <v>1.1504005672642701E-3</v>
      </c>
      <c r="G99" s="2" t="s">
        <v>17</v>
      </c>
      <c r="H99" s="2">
        <v>39</v>
      </c>
      <c r="I99" s="2">
        <v>19</v>
      </c>
      <c r="J99" s="2">
        <v>17</v>
      </c>
      <c r="K99" s="2">
        <v>37</v>
      </c>
      <c r="L99" s="2">
        <v>0.67241379000000001</v>
      </c>
      <c r="M99" s="2">
        <v>0.31481481</v>
      </c>
      <c r="N99" s="2">
        <v>0.73146281000000002</v>
      </c>
      <c r="O99" s="2">
        <v>0.97181112999999997</v>
      </c>
    </row>
    <row r="100" spans="1:15" ht="15.75" customHeight="1">
      <c r="A100" s="1" t="s">
        <v>116</v>
      </c>
      <c r="B100" s="2">
        <v>3.63066652245318</v>
      </c>
      <c r="C100" s="2">
        <v>0.91988880672338502</v>
      </c>
      <c r="D100" s="2">
        <v>15.768613100137699</v>
      </c>
      <c r="E100" s="2">
        <v>6.89935471511018E-2</v>
      </c>
      <c r="F100" s="2">
        <v>0.27597418860440698</v>
      </c>
      <c r="G100" s="2" t="s">
        <v>17</v>
      </c>
      <c r="H100" s="2">
        <v>15</v>
      </c>
      <c r="I100" s="2">
        <v>8</v>
      </c>
      <c r="J100" s="2">
        <v>7</v>
      </c>
      <c r="K100" s="2">
        <v>14</v>
      </c>
      <c r="L100" s="2">
        <v>0.65217391000000002</v>
      </c>
      <c r="M100" s="2">
        <v>0.33333332999999998</v>
      </c>
      <c r="N100" s="2">
        <v>0.64909061000000001</v>
      </c>
      <c r="O100" s="2">
        <v>0.57560060000000002</v>
      </c>
    </row>
    <row r="101" spans="1:15" ht="15.75" customHeight="1">
      <c r="A101" s="1" t="s">
        <v>117</v>
      </c>
      <c r="B101" s="2">
        <v>1.41616878357433</v>
      </c>
      <c r="C101" s="2">
        <v>0.201946442814773</v>
      </c>
      <c r="D101" s="2">
        <v>10.4653130697573</v>
      </c>
      <c r="E101" s="2">
        <v>1</v>
      </c>
      <c r="F101" s="2">
        <v>8</v>
      </c>
      <c r="G101" s="2" t="s">
        <v>17</v>
      </c>
      <c r="H101" s="2">
        <v>6</v>
      </c>
      <c r="I101" s="2">
        <v>5</v>
      </c>
      <c r="J101" s="2">
        <v>5</v>
      </c>
      <c r="K101" s="2">
        <v>6</v>
      </c>
      <c r="L101" s="2">
        <v>0.54545454999999998</v>
      </c>
      <c r="M101" s="2">
        <v>0.45454545000000002</v>
      </c>
      <c r="N101" s="2">
        <v>0.18206955999999999</v>
      </c>
      <c r="O101" s="2">
        <v>7.1135539999999997E-2</v>
      </c>
    </row>
    <row r="102" spans="1:15" ht="15.75" customHeight="1">
      <c r="A102" s="1" t="s">
        <v>118</v>
      </c>
      <c r="B102" s="2">
        <v>1.3449817964189399</v>
      </c>
      <c r="C102" s="2">
        <v>0.22723451853004001</v>
      </c>
      <c r="D102" s="2">
        <v>8.26000450103618</v>
      </c>
      <c r="E102" s="2">
        <v>1</v>
      </c>
      <c r="F102" s="2">
        <v>8</v>
      </c>
      <c r="G102" s="2" t="s">
        <v>17</v>
      </c>
      <c r="H102" s="2">
        <v>7</v>
      </c>
      <c r="I102" s="2">
        <v>6</v>
      </c>
      <c r="J102" s="2">
        <v>6</v>
      </c>
      <c r="K102" s="2">
        <v>7</v>
      </c>
      <c r="L102" s="2">
        <v>0.53846154000000002</v>
      </c>
      <c r="M102" s="2">
        <v>0.46153845999999998</v>
      </c>
      <c r="N102" s="2">
        <v>0.15399827999999999</v>
      </c>
      <c r="O102" s="2">
        <v>6.7838910000000002E-2</v>
      </c>
    </row>
    <row r="103" spans="1:15" ht="15.75" customHeight="1">
      <c r="A103" s="1" t="s">
        <v>119</v>
      </c>
      <c r="B103" s="2">
        <v>1</v>
      </c>
      <c r="C103" s="2">
        <v>6.4129908998511098E-3</v>
      </c>
      <c r="D103" s="2">
        <v>155.93348183656701</v>
      </c>
      <c r="E103" s="2">
        <v>1</v>
      </c>
      <c r="F103" s="2">
        <v>8</v>
      </c>
      <c r="G103" s="2" t="s">
        <v>17</v>
      </c>
      <c r="H103" s="2">
        <v>1</v>
      </c>
      <c r="I103" s="2">
        <v>1</v>
      </c>
      <c r="J103" s="2">
        <v>1</v>
      </c>
      <c r="K103" s="2">
        <v>1</v>
      </c>
      <c r="L103" s="2">
        <v>0.5</v>
      </c>
      <c r="M103" s="2">
        <v>0.5</v>
      </c>
      <c r="N103" s="2">
        <v>0</v>
      </c>
      <c r="O103" s="2">
        <v>0.05</v>
      </c>
    </row>
    <row r="104" spans="1:15" ht="15.75" customHeight="1">
      <c r="A104" s="1" t="s">
        <v>120</v>
      </c>
      <c r="B104" s="2" t="s">
        <v>21</v>
      </c>
      <c r="C104" s="2">
        <v>3.52385242267398</v>
      </c>
      <c r="D104" s="2" t="s">
        <v>21</v>
      </c>
      <c r="E104" s="2">
        <v>2.1645021645021701E-3</v>
      </c>
      <c r="F104" s="2">
        <v>8.6580086580086597E-3</v>
      </c>
      <c r="G104" s="2" t="s">
        <v>17</v>
      </c>
      <c r="H104" s="2">
        <v>6</v>
      </c>
      <c r="I104" s="2">
        <v>0</v>
      </c>
      <c r="J104" s="2">
        <v>0</v>
      </c>
      <c r="K104" s="2">
        <v>6</v>
      </c>
      <c r="L104" s="2">
        <v>1</v>
      </c>
      <c r="M104" s="2">
        <v>0</v>
      </c>
      <c r="N104" s="2">
        <v>3.1415926500000002</v>
      </c>
      <c r="O104" s="2">
        <v>0.99975062999999997</v>
      </c>
    </row>
    <row r="105" spans="1:15" ht="15.75" customHeight="1">
      <c r="A105" s="1" t="s">
        <v>121</v>
      </c>
      <c r="B105" s="2">
        <v>40.836320541935002</v>
      </c>
      <c r="C105" s="2">
        <v>2.4664913516754501</v>
      </c>
      <c r="D105" s="2">
        <v>3072.5264388086798</v>
      </c>
      <c r="E105" s="2">
        <v>3.3730974907445498E-3</v>
      </c>
      <c r="F105" s="2">
        <v>1.3492389962978199E-2</v>
      </c>
      <c r="G105" s="2" t="s">
        <v>17</v>
      </c>
      <c r="H105" s="2">
        <v>8</v>
      </c>
      <c r="I105" s="2">
        <v>1</v>
      </c>
      <c r="J105" s="2">
        <v>1</v>
      </c>
      <c r="K105" s="2">
        <v>8</v>
      </c>
      <c r="L105" s="2">
        <v>0.88888889000000004</v>
      </c>
      <c r="M105" s="2">
        <v>0.11111111</v>
      </c>
      <c r="N105" s="2">
        <v>1.78224502</v>
      </c>
      <c r="O105" s="2">
        <v>0.96567747000000004</v>
      </c>
    </row>
    <row r="106" spans="1:15" ht="15.75" customHeight="1">
      <c r="A106" s="1" t="s">
        <v>122</v>
      </c>
      <c r="B106" s="2">
        <v>3.1057503680915399</v>
      </c>
      <c r="C106" s="2">
        <v>6.7403026771168204E-2</v>
      </c>
      <c r="D106" s="2">
        <v>350.56148696080902</v>
      </c>
      <c r="E106" s="2">
        <v>1</v>
      </c>
      <c r="F106" s="2">
        <v>4</v>
      </c>
      <c r="G106" s="2" t="s">
        <v>17</v>
      </c>
      <c r="H106" s="2">
        <v>2</v>
      </c>
      <c r="I106" s="2">
        <v>1</v>
      </c>
      <c r="J106" s="2">
        <v>1</v>
      </c>
      <c r="K106" s="2">
        <v>2</v>
      </c>
      <c r="L106" s="2">
        <v>0.66666667000000002</v>
      </c>
      <c r="M106" s="2">
        <v>0.33333332999999998</v>
      </c>
      <c r="N106" s="2">
        <v>0.67967381999999998</v>
      </c>
      <c r="O106" s="2">
        <v>0.13237377</v>
      </c>
    </row>
    <row r="107" spans="1:15" ht="15.75" customHeight="1">
      <c r="A107" s="3" t="s">
        <v>15</v>
      </c>
      <c r="B107" s="4" t="s">
        <v>16</v>
      </c>
      <c r="C107" s="4" t="s">
        <v>16</v>
      </c>
      <c r="D107" s="4" t="s">
        <v>16</v>
      </c>
      <c r="E107" s="4" t="s">
        <v>16</v>
      </c>
      <c r="F107" s="4" t="s">
        <v>16</v>
      </c>
      <c r="G107" s="4" t="s">
        <v>123</v>
      </c>
      <c r="H107" s="2">
        <v>0</v>
      </c>
      <c r="I107" s="2">
        <v>7</v>
      </c>
      <c r="J107" s="2">
        <v>0</v>
      </c>
      <c r="K107" s="2">
        <v>7</v>
      </c>
      <c r="L107" s="2" t="s">
        <v>16</v>
      </c>
      <c r="M107" s="2" t="s">
        <v>16</v>
      </c>
      <c r="N107" s="2" t="s">
        <v>16</v>
      </c>
      <c r="O107" s="2" t="s">
        <v>16</v>
      </c>
    </row>
    <row r="108" spans="1:15" ht="15.75" customHeight="1">
      <c r="A108" s="1" t="s">
        <v>18</v>
      </c>
      <c r="B108" s="2" t="s">
        <v>16</v>
      </c>
      <c r="C108" s="2" t="s">
        <v>16</v>
      </c>
      <c r="D108" s="2" t="s">
        <v>16</v>
      </c>
      <c r="E108" s="2" t="s">
        <v>16</v>
      </c>
      <c r="F108" s="2" t="s">
        <v>16</v>
      </c>
      <c r="G108" s="2" t="s">
        <v>123</v>
      </c>
      <c r="H108" s="2">
        <v>0</v>
      </c>
      <c r="I108" s="2">
        <v>16</v>
      </c>
      <c r="J108" s="2">
        <v>0</v>
      </c>
      <c r="K108" s="2">
        <v>16</v>
      </c>
      <c r="L108" s="2" t="s">
        <v>16</v>
      </c>
      <c r="M108" s="2" t="s">
        <v>16</v>
      </c>
      <c r="N108" s="2" t="s">
        <v>16</v>
      </c>
      <c r="O108" s="2" t="s">
        <v>16</v>
      </c>
    </row>
    <row r="109" spans="1:15" ht="15.75" customHeight="1">
      <c r="A109" s="1" t="s">
        <v>19</v>
      </c>
      <c r="B109" s="2" t="s">
        <v>16</v>
      </c>
      <c r="C109" s="2" t="s">
        <v>16</v>
      </c>
      <c r="D109" s="2" t="s">
        <v>16</v>
      </c>
      <c r="E109" s="2" t="s">
        <v>16</v>
      </c>
      <c r="F109" s="2" t="s">
        <v>16</v>
      </c>
      <c r="G109" s="2" t="s">
        <v>123</v>
      </c>
      <c r="H109" s="2">
        <v>0</v>
      </c>
      <c r="I109" s="2">
        <v>9</v>
      </c>
      <c r="J109" s="2">
        <v>0</v>
      </c>
      <c r="K109" s="2">
        <v>9</v>
      </c>
      <c r="L109" s="2" t="s">
        <v>16</v>
      </c>
      <c r="M109" s="2" t="s">
        <v>16</v>
      </c>
      <c r="N109" s="2" t="s">
        <v>16</v>
      </c>
      <c r="O109" s="2" t="s">
        <v>16</v>
      </c>
    </row>
    <row r="110" spans="1:15" ht="15.75" customHeight="1">
      <c r="A110" s="1" t="s">
        <v>20</v>
      </c>
      <c r="B110" s="2" t="s">
        <v>21</v>
      </c>
      <c r="C110" s="2">
        <v>0.18967243213996601</v>
      </c>
      <c r="D110" s="2" t="s">
        <v>21</v>
      </c>
      <c r="E110" s="2">
        <v>0.48484848484848497</v>
      </c>
      <c r="F110" s="2">
        <v>0.96969696969696995</v>
      </c>
      <c r="G110" s="2" t="s">
        <v>123</v>
      </c>
      <c r="H110" s="2">
        <v>2</v>
      </c>
      <c r="I110" s="2">
        <v>15</v>
      </c>
      <c r="J110" s="2">
        <v>0</v>
      </c>
      <c r="K110" s="2">
        <v>17</v>
      </c>
      <c r="L110" s="2">
        <v>0.11764706</v>
      </c>
      <c r="M110" s="2">
        <v>0</v>
      </c>
      <c r="N110" s="2">
        <v>0.70021155999999996</v>
      </c>
      <c r="O110" s="2">
        <v>0.53250374</v>
      </c>
    </row>
    <row r="111" spans="1:15" ht="15.75" customHeight="1">
      <c r="A111" s="1" t="s">
        <v>22</v>
      </c>
      <c r="B111" s="2" t="s">
        <v>21</v>
      </c>
      <c r="C111" s="2">
        <v>0.18910355267312401</v>
      </c>
      <c r="D111" s="2" t="s">
        <v>21</v>
      </c>
      <c r="E111" s="2">
        <v>0.48936170212766</v>
      </c>
      <c r="F111" s="2">
        <v>0.97872340425531901</v>
      </c>
      <c r="G111" s="2" t="s">
        <v>123</v>
      </c>
      <c r="H111" s="2">
        <v>2</v>
      </c>
      <c r="I111" s="2">
        <v>22</v>
      </c>
      <c r="J111" s="2">
        <v>0</v>
      </c>
      <c r="K111" s="2">
        <v>24</v>
      </c>
      <c r="L111" s="2">
        <v>8.3333329999999997E-2</v>
      </c>
      <c r="M111" s="2">
        <v>0</v>
      </c>
      <c r="N111" s="2">
        <v>0.58568553999999995</v>
      </c>
      <c r="O111" s="2">
        <v>0.52750266999999995</v>
      </c>
    </row>
    <row r="112" spans="1:15" ht="15.75" customHeight="1">
      <c r="A112" s="1" t="s">
        <v>23</v>
      </c>
      <c r="B112" s="2" t="s">
        <v>16</v>
      </c>
      <c r="C112" s="2" t="s">
        <v>16</v>
      </c>
      <c r="D112" s="2" t="s">
        <v>16</v>
      </c>
      <c r="E112" s="2" t="s">
        <v>16</v>
      </c>
      <c r="F112" s="2" t="s">
        <v>16</v>
      </c>
      <c r="G112" s="2" t="s">
        <v>123</v>
      </c>
      <c r="H112" s="2">
        <v>0</v>
      </c>
      <c r="I112" s="2">
        <v>7</v>
      </c>
      <c r="J112" s="2">
        <v>0</v>
      </c>
      <c r="K112" s="2">
        <v>7</v>
      </c>
      <c r="L112" s="2" t="s">
        <v>16</v>
      </c>
      <c r="M112" s="2" t="s">
        <v>16</v>
      </c>
      <c r="N112" s="2" t="s">
        <v>16</v>
      </c>
      <c r="O112" s="2" t="s">
        <v>16</v>
      </c>
    </row>
    <row r="113" spans="1:15" ht="15.75" customHeight="1">
      <c r="A113" s="1" t="s">
        <v>24</v>
      </c>
      <c r="B113" s="2">
        <v>1</v>
      </c>
      <c r="C113" s="2">
        <v>1.19603398914461E-2</v>
      </c>
      <c r="D113" s="2">
        <v>83.609664029296894</v>
      </c>
      <c r="E113" s="2">
        <v>1</v>
      </c>
      <c r="F113" s="2">
        <v>3</v>
      </c>
      <c r="G113" s="2" t="s">
        <v>123</v>
      </c>
      <c r="H113" s="2">
        <v>1</v>
      </c>
      <c r="I113" s="2">
        <v>15</v>
      </c>
      <c r="J113" s="2">
        <v>1</v>
      </c>
      <c r="K113" s="2">
        <v>15</v>
      </c>
      <c r="L113" s="2">
        <v>6.25E-2</v>
      </c>
      <c r="M113" s="2">
        <v>6.25E-2</v>
      </c>
      <c r="N113" s="2">
        <v>0</v>
      </c>
      <c r="O113" s="2">
        <v>0.05</v>
      </c>
    </row>
    <row r="114" spans="1:15" ht="15.75" customHeight="1">
      <c r="A114" s="1" t="s">
        <v>25</v>
      </c>
      <c r="B114" s="2">
        <v>1</v>
      </c>
      <c r="C114" s="2">
        <v>1.2147728127748499E-2</v>
      </c>
      <c r="D114" s="2">
        <v>82.319919369593407</v>
      </c>
      <c r="E114" s="2">
        <v>1</v>
      </c>
      <c r="F114" s="2">
        <v>3</v>
      </c>
      <c r="G114" s="2" t="s">
        <v>123</v>
      </c>
      <c r="H114" s="2">
        <v>1</v>
      </c>
      <c r="I114" s="2">
        <v>20</v>
      </c>
      <c r="J114" s="2">
        <v>1</v>
      </c>
      <c r="K114" s="2">
        <v>20</v>
      </c>
      <c r="L114" s="2">
        <v>4.7619050000000003E-2</v>
      </c>
      <c r="M114" s="2">
        <v>4.7619050000000003E-2</v>
      </c>
      <c r="N114" s="2">
        <v>0</v>
      </c>
      <c r="O114" s="2">
        <v>0.05</v>
      </c>
    </row>
    <row r="115" spans="1:15" ht="15.75" customHeight="1">
      <c r="A115" s="1" t="s">
        <v>26</v>
      </c>
      <c r="B115" s="2" t="s">
        <v>16</v>
      </c>
      <c r="C115" s="2" t="s">
        <v>16</v>
      </c>
      <c r="D115" s="2" t="s">
        <v>16</v>
      </c>
      <c r="E115" s="2" t="s">
        <v>16</v>
      </c>
      <c r="F115" s="2" t="s">
        <v>16</v>
      </c>
      <c r="G115" s="2" t="s">
        <v>123</v>
      </c>
      <c r="H115" s="2">
        <v>0</v>
      </c>
      <c r="I115" s="2">
        <v>5</v>
      </c>
      <c r="J115" s="2">
        <v>0</v>
      </c>
      <c r="K115" s="2">
        <v>5</v>
      </c>
      <c r="L115" s="2" t="s">
        <v>16</v>
      </c>
      <c r="M115" s="2" t="s">
        <v>16</v>
      </c>
      <c r="N115" s="2" t="s">
        <v>16</v>
      </c>
      <c r="O115" s="2" t="s">
        <v>16</v>
      </c>
    </row>
    <row r="116" spans="1:15" ht="15.75" customHeight="1">
      <c r="A116" s="1" t="s">
        <v>27</v>
      </c>
      <c r="B116" s="2">
        <v>2.7477855609334498</v>
      </c>
      <c r="C116" s="2">
        <v>1.1864694530958</v>
      </c>
      <c r="D116" s="2">
        <v>6.9338096160185296</v>
      </c>
      <c r="E116" s="2">
        <v>1.5482799149757399E-2</v>
      </c>
      <c r="F116" s="2">
        <v>6.1931196599029598E-2</v>
      </c>
      <c r="G116" s="2" t="s">
        <v>123</v>
      </c>
      <c r="H116" s="2">
        <v>23</v>
      </c>
      <c r="I116" s="2">
        <v>180</v>
      </c>
      <c r="J116" s="2">
        <v>9</v>
      </c>
      <c r="K116" s="2">
        <v>194</v>
      </c>
      <c r="L116" s="2">
        <v>0.11330049</v>
      </c>
      <c r="M116" s="2">
        <v>4.4334980000000003E-2</v>
      </c>
      <c r="N116" s="2">
        <v>0.26231775000000002</v>
      </c>
      <c r="O116" s="2">
        <v>0.75263994000000001</v>
      </c>
    </row>
    <row r="117" spans="1:15" ht="15.75" customHeight="1">
      <c r="A117" s="1" t="s">
        <v>28</v>
      </c>
      <c r="B117" s="2">
        <v>2.6098103748678998</v>
      </c>
      <c r="C117" s="2">
        <v>1.2215469988780201</v>
      </c>
      <c r="D117" s="2">
        <v>5.9614440666839199</v>
      </c>
      <c r="E117" s="2">
        <v>1.07777652584148E-2</v>
      </c>
      <c r="F117" s="2">
        <v>4.31110610336592E-2</v>
      </c>
      <c r="G117" s="2" t="s">
        <v>123</v>
      </c>
      <c r="H117" s="2">
        <v>27</v>
      </c>
      <c r="I117" s="2">
        <v>246</v>
      </c>
      <c r="J117" s="2">
        <v>11</v>
      </c>
      <c r="K117" s="2">
        <v>262</v>
      </c>
      <c r="L117" s="2">
        <v>9.8901100000000006E-2</v>
      </c>
      <c r="M117" s="2">
        <v>4.0293040000000002E-2</v>
      </c>
      <c r="N117" s="2">
        <v>0.23562047</v>
      </c>
      <c r="O117" s="2">
        <v>0.78607316999999999</v>
      </c>
    </row>
    <row r="118" spans="1:15" ht="15.75" customHeight="1">
      <c r="A118" s="1" t="s">
        <v>29</v>
      </c>
      <c r="B118" s="2">
        <v>2.05032189042246</v>
      </c>
      <c r="C118" s="2">
        <v>0.28293459575566199</v>
      </c>
      <c r="D118" s="2">
        <v>23.384979415732499</v>
      </c>
      <c r="E118" s="2">
        <v>0.68060588025929603</v>
      </c>
      <c r="F118" s="2">
        <v>2.7224235210371899</v>
      </c>
      <c r="G118" s="2" t="s">
        <v>123</v>
      </c>
      <c r="H118" s="2">
        <v>4</v>
      </c>
      <c r="I118" s="2">
        <v>66</v>
      </c>
      <c r="J118" s="2">
        <v>2</v>
      </c>
      <c r="K118" s="2">
        <v>68</v>
      </c>
      <c r="L118" s="2">
        <v>5.7142859999999997E-2</v>
      </c>
      <c r="M118" s="2">
        <v>2.8571429999999998E-2</v>
      </c>
      <c r="N118" s="2">
        <v>0.14307334999999999</v>
      </c>
      <c r="O118" s="2">
        <v>0.13524523999999999</v>
      </c>
    </row>
    <row r="119" spans="1:15" ht="15.75" customHeight="1">
      <c r="A119" s="1" t="s">
        <v>30</v>
      </c>
      <c r="B119" s="2">
        <v>4.3373788064651899</v>
      </c>
      <c r="C119" s="2">
        <v>0.39795795007700402</v>
      </c>
      <c r="D119" s="2">
        <v>224.714517370718</v>
      </c>
      <c r="E119" s="2">
        <v>0.35467083008066602</v>
      </c>
      <c r="F119" s="2">
        <v>1.0640124902420001</v>
      </c>
      <c r="G119" s="2" t="s">
        <v>123</v>
      </c>
      <c r="H119" s="2">
        <v>4</v>
      </c>
      <c r="I119" s="2">
        <v>28</v>
      </c>
      <c r="J119" s="2">
        <v>1</v>
      </c>
      <c r="K119" s="2">
        <v>31</v>
      </c>
      <c r="L119" s="2">
        <v>0.125</v>
      </c>
      <c r="M119" s="2">
        <v>3.125E-2</v>
      </c>
      <c r="N119" s="2">
        <v>0.36731304999999997</v>
      </c>
      <c r="O119" s="2">
        <v>0.31211781</v>
      </c>
    </row>
    <row r="120" spans="1:15" ht="15.75" customHeight="1">
      <c r="A120" s="1" t="s">
        <v>31</v>
      </c>
      <c r="B120" s="2">
        <v>5.3821415850811798</v>
      </c>
      <c r="C120" s="2">
        <v>0.56975263236696705</v>
      </c>
      <c r="D120" s="2">
        <v>263.51725523860898</v>
      </c>
      <c r="E120" s="2">
        <v>0.20379111550588599</v>
      </c>
      <c r="F120" s="2">
        <v>0.61137334651765896</v>
      </c>
      <c r="G120" s="2" t="s">
        <v>123</v>
      </c>
      <c r="H120" s="2">
        <v>5</v>
      </c>
      <c r="I120" s="2">
        <v>43</v>
      </c>
      <c r="J120" s="2">
        <v>1</v>
      </c>
      <c r="K120" s="2">
        <v>47</v>
      </c>
      <c r="L120" s="2">
        <v>0.10416667</v>
      </c>
      <c r="M120" s="2">
        <v>2.0833330000000001E-2</v>
      </c>
      <c r="N120" s="2">
        <v>0.36757716000000001</v>
      </c>
      <c r="O120" s="2">
        <v>0.43683601999999999</v>
      </c>
    </row>
    <row r="121" spans="1:15" ht="15.75" customHeight="1">
      <c r="A121" s="1" t="s">
        <v>32</v>
      </c>
      <c r="B121" s="2" t="s">
        <v>21</v>
      </c>
      <c r="C121" s="2">
        <v>2.5640664062500099E-2</v>
      </c>
      <c r="D121" s="2" t="s">
        <v>21</v>
      </c>
      <c r="E121" s="2">
        <v>1</v>
      </c>
      <c r="F121" s="2">
        <v>3</v>
      </c>
      <c r="G121" s="2" t="s">
        <v>123</v>
      </c>
      <c r="H121" s="2">
        <v>1</v>
      </c>
      <c r="I121" s="2">
        <v>15</v>
      </c>
      <c r="J121" s="2">
        <v>0</v>
      </c>
      <c r="K121" s="2">
        <v>16</v>
      </c>
      <c r="L121" s="2">
        <v>6.25E-2</v>
      </c>
      <c r="M121" s="2">
        <v>0</v>
      </c>
      <c r="N121" s="2">
        <v>0.50536051000000004</v>
      </c>
      <c r="O121" s="2">
        <v>0.29820225</v>
      </c>
    </row>
    <row r="122" spans="1:15" ht="15.75" customHeight="1">
      <c r="A122" s="1" t="s">
        <v>33</v>
      </c>
      <c r="B122" s="2" t="s">
        <v>21</v>
      </c>
      <c r="C122" s="2">
        <v>2.5640664062500099E-2</v>
      </c>
      <c r="D122" s="2" t="s">
        <v>21</v>
      </c>
      <c r="E122" s="2">
        <v>1</v>
      </c>
      <c r="F122" s="2">
        <v>4</v>
      </c>
      <c r="G122" s="2" t="s">
        <v>123</v>
      </c>
      <c r="H122" s="2">
        <v>1</v>
      </c>
      <c r="I122" s="2">
        <v>13</v>
      </c>
      <c r="J122" s="2">
        <v>0</v>
      </c>
      <c r="K122" s="2">
        <v>14</v>
      </c>
      <c r="L122" s="2">
        <v>7.1428569999999997E-2</v>
      </c>
      <c r="M122" s="2">
        <v>0</v>
      </c>
      <c r="N122" s="2">
        <v>0.54109953</v>
      </c>
      <c r="O122" s="2">
        <v>0.29897594999999999</v>
      </c>
    </row>
    <row r="123" spans="1:15" ht="15.75" customHeight="1">
      <c r="A123" s="1" t="s">
        <v>34</v>
      </c>
      <c r="B123" s="2" t="s">
        <v>21</v>
      </c>
      <c r="C123" s="2">
        <v>0.18979723310979299</v>
      </c>
      <c r="D123" s="2" t="s">
        <v>21</v>
      </c>
      <c r="E123" s="2">
        <v>0.483870967741935</v>
      </c>
      <c r="F123" s="2">
        <v>1.93548387096774</v>
      </c>
      <c r="G123" s="2" t="s">
        <v>123</v>
      </c>
      <c r="H123" s="2">
        <v>2</v>
      </c>
      <c r="I123" s="2">
        <v>14</v>
      </c>
      <c r="J123" s="2">
        <v>0</v>
      </c>
      <c r="K123" s="2">
        <v>16</v>
      </c>
      <c r="L123" s="2">
        <v>0.125</v>
      </c>
      <c r="M123" s="2">
        <v>0</v>
      </c>
      <c r="N123" s="2">
        <v>0.72273425000000002</v>
      </c>
      <c r="O123" s="2">
        <v>0.53359718</v>
      </c>
    </row>
    <row r="124" spans="1:15" ht="15.75" customHeight="1">
      <c r="A124" s="1" t="s">
        <v>35</v>
      </c>
      <c r="B124" s="2" t="s">
        <v>21</v>
      </c>
      <c r="C124" s="2">
        <v>2.5640664062499999E-2</v>
      </c>
      <c r="D124" s="2" t="s">
        <v>21</v>
      </c>
      <c r="E124" s="2">
        <v>1</v>
      </c>
      <c r="F124" s="2">
        <v>4</v>
      </c>
      <c r="G124" s="2" t="s">
        <v>123</v>
      </c>
      <c r="H124" s="2">
        <v>1</v>
      </c>
      <c r="I124" s="2">
        <v>1</v>
      </c>
      <c r="J124" s="2">
        <v>0</v>
      </c>
      <c r="K124" s="2">
        <v>2</v>
      </c>
      <c r="L124" s="2">
        <v>0.5</v>
      </c>
      <c r="M124" s="2">
        <v>0</v>
      </c>
      <c r="N124" s="2">
        <v>1.5707963300000001</v>
      </c>
      <c r="O124" s="2">
        <v>0.34878324999999999</v>
      </c>
    </row>
    <row r="125" spans="1:15" ht="15.75" customHeight="1">
      <c r="A125" s="1" t="s">
        <v>36</v>
      </c>
      <c r="B125" s="2">
        <v>1.74872917922908</v>
      </c>
      <c r="C125" s="2">
        <v>0.82292330947661196</v>
      </c>
      <c r="D125" s="2">
        <v>3.8634614567846199</v>
      </c>
      <c r="E125" s="2">
        <v>0.16191718311626799</v>
      </c>
      <c r="F125" s="2">
        <v>1.2953374649301499</v>
      </c>
      <c r="G125" s="2" t="s">
        <v>123</v>
      </c>
      <c r="H125" s="2">
        <v>22</v>
      </c>
      <c r="I125" s="2">
        <v>262</v>
      </c>
      <c r="J125" s="2">
        <v>13</v>
      </c>
      <c r="K125" s="2">
        <v>271</v>
      </c>
      <c r="L125" s="2">
        <v>7.7464790000000006E-2</v>
      </c>
      <c r="M125" s="2">
        <v>4.577465E-2</v>
      </c>
      <c r="N125" s="2">
        <v>0.13286561</v>
      </c>
      <c r="O125" s="2">
        <v>0.35340055999999997</v>
      </c>
    </row>
    <row r="126" spans="1:15" ht="15.75" customHeight="1">
      <c r="A126" s="1" t="s">
        <v>37</v>
      </c>
      <c r="B126" s="2">
        <v>2.2622274229003501</v>
      </c>
      <c r="C126" s="2">
        <v>1.2237074042792</v>
      </c>
      <c r="D126" s="2">
        <v>4.3434494400624004</v>
      </c>
      <c r="E126" s="2">
        <v>7.4351043446457101E-3</v>
      </c>
      <c r="F126" s="2">
        <v>5.9480834757165701E-2</v>
      </c>
      <c r="G126" s="2" t="s">
        <v>123</v>
      </c>
      <c r="H126" s="2">
        <v>37</v>
      </c>
      <c r="I126" s="2">
        <v>498</v>
      </c>
      <c r="J126" s="2">
        <v>17</v>
      </c>
      <c r="K126" s="2">
        <v>518</v>
      </c>
      <c r="L126" s="2">
        <v>6.9158880000000006E-2</v>
      </c>
      <c r="M126" s="2">
        <v>3.1775699999999997E-2</v>
      </c>
      <c r="N126" s="2">
        <v>0.17379042</v>
      </c>
      <c r="O126" s="2">
        <v>0.81123471999999996</v>
      </c>
    </row>
    <row r="127" spans="1:15" ht="15.75" customHeight="1">
      <c r="A127" s="1" t="s">
        <v>38</v>
      </c>
      <c r="B127" s="2">
        <v>3.91562844951053</v>
      </c>
      <c r="C127" s="2">
        <v>1.2238415444630699</v>
      </c>
      <c r="D127" s="2">
        <v>16.4339694429373</v>
      </c>
      <c r="E127" s="2">
        <v>1.7051345749591801E-2</v>
      </c>
      <c r="F127" s="2">
        <v>0.13641076599673499</v>
      </c>
      <c r="G127" s="2" t="s">
        <v>123</v>
      </c>
      <c r="H127" s="2">
        <v>15</v>
      </c>
      <c r="I127" s="2">
        <v>236</v>
      </c>
      <c r="J127" s="2">
        <v>4</v>
      </c>
      <c r="K127" s="2">
        <v>247</v>
      </c>
      <c r="L127" s="2">
        <v>5.9760960000000002E-2</v>
      </c>
      <c r="M127" s="2">
        <v>1.5936249999999999E-2</v>
      </c>
      <c r="N127" s="2">
        <v>0.24077341999999999</v>
      </c>
      <c r="O127" s="2">
        <v>0.76954476999999999</v>
      </c>
    </row>
    <row r="128" spans="1:15" ht="15.75" customHeight="1">
      <c r="A128" s="1" t="s">
        <v>39</v>
      </c>
      <c r="B128" s="2">
        <v>2.4942639309966399</v>
      </c>
      <c r="C128" s="2">
        <v>1.42255943120307</v>
      </c>
      <c r="D128" s="2">
        <v>4.5199943721827003</v>
      </c>
      <c r="E128" s="2">
        <v>8.6734998373236998E-4</v>
      </c>
      <c r="F128" s="2">
        <v>6.9387998698589599E-3</v>
      </c>
      <c r="G128" s="2" t="s">
        <v>123</v>
      </c>
      <c r="H128" s="2">
        <v>47</v>
      </c>
      <c r="I128" s="2">
        <v>433</v>
      </c>
      <c r="J128" s="2">
        <v>20</v>
      </c>
      <c r="K128" s="2">
        <v>460</v>
      </c>
      <c r="L128" s="2">
        <v>9.7916669999999997E-2</v>
      </c>
      <c r="M128" s="2">
        <v>4.1666670000000003E-2</v>
      </c>
      <c r="N128" s="2">
        <v>0.22538628999999999</v>
      </c>
      <c r="O128" s="2">
        <v>0.93720245999999996</v>
      </c>
    </row>
    <row r="129" spans="1:15" ht="15.75" customHeight="1">
      <c r="A129" s="1" t="s">
        <v>40</v>
      </c>
      <c r="B129" s="2">
        <v>2.8554449236164801</v>
      </c>
      <c r="C129" s="2">
        <v>1.7419738182070701</v>
      </c>
      <c r="D129" s="2">
        <v>4.8231001344109403</v>
      </c>
      <c r="E129" s="7">
        <v>9.3163202273317293E-6</v>
      </c>
      <c r="F129" s="7">
        <v>7.4530561818653794E-5</v>
      </c>
      <c r="G129" s="2" t="s">
        <v>123</v>
      </c>
      <c r="H129" s="2">
        <v>65</v>
      </c>
      <c r="I129" s="2">
        <v>746</v>
      </c>
      <c r="J129" s="2">
        <v>24</v>
      </c>
      <c r="K129" s="2">
        <v>787</v>
      </c>
      <c r="L129" s="2">
        <v>8.0147969999999999E-2</v>
      </c>
      <c r="M129" s="2">
        <v>2.9593089999999999E-2</v>
      </c>
      <c r="N129" s="2">
        <v>0.22828546999999999</v>
      </c>
      <c r="O129" s="2">
        <v>0.99581819999999999</v>
      </c>
    </row>
    <row r="130" spans="1:15" ht="15.75" customHeight="1">
      <c r="A130" s="1" t="s">
        <v>41</v>
      </c>
      <c r="B130" s="2">
        <v>4.6913837933241398</v>
      </c>
      <c r="C130" s="2">
        <v>1.52251604531961</v>
      </c>
      <c r="D130" s="2">
        <v>19.261802867010299</v>
      </c>
      <c r="E130" s="2">
        <v>3.7512732745083001E-3</v>
      </c>
      <c r="F130" s="2">
        <v>3.00101861960664E-2</v>
      </c>
      <c r="G130" s="2" t="s">
        <v>123</v>
      </c>
      <c r="H130" s="2">
        <v>18</v>
      </c>
      <c r="I130" s="2">
        <v>313</v>
      </c>
      <c r="J130" s="2">
        <v>4</v>
      </c>
      <c r="K130" s="2">
        <v>327</v>
      </c>
      <c r="L130" s="2">
        <v>5.4380659999999997E-2</v>
      </c>
      <c r="M130" s="2">
        <v>1.2084589999999999E-2</v>
      </c>
      <c r="N130" s="2">
        <v>0.25042217</v>
      </c>
      <c r="O130" s="2">
        <v>0.89646040999999999</v>
      </c>
    </row>
    <row r="131" spans="1:15" ht="15.75" customHeight="1">
      <c r="A131" s="1" t="s">
        <v>42</v>
      </c>
      <c r="B131" s="2">
        <v>3.7627264777962099</v>
      </c>
      <c r="C131" s="2">
        <v>1.4300267867031</v>
      </c>
      <c r="D131" s="2">
        <v>11.645292439156799</v>
      </c>
      <c r="E131" s="2">
        <v>4.5069456249011604E-3</v>
      </c>
      <c r="F131" s="2">
        <v>3.60555649992092E-2</v>
      </c>
      <c r="G131" s="2" t="s">
        <v>123</v>
      </c>
      <c r="H131" s="2">
        <v>21</v>
      </c>
      <c r="I131" s="2">
        <v>192</v>
      </c>
      <c r="J131" s="2">
        <v>6</v>
      </c>
      <c r="K131" s="2">
        <v>207</v>
      </c>
      <c r="L131" s="2">
        <v>9.859155E-2</v>
      </c>
      <c r="M131" s="2">
        <v>2.8169010000000001E-2</v>
      </c>
      <c r="N131" s="2">
        <v>0.30152267999999999</v>
      </c>
      <c r="O131" s="2">
        <v>0.87528110000000003</v>
      </c>
    </row>
    <row r="132" spans="1:15" ht="15.75" customHeight="1">
      <c r="A132" s="1" t="s">
        <v>43</v>
      </c>
      <c r="B132" s="2">
        <v>3.1319631647799602</v>
      </c>
      <c r="C132" s="2">
        <v>1.33909723004244</v>
      </c>
      <c r="D132" s="2">
        <v>8.1766608751328604</v>
      </c>
      <c r="E132" s="2">
        <v>5.8790497082596401E-3</v>
      </c>
      <c r="F132" s="2">
        <v>4.7032397666077197E-2</v>
      </c>
      <c r="G132" s="2" t="s">
        <v>123</v>
      </c>
      <c r="H132" s="2">
        <v>24</v>
      </c>
      <c r="I132" s="2">
        <v>352</v>
      </c>
      <c r="J132" s="2">
        <v>8</v>
      </c>
      <c r="K132" s="2">
        <v>368</v>
      </c>
      <c r="L132" s="2">
        <v>6.3829789999999997E-2</v>
      </c>
      <c r="M132" s="2">
        <v>2.12766E-2</v>
      </c>
      <c r="N132" s="2">
        <v>0.21805261000000001</v>
      </c>
      <c r="O132" s="2">
        <v>0.84845375999999995</v>
      </c>
    </row>
    <row r="133" spans="1:15" ht="15.75" customHeight="1">
      <c r="A133" s="1" t="s">
        <v>44</v>
      </c>
      <c r="B133" s="2">
        <v>1.5074857937066199</v>
      </c>
      <c r="C133" s="2">
        <v>0.170325871346207</v>
      </c>
      <c r="D133" s="2">
        <v>18.266986891669902</v>
      </c>
      <c r="E133" s="2">
        <v>1</v>
      </c>
      <c r="F133" s="2">
        <v>8</v>
      </c>
      <c r="G133" s="2" t="s">
        <v>123</v>
      </c>
      <c r="H133" s="2">
        <v>3</v>
      </c>
      <c r="I133" s="2">
        <v>160</v>
      </c>
      <c r="J133" s="2">
        <v>2</v>
      </c>
      <c r="K133" s="2">
        <v>161</v>
      </c>
      <c r="L133" s="2">
        <v>1.840491E-2</v>
      </c>
      <c r="M133" s="2">
        <v>1.226994E-2</v>
      </c>
      <c r="N133" s="2">
        <v>5.0173570000000001E-2</v>
      </c>
      <c r="O133" s="2">
        <v>7.3816709999999994E-2</v>
      </c>
    </row>
    <row r="134" spans="1:15" ht="15.75" customHeight="1">
      <c r="A134" s="1" t="s">
        <v>45</v>
      </c>
      <c r="B134" s="2">
        <v>2.8781145751628801</v>
      </c>
      <c r="C134" s="2">
        <v>0.65043636582494302</v>
      </c>
      <c r="D134" s="2">
        <v>17.656749158969799</v>
      </c>
      <c r="E134" s="2">
        <v>0.206105490616592</v>
      </c>
      <c r="F134" s="2">
        <v>0.82442196246636601</v>
      </c>
      <c r="G134" s="2" t="s">
        <v>123</v>
      </c>
      <c r="H134" s="2">
        <v>8</v>
      </c>
      <c r="I134" s="2">
        <v>57</v>
      </c>
      <c r="J134" s="2">
        <v>3</v>
      </c>
      <c r="K134" s="2">
        <v>62</v>
      </c>
      <c r="L134" s="2">
        <v>0.12307692000000001</v>
      </c>
      <c r="M134" s="2">
        <v>4.6153850000000003E-2</v>
      </c>
      <c r="N134" s="2">
        <v>0.28385542000000002</v>
      </c>
      <c r="O134" s="2">
        <v>0.36644660000000001</v>
      </c>
    </row>
    <row r="135" spans="1:15" ht="15.75" customHeight="1">
      <c r="A135" s="1" t="s">
        <v>46</v>
      </c>
      <c r="B135" s="2">
        <v>2.09376702217086</v>
      </c>
      <c r="C135" s="2">
        <v>0.53504194324764298</v>
      </c>
      <c r="D135" s="2">
        <v>9.8899137491858795</v>
      </c>
      <c r="E135" s="2">
        <v>0.37016775475336799</v>
      </c>
      <c r="F135" s="2">
        <v>1.48067101901347</v>
      </c>
      <c r="G135" s="2" t="s">
        <v>123</v>
      </c>
      <c r="H135" s="2">
        <v>8</v>
      </c>
      <c r="I135" s="2">
        <v>78</v>
      </c>
      <c r="J135" s="2">
        <v>4</v>
      </c>
      <c r="K135" s="2">
        <v>82</v>
      </c>
      <c r="L135" s="2">
        <v>9.3023259999999997E-2</v>
      </c>
      <c r="M135" s="2">
        <v>4.6511629999999998E-2</v>
      </c>
      <c r="N135" s="2">
        <v>0.18512412</v>
      </c>
      <c r="O135" s="2">
        <v>0.22857849999999999</v>
      </c>
    </row>
    <row r="136" spans="1:15" ht="15.75" customHeight="1">
      <c r="A136" s="1" t="s">
        <v>47</v>
      </c>
      <c r="B136" s="2">
        <v>0</v>
      </c>
      <c r="C136" s="2">
        <v>0</v>
      </c>
      <c r="D136" s="2">
        <v>39.000549968693001</v>
      </c>
      <c r="E136" s="2">
        <v>1</v>
      </c>
      <c r="F136" s="2">
        <v>4</v>
      </c>
      <c r="G136" s="2" t="s">
        <v>123</v>
      </c>
      <c r="H136" s="2">
        <v>0</v>
      </c>
      <c r="I136" s="2">
        <v>21</v>
      </c>
      <c r="J136" s="2">
        <v>1</v>
      </c>
      <c r="K136" s="2">
        <v>20</v>
      </c>
      <c r="L136" s="2">
        <v>0</v>
      </c>
      <c r="M136" s="2">
        <v>4.7619050000000003E-2</v>
      </c>
      <c r="N136" s="2">
        <v>-0.43997599999999998</v>
      </c>
      <c r="O136" s="2">
        <v>0.29692932999999999</v>
      </c>
    </row>
    <row r="137" spans="1:15" ht="15.75" customHeight="1">
      <c r="A137" s="1" t="s">
        <v>48</v>
      </c>
      <c r="B137" s="2" t="s">
        <v>21</v>
      </c>
      <c r="C137" s="2">
        <v>2.5640664062499999E-2</v>
      </c>
      <c r="D137" s="2" t="s">
        <v>21</v>
      </c>
      <c r="E137" s="2">
        <v>1</v>
      </c>
      <c r="F137" s="2">
        <v>3</v>
      </c>
      <c r="G137" s="2" t="s">
        <v>123</v>
      </c>
      <c r="H137" s="2">
        <v>1</v>
      </c>
      <c r="I137" s="2">
        <v>4</v>
      </c>
      <c r="J137" s="2">
        <v>0</v>
      </c>
      <c r="K137" s="2">
        <v>5</v>
      </c>
      <c r="L137" s="2">
        <v>0.2</v>
      </c>
      <c r="M137" s="2">
        <v>0</v>
      </c>
      <c r="N137" s="2">
        <v>0.92729521999999998</v>
      </c>
      <c r="O137" s="2">
        <v>0.31103635000000002</v>
      </c>
    </row>
    <row r="138" spans="1:15" ht="15.75" customHeight="1">
      <c r="A138" s="1" t="s">
        <v>49</v>
      </c>
      <c r="B138" s="2" t="s">
        <v>21</v>
      </c>
      <c r="C138" s="2">
        <v>2.5640664062500099E-2</v>
      </c>
      <c r="D138" s="2" t="s">
        <v>21</v>
      </c>
      <c r="E138" s="2">
        <v>1</v>
      </c>
      <c r="F138" s="2">
        <v>3</v>
      </c>
      <c r="G138" s="2" t="s">
        <v>123</v>
      </c>
      <c r="H138" s="2">
        <v>1</v>
      </c>
      <c r="I138" s="2">
        <v>16</v>
      </c>
      <c r="J138" s="2">
        <v>0</v>
      </c>
      <c r="K138" s="2">
        <v>17</v>
      </c>
      <c r="L138" s="2">
        <v>5.8823529999999999E-2</v>
      </c>
      <c r="M138" s="2">
        <v>0</v>
      </c>
      <c r="N138" s="2">
        <v>0.48995733000000002</v>
      </c>
      <c r="O138" s="2">
        <v>0.29788585000000001</v>
      </c>
    </row>
    <row r="139" spans="1:15" ht="15.75" customHeight="1">
      <c r="A139" s="1" t="s">
        <v>50</v>
      </c>
      <c r="B139" s="2" t="s">
        <v>16</v>
      </c>
      <c r="C139" s="2" t="s">
        <v>16</v>
      </c>
      <c r="D139" s="2" t="s">
        <v>16</v>
      </c>
      <c r="E139" s="2" t="s">
        <v>16</v>
      </c>
      <c r="F139" s="2" t="s">
        <v>16</v>
      </c>
      <c r="G139" s="2" t="s">
        <v>123</v>
      </c>
      <c r="H139" s="2">
        <v>0</v>
      </c>
      <c r="I139" s="2">
        <v>12</v>
      </c>
      <c r="J139" s="2">
        <v>0</v>
      </c>
      <c r="K139" s="2">
        <v>12</v>
      </c>
      <c r="L139" s="2" t="s">
        <v>16</v>
      </c>
      <c r="M139" s="2" t="s">
        <v>16</v>
      </c>
      <c r="N139" s="2" t="s">
        <v>16</v>
      </c>
      <c r="O139" s="2" t="s">
        <v>16</v>
      </c>
    </row>
    <row r="140" spans="1:15" ht="15.75" customHeight="1">
      <c r="A140" s="1" t="s">
        <v>51</v>
      </c>
      <c r="B140" s="2">
        <v>1.6566873254733601</v>
      </c>
      <c r="C140" s="2">
        <v>0.454831232647882</v>
      </c>
      <c r="D140" s="2">
        <v>6.7288650462866899</v>
      </c>
      <c r="E140" s="2">
        <v>0.56567560298316699</v>
      </c>
      <c r="F140" s="2">
        <v>4.5254048238653297</v>
      </c>
      <c r="G140" s="2" t="s">
        <v>123</v>
      </c>
      <c r="H140" s="2">
        <v>8</v>
      </c>
      <c r="I140" s="2">
        <v>78</v>
      </c>
      <c r="J140" s="2">
        <v>5</v>
      </c>
      <c r="K140" s="2">
        <v>81</v>
      </c>
      <c r="L140" s="2">
        <v>9.3023259999999997E-2</v>
      </c>
      <c r="M140" s="2">
        <v>5.8139530000000002E-2</v>
      </c>
      <c r="N140" s="2">
        <v>0.13282847</v>
      </c>
      <c r="O140" s="2">
        <v>0.14040838999999999</v>
      </c>
    </row>
    <row r="141" spans="1:15" ht="15.75" customHeight="1">
      <c r="A141" s="1" t="s">
        <v>52</v>
      </c>
      <c r="B141" s="2">
        <v>3.39790312819646</v>
      </c>
      <c r="C141" s="2">
        <v>1.15684025791738</v>
      </c>
      <c r="D141" s="2">
        <v>12.120779994517401</v>
      </c>
      <c r="E141" s="2">
        <v>2.2520621979421201E-2</v>
      </c>
      <c r="F141" s="2">
        <v>0.18016497583537</v>
      </c>
      <c r="G141" s="2" t="s">
        <v>123</v>
      </c>
      <c r="H141" s="2">
        <v>16</v>
      </c>
      <c r="I141" s="2">
        <v>169</v>
      </c>
      <c r="J141" s="2">
        <v>5</v>
      </c>
      <c r="K141" s="2">
        <v>180</v>
      </c>
      <c r="L141" s="2">
        <v>8.6486489999999999E-2</v>
      </c>
      <c r="M141" s="2">
        <v>2.702703E-2</v>
      </c>
      <c r="N141" s="2">
        <v>0.26670051</v>
      </c>
      <c r="O141" s="2">
        <v>0.72743988999999998</v>
      </c>
    </row>
    <row r="142" spans="1:15" ht="15.75" customHeight="1">
      <c r="A142" s="1" t="s">
        <v>53</v>
      </c>
      <c r="B142" s="2" t="s">
        <v>21</v>
      </c>
      <c r="C142" s="2">
        <v>1.78834890452477</v>
      </c>
      <c r="D142" s="2" t="s">
        <v>21</v>
      </c>
      <c r="E142" s="2">
        <v>6.7443598453121902E-3</v>
      </c>
      <c r="F142" s="2">
        <v>5.39548787624975E-2</v>
      </c>
      <c r="G142" s="2" t="s">
        <v>123</v>
      </c>
      <c r="H142" s="2">
        <v>8</v>
      </c>
      <c r="I142" s="2">
        <v>91</v>
      </c>
      <c r="J142" s="2">
        <v>0</v>
      </c>
      <c r="K142" s="2">
        <v>99</v>
      </c>
      <c r="L142" s="2">
        <v>8.0808080000000004E-2</v>
      </c>
      <c r="M142" s="2">
        <v>0</v>
      </c>
      <c r="N142" s="2">
        <v>0.57648489999999997</v>
      </c>
      <c r="O142" s="2">
        <v>0.98195743000000002</v>
      </c>
    </row>
    <row r="143" spans="1:15" ht="15.75" customHeight="1">
      <c r="A143" s="1" t="s">
        <v>54</v>
      </c>
      <c r="B143" s="2" t="s">
        <v>21</v>
      </c>
      <c r="C143" s="2">
        <v>0.188571386727756</v>
      </c>
      <c r="D143" s="2" t="s">
        <v>21</v>
      </c>
      <c r="E143" s="2">
        <v>0.493670886075949</v>
      </c>
      <c r="F143" s="2">
        <v>0.987341772151899</v>
      </c>
      <c r="G143" s="2" t="s">
        <v>123</v>
      </c>
      <c r="H143" s="2">
        <v>2</v>
      </c>
      <c r="I143" s="2">
        <v>38</v>
      </c>
      <c r="J143" s="2">
        <v>0</v>
      </c>
      <c r="K143" s="2">
        <v>40</v>
      </c>
      <c r="L143" s="2">
        <v>0.05</v>
      </c>
      <c r="M143" s="2">
        <v>0</v>
      </c>
      <c r="N143" s="2">
        <v>0.45102681</v>
      </c>
      <c r="O143" s="2">
        <v>0.52279783999999996</v>
      </c>
    </row>
    <row r="144" spans="1:15" ht="15.75" customHeight="1">
      <c r="A144" s="1" t="s">
        <v>55</v>
      </c>
      <c r="B144" s="2" t="s">
        <v>21</v>
      </c>
      <c r="C144" s="2">
        <v>0.66783523257400901</v>
      </c>
      <c r="D144" s="2" t="s">
        <v>21</v>
      </c>
      <c r="E144" s="2">
        <v>0.12142015116843501</v>
      </c>
      <c r="F144" s="2">
        <v>0.24284030233687001</v>
      </c>
      <c r="G144" s="2" t="s">
        <v>123</v>
      </c>
      <c r="H144" s="2">
        <v>4</v>
      </c>
      <c r="I144" s="2">
        <v>101</v>
      </c>
      <c r="J144" s="2">
        <v>0</v>
      </c>
      <c r="K144" s="2">
        <v>105</v>
      </c>
      <c r="L144" s="2">
        <v>3.8095240000000002E-2</v>
      </c>
      <c r="M144" s="2">
        <v>0</v>
      </c>
      <c r="N144" s="2">
        <v>0.39288198000000002</v>
      </c>
      <c r="O144" s="2">
        <v>0.81239035999999998</v>
      </c>
    </row>
    <row r="145" spans="1:15" ht="15.75" customHeight="1">
      <c r="A145" s="1" t="s">
        <v>56</v>
      </c>
      <c r="B145" s="2" t="s">
        <v>21</v>
      </c>
      <c r="C145" s="2">
        <v>0.18827311030704599</v>
      </c>
      <c r="D145" s="2" t="s">
        <v>21</v>
      </c>
      <c r="E145" s="2">
        <v>0.49612403100775199</v>
      </c>
      <c r="F145" s="2">
        <v>0.99224806201550397</v>
      </c>
      <c r="G145" s="2" t="s">
        <v>123</v>
      </c>
      <c r="H145" s="2">
        <v>2</v>
      </c>
      <c r="I145" s="2">
        <v>63</v>
      </c>
      <c r="J145" s="2">
        <v>0</v>
      </c>
      <c r="K145" s="2">
        <v>65</v>
      </c>
      <c r="L145" s="2">
        <v>3.0769230000000002E-2</v>
      </c>
      <c r="M145" s="2">
        <v>0</v>
      </c>
      <c r="N145" s="2">
        <v>0.35264768000000002</v>
      </c>
      <c r="O145" s="2">
        <v>0.52014883999999995</v>
      </c>
    </row>
    <row r="146" spans="1:15" ht="15.75" customHeight="1">
      <c r="A146" s="1" t="s">
        <v>57</v>
      </c>
      <c r="B146" s="2">
        <v>2.97948538158436</v>
      </c>
      <c r="C146" s="2">
        <v>1.18812060166149</v>
      </c>
      <c r="D146" s="2">
        <v>8.4681414711747696</v>
      </c>
      <c r="E146" s="2">
        <v>1.6679590974764499E-2</v>
      </c>
      <c r="F146" s="2">
        <v>5.0038772924293602E-2</v>
      </c>
      <c r="G146" s="2" t="s">
        <v>123</v>
      </c>
      <c r="H146" s="2">
        <v>17</v>
      </c>
      <c r="I146" s="2">
        <v>152</v>
      </c>
      <c r="J146" s="2">
        <v>5</v>
      </c>
      <c r="K146" s="2">
        <v>164</v>
      </c>
      <c r="L146" s="2">
        <v>0.10059172</v>
      </c>
      <c r="M146" s="2">
        <v>2.9585799999999999E-2</v>
      </c>
      <c r="N146" s="2">
        <v>0.29974116000000001</v>
      </c>
      <c r="O146" s="2">
        <v>0.78680295</v>
      </c>
    </row>
    <row r="147" spans="1:15" ht="15.75" customHeight="1">
      <c r="A147" s="1" t="s">
        <v>58</v>
      </c>
      <c r="B147" s="2">
        <v>3.6555208134497001</v>
      </c>
      <c r="C147" s="2">
        <v>1.25489270737332</v>
      </c>
      <c r="D147" s="2">
        <v>12.990632724525801</v>
      </c>
      <c r="E147" s="2">
        <v>1.35760975957636E-2</v>
      </c>
      <c r="F147" s="2">
        <v>4.0728292787290801E-2</v>
      </c>
      <c r="G147" s="2" t="s">
        <v>123</v>
      </c>
      <c r="H147" s="2">
        <v>20</v>
      </c>
      <c r="I147" s="2">
        <v>292</v>
      </c>
      <c r="J147" s="2">
        <v>7</v>
      </c>
      <c r="K147" s="2">
        <v>305</v>
      </c>
      <c r="L147" s="2">
        <v>6.4102560000000003E-2</v>
      </c>
      <c r="M147" s="2">
        <v>2.2435900000000002E-2</v>
      </c>
      <c r="N147" s="2">
        <v>0.21123790000000001</v>
      </c>
      <c r="O147" s="2">
        <v>0.75124195999999999</v>
      </c>
    </row>
    <row r="148" spans="1:15" ht="15.75" customHeight="1">
      <c r="A148" s="1" t="s">
        <v>59</v>
      </c>
      <c r="B148" s="2">
        <v>1.5085553987228699</v>
      </c>
      <c r="C148" s="2">
        <v>0.170114234293819</v>
      </c>
      <c r="D148" s="2">
        <v>18.3120294148857</v>
      </c>
      <c r="E148" s="2">
        <v>1</v>
      </c>
      <c r="F148" s="2">
        <v>3</v>
      </c>
      <c r="G148" s="2" t="s">
        <v>123</v>
      </c>
      <c r="H148" s="2">
        <v>3</v>
      </c>
      <c r="I148" s="2">
        <v>140</v>
      </c>
      <c r="J148" s="2">
        <v>2</v>
      </c>
      <c r="K148" s="2">
        <v>141</v>
      </c>
      <c r="L148" s="2">
        <v>2.0979020000000001E-2</v>
      </c>
      <c r="M148" s="2">
        <v>1.398601E-2</v>
      </c>
      <c r="N148" s="2">
        <v>5.3625489999999998E-2</v>
      </c>
      <c r="O148" s="2">
        <v>7.3869000000000004E-2</v>
      </c>
    </row>
    <row r="149" spans="1:15" ht="15.75" customHeight="1">
      <c r="A149" s="1" t="s">
        <v>60</v>
      </c>
      <c r="B149" s="2">
        <v>2.0207486299786201</v>
      </c>
      <c r="C149" s="2">
        <v>0.102820553093498</v>
      </c>
      <c r="D149" s="2">
        <v>121.563483774798</v>
      </c>
      <c r="E149" s="2">
        <v>1</v>
      </c>
      <c r="F149" s="2">
        <v>4</v>
      </c>
      <c r="G149" s="2" t="s">
        <v>123</v>
      </c>
      <c r="H149" s="2">
        <v>2</v>
      </c>
      <c r="I149" s="2">
        <v>64</v>
      </c>
      <c r="J149" s="2">
        <v>1</v>
      </c>
      <c r="K149" s="2">
        <v>65</v>
      </c>
      <c r="L149" s="2">
        <v>3.0303030000000002E-2</v>
      </c>
      <c r="M149" s="2">
        <v>1.515152E-2</v>
      </c>
      <c r="N149" s="2">
        <v>0.10312916</v>
      </c>
      <c r="O149" s="2">
        <v>9.1078539999999999E-2</v>
      </c>
    </row>
    <row r="150" spans="1:15" ht="15.75" customHeight="1">
      <c r="A150" s="1" t="s">
        <v>61</v>
      </c>
      <c r="B150" s="2">
        <v>3.6760492830054901</v>
      </c>
      <c r="C150" s="2">
        <v>0.67546786553265603</v>
      </c>
      <c r="D150" s="2">
        <v>37.233619166636799</v>
      </c>
      <c r="E150" s="2">
        <v>0.16918882589085099</v>
      </c>
      <c r="F150" s="2">
        <v>0.67675530356340297</v>
      </c>
      <c r="G150" s="2" t="s">
        <v>123</v>
      </c>
      <c r="H150" s="2">
        <v>7</v>
      </c>
      <c r="I150" s="2">
        <v>88</v>
      </c>
      <c r="J150" s="2">
        <v>2</v>
      </c>
      <c r="K150" s="2">
        <v>93</v>
      </c>
      <c r="L150" s="2">
        <v>7.368421E-2</v>
      </c>
      <c r="M150" s="2">
        <v>2.1052629999999999E-2</v>
      </c>
      <c r="N150" s="2">
        <v>0.25857666000000001</v>
      </c>
      <c r="O150" s="2">
        <v>0.42951270000000003</v>
      </c>
    </row>
    <row r="151" spans="1:15" ht="15.75" customHeight="1">
      <c r="A151" s="1" t="s">
        <v>62</v>
      </c>
      <c r="B151" s="2">
        <v>5.6798145832617397</v>
      </c>
      <c r="C151" s="2">
        <v>0.57771195542739395</v>
      </c>
      <c r="D151" s="2">
        <v>285.10509014501702</v>
      </c>
      <c r="E151" s="2">
        <v>0.19364448857993999</v>
      </c>
      <c r="F151" s="2">
        <v>0.77457795431976195</v>
      </c>
      <c r="G151" s="2" t="s">
        <v>123</v>
      </c>
      <c r="H151" s="2">
        <v>5</v>
      </c>
      <c r="I151" s="2">
        <v>24</v>
      </c>
      <c r="J151" s="2">
        <v>1</v>
      </c>
      <c r="K151" s="2">
        <v>28</v>
      </c>
      <c r="L151" s="2">
        <v>0.17241379000000001</v>
      </c>
      <c r="M151" s="2">
        <v>3.4482760000000001E-2</v>
      </c>
      <c r="N151" s="2">
        <v>0.48282659</v>
      </c>
      <c r="O151" s="2">
        <v>0.45175390999999998</v>
      </c>
    </row>
    <row r="152" spans="1:15" ht="15.75" customHeight="1">
      <c r="A152" s="1" t="s">
        <v>63</v>
      </c>
      <c r="B152" s="2">
        <v>3.6477441288233901</v>
      </c>
      <c r="C152" s="2">
        <v>0.67399739395014502</v>
      </c>
      <c r="D152" s="2">
        <v>36.731480550100599</v>
      </c>
      <c r="E152" s="2">
        <v>0.170800037002557</v>
      </c>
      <c r="F152" s="2">
        <v>0.341600074005113</v>
      </c>
      <c r="G152" s="2" t="s">
        <v>123</v>
      </c>
      <c r="H152" s="2">
        <v>7</v>
      </c>
      <c r="I152" s="2">
        <v>105</v>
      </c>
      <c r="J152" s="2">
        <v>2</v>
      </c>
      <c r="K152" s="2">
        <v>110</v>
      </c>
      <c r="L152" s="2">
        <v>6.25E-2</v>
      </c>
      <c r="M152" s="2">
        <v>1.7857140000000001E-2</v>
      </c>
      <c r="N152" s="2">
        <v>0.23729739</v>
      </c>
      <c r="O152" s="2">
        <v>0.42702463000000002</v>
      </c>
    </row>
    <row r="153" spans="1:15" ht="15.75" customHeight="1">
      <c r="A153" s="1" t="s">
        <v>64</v>
      </c>
      <c r="B153" s="2">
        <v>4.15662253190255</v>
      </c>
      <c r="C153" s="2">
        <v>0.80983130538507397</v>
      </c>
      <c r="D153" s="2">
        <v>40.877508783882199</v>
      </c>
      <c r="E153" s="2">
        <v>0.103293655867397</v>
      </c>
      <c r="F153" s="2">
        <v>0.206587311734795</v>
      </c>
      <c r="G153" s="2" t="s">
        <v>123</v>
      </c>
      <c r="H153" s="2">
        <v>8</v>
      </c>
      <c r="I153" s="2">
        <v>137</v>
      </c>
      <c r="J153" s="2">
        <v>2</v>
      </c>
      <c r="K153" s="2">
        <v>143</v>
      </c>
      <c r="L153" s="2">
        <v>5.5172409999999998E-2</v>
      </c>
      <c r="M153" s="2">
        <v>1.3793100000000001E-2</v>
      </c>
      <c r="N153" s="2">
        <v>0.23877543000000001</v>
      </c>
      <c r="O153" s="2">
        <v>0.52918346999999999</v>
      </c>
    </row>
    <row r="154" spans="1:15" ht="15.75" customHeight="1">
      <c r="A154" s="1" t="s">
        <v>65</v>
      </c>
      <c r="B154" s="2" t="s">
        <v>21</v>
      </c>
      <c r="C154" s="2">
        <v>2.5640664062500099E-2</v>
      </c>
      <c r="D154" s="2" t="s">
        <v>21</v>
      </c>
      <c r="E154" s="2">
        <v>1</v>
      </c>
      <c r="F154" s="2">
        <v>2</v>
      </c>
      <c r="G154" s="2" t="s">
        <v>123</v>
      </c>
      <c r="H154" s="2">
        <v>1</v>
      </c>
      <c r="I154" s="2">
        <v>32</v>
      </c>
      <c r="J154" s="2">
        <v>0</v>
      </c>
      <c r="K154" s="2">
        <v>33</v>
      </c>
      <c r="L154" s="2">
        <v>3.0303030000000002E-2</v>
      </c>
      <c r="M154" s="2">
        <v>0</v>
      </c>
      <c r="N154" s="2">
        <v>0.34993808999999998</v>
      </c>
      <c r="O154" s="2">
        <v>0.2954735</v>
      </c>
    </row>
    <row r="155" spans="1:15" ht="15.75" customHeight="1">
      <c r="A155" s="1" t="s">
        <v>66</v>
      </c>
      <c r="B155" s="2">
        <v>3.0991759547330902</v>
      </c>
      <c r="C155" s="2">
        <v>0.238770055327134</v>
      </c>
      <c r="D155" s="2">
        <v>167.77239642329599</v>
      </c>
      <c r="E155" s="2">
        <v>0.61697792869269996</v>
      </c>
      <c r="F155" s="2">
        <v>2.4679117147707998</v>
      </c>
      <c r="G155" s="2" t="s">
        <v>123</v>
      </c>
      <c r="H155" s="2">
        <v>3</v>
      </c>
      <c r="I155" s="2">
        <v>45</v>
      </c>
      <c r="J155" s="2">
        <v>1</v>
      </c>
      <c r="K155" s="2">
        <v>47</v>
      </c>
      <c r="L155" s="2">
        <v>6.25E-2</v>
      </c>
      <c r="M155" s="2">
        <v>2.0833330000000001E-2</v>
      </c>
      <c r="N155" s="2">
        <v>0.21567352000000001</v>
      </c>
      <c r="O155" s="2">
        <v>0.18443946999999999</v>
      </c>
    </row>
    <row r="156" spans="1:15" ht="15.75" customHeight="1">
      <c r="A156" s="1" t="s">
        <v>67</v>
      </c>
      <c r="B156" s="2">
        <v>3.0733513548081399</v>
      </c>
      <c r="C156" s="2">
        <v>0.239304585868054</v>
      </c>
      <c r="D156" s="2">
        <v>165.043340446587</v>
      </c>
      <c r="E156" s="2">
        <v>0.61902362204724404</v>
      </c>
      <c r="F156" s="2">
        <v>2.4760944881889801</v>
      </c>
      <c r="G156" s="2" t="s">
        <v>123</v>
      </c>
      <c r="H156" s="2">
        <v>3</v>
      </c>
      <c r="I156" s="2">
        <v>61</v>
      </c>
      <c r="J156" s="2">
        <v>1</v>
      </c>
      <c r="K156" s="2">
        <v>63</v>
      </c>
      <c r="L156" s="2">
        <v>4.6875E-2</v>
      </c>
      <c r="M156" s="2">
        <v>1.5625E-2</v>
      </c>
      <c r="N156" s="2">
        <v>0.18581337000000001</v>
      </c>
      <c r="O156" s="2">
        <v>0.1830176</v>
      </c>
    </row>
    <row r="157" spans="1:15" ht="15.75" customHeight="1">
      <c r="A157" s="1" t="s">
        <v>68</v>
      </c>
      <c r="B157" s="2" t="s">
        <v>16</v>
      </c>
      <c r="C157" s="2" t="s">
        <v>16</v>
      </c>
      <c r="D157" s="2" t="s">
        <v>16</v>
      </c>
      <c r="E157" s="2" t="s">
        <v>16</v>
      </c>
      <c r="F157" s="2" t="s">
        <v>16</v>
      </c>
      <c r="G157" s="2" t="s">
        <v>123</v>
      </c>
      <c r="H157" s="2">
        <v>0</v>
      </c>
      <c r="I157" s="2">
        <v>16</v>
      </c>
      <c r="J157" s="2">
        <v>0</v>
      </c>
      <c r="K157" s="2">
        <v>16</v>
      </c>
      <c r="L157" s="2" t="s">
        <v>16</v>
      </c>
      <c r="M157" s="2" t="s">
        <v>16</v>
      </c>
      <c r="N157" s="2" t="s">
        <v>16</v>
      </c>
      <c r="O157" s="2" t="s">
        <v>16</v>
      </c>
    </row>
    <row r="158" spans="1:15" ht="15.75" customHeight="1">
      <c r="A158" s="1" t="s">
        <v>69</v>
      </c>
      <c r="B158" s="2">
        <v>1.51930774405219</v>
      </c>
      <c r="C158" s="2">
        <v>0.16802139898499399</v>
      </c>
      <c r="D158" s="2">
        <v>18.767244091615002</v>
      </c>
      <c r="E158" s="2">
        <v>1</v>
      </c>
      <c r="F158" s="2">
        <v>3</v>
      </c>
      <c r="G158" s="2" t="s">
        <v>123</v>
      </c>
      <c r="H158" s="2">
        <v>3</v>
      </c>
      <c r="I158" s="2">
        <v>62</v>
      </c>
      <c r="J158" s="2">
        <v>2</v>
      </c>
      <c r="K158" s="2">
        <v>63</v>
      </c>
      <c r="L158" s="2">
        <v>4.6153850000000003E-2</v>
      </c>
      <c r="M158" s="2">
        <v>3.0769230000000002E-2</v>
      </c>
      <c r="N158" s="2">
        <v>8.0396980000000007E-2</v>
      </c>
      <c r="O158" s="2">
        <v>7.4392929999999996E-2</v>
      </c>
    </row>
    <row r="159" spans="1:15" ht="15.75" customHeight="1">
      <c r="A159" s="1" t="s">
        <v>70</v>
      </c>
      <c r="B159" s="2">
        <v>2.0420622366499099</v>
      </c>
      <c r="C159" s="2">
        <v>0.28352305428759</v>
      </c>
      <c r="D159" s="2">
        <v>23.173946873540299</v>
      </c>
      <c r="E159" s="2">
        <v>0.68171252593765297</v>
      </c>
      <c r="F159" s="2">
        <v>2.0451375778129601</v>
      </c>
      <c r="G159" s="2" t="s">
        <v>123</v>
      </c>
      <c r="H159" s="2">
        <v>4</v>
      </c>
      <c r="I159" s="2">
        <v>79</v>
      </c>
      <c r="J159" s="2">
        <v>2</v>
      </c>
      <c r="K159" s="2">
        <v>81</v>
      </c>
      <c r="L159" s="2">
        <v>4.8192770000000003E-2</v>
      </c>
      <c r="M159" s="2">
        <v>2.4096389999999999E-2</v>
      </c>
      <c r="N159" s="2">
        <v>0.13094159999999999</v>
      </c>
      <c r="O159" s="2">
        <v>0.13464627000000001</v>
      </c>
    </row>
    <row r="160" spans="1:15" ht="15.75" customHeight="1">
      <c r="A160" s="1" t="s">
        <v>71</v>
      </c>
      <c r="B160" s="2" t="s">
        <v>21</v>
      </c>
      <c r="C160" s="2">
        <v>2.5640664062499902E-2</v>
      </c>
      <c r="D160" s="2" t="s">
        <v>21</v>
      </c>
      <c r="E160" s="2">
        <v>1</v>
      </c>
      <c r="F160" s="2">
        <v>3</v>
      </c>
      <c r="G160" s="2" t="s">
        <v>123</v>
      </c>
      <c r="H160" s="2">
        <v>1</v>
      </c>
      <c r="I160" s="2">
        <v>17</v>
      </c>
      <c r="J160" s="2">
        <v>0</v>
      </c>
      <c r="K160" s="2">
        <v>18</v>
      </c>
      <c r="L160" s="2">
        <v>5.5555559999999997E-2</v>
      </c>
      <c r="M160" s="2">
        <v>0</v>
      </c>
      <c r="N160" s="2">
        <v>0.47588225000000001</v>
      </c>
      <c r="O160" s="2">
        <v>0.29760566999999999</v>
      </c>
    </row>
    <row r="161" spans="1:15" ht="15.75" customHeight="1">
      <c r="A161" s="1" t="s">
        <v>72</v>
      </c>
      <c r="B161" s="2">
        <v>1.77090406576375</v>
      </c>
      <c r="C161" s="2">
        <v>1.0860026553419599</v>
      </c>
      <c r="D161" s="2">
        <v>2.9355005827402998</v>
      </c>
      <c r="E161" s="2">
        <v>2.05275386952119E-2</v>
      </c>
      <c r="F161" s="2">
        <v>0.164220309561695</v>
      </c>
      <c r="G161" s="2" t="s">
        <v>123</v>
      </c>
      <c r="H161" s="2">
        <v>50</v>
      </c>
      <c r="I161" s="2">
        <v>764</v>
      </c>
      <c r="J161" s="2">
        <v>29</v>
      </c>
      <c r="K161" s="2">
        <v>785</v>
      </c>
      <c r="L161" s="2">
        <v>6.1425059999999997E-2</v>
      </c>
      <c r="M161" s="2">
        <v>3.5626539999999998E-2</v>
      </c>
      <c r="N161" s="2">
        <v>0.12112369000000001</v>
      </c>
      <c r="O161" s="2">
        <v>0.68567557000000001</v>
      </c>
    </row>
    <row r="162" spans="1:15" ht="15.75" customHeight="1">
      <c r="A162" s="1" t="s">
        <v>73</v>
      </c>
      <c r="B162" s="2">
        <v>2.1856968268596302</v>
      </c>
      <c r="C162" s="2">
        <v>1.43822292426936</v>
      </c>
      <c r="D162" s="2">
        <v>3.37593550547715</v>
      </c>
      <c r="E162" s="2">
        <v>1.3907338211826601E-4</v>
      </c>
      <c r="F162" s="2">
        <v>1.1125870569461301E-3</v>
      </c>
      <c r="G162" s="2" t="s">
        <v>123</v>
      </c>
      <c r="H162" s="2">
        <v>76</v>
      </c>
      <c r="I162" s="2">
        <v>1122</v>
      </c>
      <c r="J162" s="2">
        <v>36</v>
      </c>
      <c r="K162" s="2">
        <v>1162</v>
      </c>
      <c r="L162" s="2">
        <v>6.343907E-2</v>
      </c>
      <c r="M162" s="2">
        <v>3.005008E-2</v>
      </c>
      <c r="N162" s="2">
        <v>0.16076697000000001</v>
      </c>
      <c r="O162" s="2">
        <v>0.97585023000000004</v>
      </c>
    </row>
    <row r="163" spans="1:15" ht="15.75" customHeight="1">
      <c r="A163" s="1" t="s">
        <v>74</v>
      </c>
      <c r="B163" s="2">
        <v>3.9054826101526201</v>
      </c>
      <c r="C163" s="2">
        <v>1.6249925545913699</v>
      </c>
      <c r="D163" s="2">
        <v>10.790713888652499</v>
      </c>
      <c r="E163" s="2">
        <v>1.0376008578628501E-3</v>
      </c>
      <c r="F163" s="2">
        <v>8.3008068629027605E-3</v>
      </c>
      <c r="G163" s="2" t="s">
        <v>123</v>
      </c>
      <c r="H163" s="2">
        <v>26</v>
      </c>
      <c r="I163" s="2">
        <v>358</v>
      </c>
      <c r="J163" s="2">
        <v>7</v>
      </c>
      <c r="K163" s="2">
        <v>377</v>
      </c>
      <c r="L163" s="2">
        <v>6.7708329999999997E-2</v>
      </c>
      <c r="M163" s="2">
        <v>1.8229169999999999E-2</v>
      </c>
      <c r="N163" s="2">
        <v>0.25561768000000001</v>
      </c>
      <c r="O163" s="2">
        <v>0.94317278000000004</v>
      </c>
    </row>
    <row r="164" spans="1:15" ht="15.75" customHeight="1">
      <c r="A164" s="1" t="s">
        <v>75</v>
      </c>
      <c r="B164" s="2" t="s">
        <v>16</v>
      </c>
      <c r="C164" s="2" t="s">
        <v>16</v>
      </c>
      <c r="D164" s="2" t="s">
        <v>16</v>
      </c>
      <c r="E164" s="2" t="s">
        <v>16</v>
      </c>
      <c r="F164" s="2" t="s">
        <v>16</v>
      </c>
      <c r="G164" s="2" t="s">
        <v>123</v>
      </c>
      <c r="H164" s="2">
        <v>0</v>
      </c>
      <c r="I164" s="2">
        <v>37</v>
      </c>
      <c r="J164" s="2">
        <v>0</v>
      </c>
      <c r="K164" s="2">
        <v>37</v>
      </c>
      <c r="L164" s="2" t="s">
        <v>16</v>
      </c>
      <c r="M164" s="2" t="s">
        <v>16</v>
      </c>
      <c r="N164" s="2" t="s">
        <v>16</v>
      </c>
      <c r="O164" s="2" t="s">
        <v>16</v>
      </c>
    </row>
    <row r="165" spans="1:15" ht="15.75" customHeight="1">
      <c r="A165" s="1" t="s">
        <v>76</v>
      </c>
      <c r="B165" s="2">
        <v>0</v>
      </c>
      <c r="C165" s="2">
        <v>0</v>
      </c>
      <c r="D165" s="2">
        <v>5.3136482708107904</v>
      </c>
      <c r="E165" s="2">
        <v>0.49677419354838698</v>
      </c>
      <c r="F165" s="2">
        <v>1.4903225806451601</v>
      </c>
      <c r="G165" s="2" t="s">
        <v>123</v>
      </c>
      <c r="H165" s="2">
        <v>0</v>
      </c>
      <c r="I165" s="2">
        <v>78</v>
      </c>
      <c r="J165" s="2">
        <v>2</v>
      </c>
      <c r="K165" s="2">
        <v>76</v>
      </c>
      <c r="L165" s="2">
        <v>0</v>
      </c>
      <c r="M165" s="2">
        <v>2.5641029999999999E-2</v>
      </c>
      <c r="N165" s="2">
        <v>-0.32164100000000001</v>
      </c>
      <c r="O165" s="2">
        <v>0.51945025</v>
      </c>
    </row>
    <row r="166" spans="1:15" ht="15.75" customHeight="1">
      <c r="A166" s="1" t="s">
        <v>77</v>
      </c>
      <c r="B166" s="2">
        <v>0</v>
      </c>
      <c r="C166" s="2">
        <v>0</v>
      </c>
      <c r="D166" s="2">
        <v>5.30356870878623</v>
      </c>
      <c r="E166" s="2">
        <v>0.49382716049382702</v>
      </c>
      <c r="F166" s="2">
        <v>1.4814814814814801</v>
      </c>
      <c r="G166" s="2" t="s">
        <v>123</v>
      </c>
      <c r="H166" s="2">
        <v>0</v>
      </c>
      <c r="I166" s="2">
        <v>41</v>
      </c>
      <c r="J166" s="2">
        <v>2</v>
      </c>
      <c r="K166" s="2">
        <v>39</v>
      </c>
      <c r="L166" s="2">
        <v>0</v>
      </c>
      <c r="M166" s="2">
        <v>4.8780490000000003E-2</v>
      </c>
      <c r="N166" s="2">
        <v>-0.44539859999999998</v>
      </c>
      <c r="O166" s="2">
        <v>0.52262845999999996</v>
      </c>
    </row>
    <row r="167" spans="1:15" ht="15.75" customHeight="1">
      <c r="A167" s="1" t="s">
        <v>78</v>
      </c>
      <c r="B167" s="2">
        <v>2.0325955451153201</v>
      </c>
      <c r="C167" s="2">
        <v>0.284206139219152</v>
      </c>
      <c r="D167" s="2">
        <v>22.9329030587575</v>
      </c>
      <c r="E167" s="2">
        <v>0.68299258157945697</v>
      </c>
      <c r="F167" s="2">
        <v>5.4639406526356504</v>
      </c>
      <c r="G167" s="2" t="s">
        <v>123</v>
      </c>
      <c r="H167" s="2">
        <v>4</v>
      </c>
      <c r="I167" s="2">
        <v>102</v>
      </c>
      <c r="J167" s="2">
        <v>2</v>
      </c>
      <c r="K167" s="2">
        <v>104</v>
      </c>
      <c r="L167" s="2">
        <v>3.7735850000000001E-2</v>
      </c>
      <c r="M167" s="2">
        <v>1.886792E-2</v>
      </c>
      <c r="N167" s="2">
        <v>0.11540783</v>
      </c>
      <c r="O167" s="2">
        <v>0.13395725</v>
      </c>
    </row>
    <row r="168" spans="1:15" ht="15.75" customHeight="1">
      <c r="A168" s="1" t="s">
        <v>79</v>
      </c>
      <c r="B168" s="2">
        <v>1.2564923418054801</v>
      </c>
      <c r="C168" s="2">
        <v>0.26547040170602898</v>
      </c>
      <c r="D168" s="2">
        <v>6.4440654833726896</v>
      </c>
      <c r="E168" s="2">
        <v>1</v>
      </c>
      <c r="F168" s="2">
        <v>8</v>
      </c>
      <c r="G168" s="2" t="s">
        <v>123</v>
      </c>
      <c r="H168" s="2">
        <v>5</v>
      </c>
      <c r="I168" s="2">
        <v>171</v>
      </c>
      <c r="J168" s="2">
        <v>4</v>
      </c>
      <c r="K168" s="2">
        <v>172</v>
      </c>
      <c r="L168" s="2">
        <v>2.8409090000000001E-2</v>
      </c>
      <c r="M168" s="2">
        <v>2.2727270000000001E-2</v>
      </c>
      <c r="N168" s="2">
        <v>3.6051529999999998E-2</v>
      </c>
      <c r="O168" s="2">
        <v>6.3202649999999999E-2</v>
      </c>
    </row>
    <row r="169" spans="1:15" ht="15.75" customHeight="1">
      <c r="A169" s="1" t="s">
        <v>80</v>
      </c>
      <c r="B169" s="2">
        <v>0.49516436428840799</v>
      </c>
      <c r="C169" s="2">
        <v>8.24070120810819E-3</v>
      </c>
      <c r="D169" s="2">
        <v>9.7186489011041797</v>
      </c>
      <c r="E169" s="2">
        <v>1</v>
      </c>
      <c r="F169" s="2">
        <v>8</v>
      </c>
      <c r="G169" s="2" t="s">
        <v>123</v>
      </c>
      <c r="H169" s="2">
        <v>1</v>
      </c>
      <c r="I169" s="2">
        <v>69</v>
      </c>
      <c r="J169" s="2">
        <v>2</v>
      </c>
      <c r="K169" s="2">
        <v>68</v>
      </c>
      <c r="L169" s="2">
        <v>1.428571E-2</v>
      </c>
      <c r="M169" s="2">
        <v>2.8571429999999998E-2</v>
      </c>
      <c r="N169" s="2">
        <v>-0.100074</v>
      </c>
      <c r="O169" s="2">
        <v>9.1024019999999997E-2</v>
      </c>
    </row>
    <row r="170" spans="1:15" ht="15.75" customHeight="1">
      <c r="A170" s="1" t="s">
        <v>81</v>
      </c>
      <c r="B170" s="2">
        <v>1.9918696461201799</v>
      </c>
      <c r="C170" s="2">
        <v>1.4911306128567401</v>
      </c>
      <c r="D170" s="2">
        <v>2.6780953091555402</v>
      </c>
      <c r="E170" s="7">
        <v>1.3405986250667099E-6</v>
      </c>
      <c r="F170" s="13">
        <f t="shared" ref="F170:F172" si="1">3*E170</f>
        <v>4.0217958752001299E-6</v>
      </c>
      <c r="G170" s="2" t="s">
        <v>123</v>
      </c>
      <c r="H170" s="2">
        <v>148</v>
      </c>
      <c r="I170" s="2">
        <v>1946</v>
      </c>
      <c r="J170" s="2">
        <v>77</v>
      </c>
      <c r="K170" s="2">
        <v>2017</v>
      </c>
      <c r="L170" s="2">
        <v>7.0678130000000006E-2</v>
      </c>
      <c r="M170" s="2">
        <v>3.6771730000000002E-2</v>
      </c>
      <c r="N170" s="2">
        <v>0.15226919999999999</v>
      </c>
      <c r="O170" s="2">
        <v>0.99849673000000005</v>
      </c>
    </row>
    <row r="171" spans="1:15" ht="15.75" customHeight="1">
      <c r="A171" s="8" t="s">
        <v>82</v>
      </c>
      <c r="B171" s="9">
        <v>2.3601121739985702</v>
      </c>
      <c r="C171" s="9">
        <v>1.8361112200604699</v>
      </c>
      <c r="D171" s="9">
        <v>3.0518868050364598</v>
      </c>
      <c r="E171" s="10">
        <v>1.76661342654096E-12</v>
      </c>
      <c r="F171" s="13">
        <f t="shared" si="1"/>
        <v>5.2998402796228801E-12</v>
      </c>
      <c r="G171" s="9" t="s">
        <v>123</v>
      </c>
      <c r="H171" s="2">
        <v>216</v>
      </c>
      <c r="I171" s="2">
        <v>3173</v>
      </c>
      <c r="J171" s="2">
        <v>95</v>
      </c>
      <c r="K171" s="2">
        <v>3294</v>
      </c>
      <c r="L171" s="2">
        <v>6.3735620000000007E-2</v>
      </c>
      <c r="M171" s="2">
        <v>2.803187E-2</v>
      </c>
      <c r="N171" s="2">
        <v>0.17400284999999999</v>
      </c>
      <c r="O171" s="2">
        <v>0.99999990000000005</v>
      </c>
    </row>
    <row r="172" spans="1:15" ht="15.75" customHeight="1">
      <c r="A172" s="1" t="s">
        <v>83</v>
      </c>
      <c r="B172" s="2">
        <v>3.9302744886431902</v>
      </c>
      <c r="C172" s="2">
        <v>2.2943965861592099</v>
      </c>
      <c r="D172" s="2">
        <v>7.0665531259195902</v>
      </c>
      <c r="E172" s="7">
        <v>3.2253133340120902E-8</v>
      </c>
      <c r="F172" s="13">
        <f t="shared" si="1"/>
        <v>9.6759400020362707E-8</v>
      </c>
      <c r="G172" s="2" t="s">
        <v>123</v>
      </c>
      <c r="H172" s="2">
        <v>68</v>
      </c>
      <c r="I172" s="2">
        <v>1227</v>
      </c>
      <c r="J172" s="2">
        <v>18</v>
      </c>
      <c r="K172" s="2">
        <v>1277</v>
      </c>
      <c r="L172" s="2">
        <v>5.2509649999999998E-2</v>
      </c>
      <c r="M172" s="2">
        <v>1.389961E-2</v>
      </c>
      <c r="N172" s="2">
        <v>0.22606546999999999</v>
      </c>
      <c r="O172" s="2">
        <v>0.99992543</v>
      </c>
    </row>
    <row r="173" spans="1:15" ht="15.75" customHeight="1">
      <c r="A173" s="1" t="s">
        <v>84</v>
      </c>
      <c r="B173" s="2">
        <v>1.2272358895789399</v>
      </c>
      <c r="C173" s="2">
        <v>0.28624395435016797</v>
      </c>
      <c r="D173" s="2">
        <v>5.5207791627282496</v>
      </c>
      <c r="E173" s="2">
        <v>1</v>
      </c>
      <c r="F173" s="2">
        <v>2</v>
      </c>
      <c r="G173" s="2" t="s">
        <v>123</v>
      </c>
      <c r="H173" s="2">
        <v>6</v>
      </c>
      <c r="I173" s="2">
        <v>40</v>
      </c>
      <c r="J173" s="2">
        <v>5</v>
      </c>
      <c r="K173" s="2">
        <v>41</v>
      </c>
      <c r="L173" s="2">
        <v>0.13043478</v>
      </c>
      <c r="M173" s="2">
        <v>0.10869565</v>
      </c>
      <c r="N173" s="2">
        <v>6.7066979999999998E-2</v>
      </c>
      <c r="O173" s="2">
        <v>6.193357E-2</v>
      </c>
    </row>
    <row r="174" spans="1:15" ht="15.75" customHeight="1">
      <c r="A174" s="1" t="s">
        <v>85</v>
      </c>
      <c r="B174" s="2">
        <v>2.6315671519491901</v>
      </c>
      <c r="C174" s="2">
        <v>0.81099764219538395</v>
      </c>
      <c r="D174" s="2">
        <v>10.0388578526592</v>
      </c>
      <c r="E174" s="2">
        <v>0.121772075231104</v>
      </c>
      <c r="F174" s="2">
        <v>0.24354415046220901</v>
      </c>
      <c r="G174" s="2" t="s">
        <v>123</v>
      </c>
      <c r="H174" s="2">
        <v>12</v>
      </c>
      <c r="I174" s="2">
        <v>68</v>
      </c>
      <c r="J174" s="2">
        <v>5</v>
      </c>
      <c r="K174" s="2">
        <v>75</v>
      </c>
      <c r="L174" s="2">
        <v>0.15</v>
      </c>
      <c r="M174" s="2">
        <v>6.25E-2</v>
      </c>
      <c r="N174" s="2">
        <v>0.29003832000000002</v>
      </c>
      <c r="O174" s="2">
        <v>0.45009807000000002</v>
      </c>
    </row>
    <row r="175" spans="1:15" ht="15.75" customHeight="1">
      <c r="A175" s="1" t="s">
        <v>86</v>
      </c>
      <c r="B175" s="2" t="s">
        <v>21</v>
      </c>
      <c r="C175" s="2">
        <v>1.28580172567309</v>
      </c>
      <c r="D175" s="2" t="s">
        <v>21</v>
      </c>
      <c r="E175" s="2">
        <v>2.4574927560002201E-2</v>
      </c>
      <c r="F175" s="2">
        <v>4.9149855120004401E-2</v>
      </c>
      <c r="G175" s="2" t="s">
        <v>123</v>
      </c>
      <c r="H175" s="2">
        <v>6</v>
      </c>
      <c r="I175" s="2">
        <v>28</v>
      </c>
      <c r="J175" s="2">
        <v>0</v>
      </c>
      <c r="K175" s="2">
        <v>34</v>
      </c>
      <c r="L175" s="2">
        <v>0.17647059000000001</v>
      </c>
      <c r="M175" s="2">
        <v>0</v>
      </c>
      <c r="N175" s="2">
        <v>0.86707582000000005</v>
      </c>
      <c r="O175" s="2">
        <v>0.94685346000000004</v>
      </c>
    </row>
    <row r="176" spans="1:15" ht="15.75" customHeight="1">
      <c r="A176" s="1" t="s">
        <v>87</v>
      </c>
      <c r="B176" s="2">
        <v>1.81178674957966</v>
      </c>
      <c r="C176" s="2">
        <v>0.68764755448430503</v>
      </c>
      <c r="D176" s="2">
        <v>5.1259135037483796</v>
      </c>
      <c r="E176" s="2">
        <v>0.27067458782377701</v>
      </c>
      <c r="F176" s="2">
        <v>1.0826983512951101</v>
      </c>
      <c r="G176" s="2" t="s">
        <v>123</v>
      </c>
      <c r="H176" s="2">
        <v>14</v>
      </c>
      <c r="I176" s="2">
        <v>162</v>
      </c>
      <c r="J176" s="2">
        <v>8</v>
      </c>
      <c r="K176" s="2">
        <v>168</v>
      </c>
      <c r="L176" s="2">
        <v>7.9545450000000004E-2</v>
      </c>
      <c r="M176" s="2">
        <v>4.5454550000000003E-2</v>
      </c>
      <c r="N176" s="2">
        <v>0.14213577999999999</v>
      </c>
      <c r="O176" s="2">
        <v>0.26595181000000001</v>
      </c>
    </row>
    <row r="177" spans="1:15" ht="15.75" customHeight="1">
      <c r="A177" s="1" t="s">
        <v>88</v>
      </c>
      <c r="B177" s="2">
        <v>2.30099537045154</v>
      </c>
      <c r="C177" s="2">
        <v>1.0214617157507799</v>
      </c>
      <c r="D177" s="2">
        <v>5.5561034050171703</v>
      </c>
      <c r="E177" s="2">
        <v>4.3579388699257003E-2</v>
      </c>
      <c r="F177" s="2">
        <v>0.17431755479702801</v>
      </c>
      <c r="G177" s="2" t="s">
        <v>123</v>
      </c>
      <c r="H177" s="2">
        <v>22</v>
      </c>
      <c r="I177" s="2">
        <v>253</v>
      </c>
      <c r="J177" s="2">
        <v>10</v>
      </c>
      <c r="K177" s="2">
        <v>265</v>
      </c>
      <c r="L177" s="2">
        <v>0.08</v>
      </c>
      <c r="M177" s="2">
        <v>3.6363640000000003E-2</v>
      </c>
      <c r="N177" s="2">
        <v>0.18977798000000001</v>
      </c>
      <c r="O177" s="2">
        <v>0.60465590999999996</v>
      </c>
    </row>
    <row r="178" spans="1:15" ht="15.75" customHeight="1">
      <c r="A178" s="1" t="s">
        <v>89</v>
      </c>
      <c r="B178" s="2">
        <v>4.23657652468225</v>
      </c>
      <c r="C178" s="2">
        <v>0.81565223294613698</v>
      </c>
      <c r="D178" s="2">
        <v>42.023532461768802</v>
      </c>
      <c r="E178" s="2">
        <v>0.100455465064387</v>
      </c>
      <c r="F178" s="2">
        <v>0.40182186025754701</v>
      </c>
      <c r="G178" s="2" t="s">
        <v>123</v>
      </c>
      <c r="H178" s="2">
        <v>8</v>
      </c>
      <c r="I178" s="2">
        <v>91</v>
      </c>
      <c r="J178" s="2">
        <v>2</v>
      </c>
      <c r="K178" s="2">
        <v>97</v>
      </c>
      <c r="L178" s="2">
        <v>8.0808080000000004E-2</v>
      </c>
      <c r="M178" s="2">
        <v>2.0202020000000001E-2</v>
      </c>
      <c r="N178" s="2">
        <v>0.29125134000000003</v>
      </c>
      <c r="O178" s="2">
        <v>0.53555739999999996</v>
      </c>
    </row>
    <row r="179" spans="1:15" ht="15.75" customHeight="1">
      <c r="A179" s="1" t="s">
        <v>90</v>
      </c>
      <c r="B179" s="2">
        <v>1.3200428436267</v>
      </c>
      <c r="C179" s="2">
        <v>0.52003223623967199</v>
      </c>
      <c r="D179" s="2">
        <v>3.4532783341527198</v>
      </c>
      <c r="E179" s="2">
        <v>0.66835496971245301</v>
      </c>
      <c r="F179" s="2">
        <v>2.6734198788498098</v>
      </c>
      <c r="G179" s="2" t="s">
        <v>123</v>
      </c>
      <c r="H179" s="2">
        <v>13</v>
      </c>
      <c r="I179" s="2">
        <v>186</v>
      </c>
      <c r="J179" s="2">
        <v>10</v>
      </c>
      <c r="K179" s="2">
        <v>189</v>
      </c>
      <c r="L179" s="2">
        <v>6.5326629999999997E-2</v>
      </c>
      <c r="M179" s="2">
        <v>5.0251259999999999E-2</v>
      </c>
      <c r="N179" s="2">
        <v>6.4739119999999997E-2</v>
      </c>
      <c r="O179" s="2">
        <v>9.897446E-2</v>
      </c>
    </row>
    <row r="180" spans="1:15" ht="15.75" customHeight="1">
      <c r="A180" s="1" t="s">
        <v>91</v>
      </c>
      <c r="B180" s="2">
        <v>1.91295693614058</v>
      </c>
      <c r="C180" s="2">
        <v>0.94651571649182997</v>
      </c>
      <c r="D180" s="2">
        <v>4.0263163233457497</v>
      </c>
      <c r="E180" s="2">
        <v>7.3426295277603998E-2</v>
      </c>
      <c r="F180" s="2">
        <v>0.29370518111041599</v>
      </c>
      <c r="G180" s="2" t="s">
        <v>123</v>
      </c>
      <c r="H180" s="2">
        <v>26</v>
      </c>
      <c r="I180" s="2">
        <v>389</v>
      </c>
      <c r="J180" s="2">
        <v>14</v>
      </c>
      <c r="K180" s="2">
        <v>401</v>
      </c>
      <c r="L180" s="2">
        <v>6.2650600000000001E-2</v>
      </c>
      <c r="M180" s="2">
        <v>3.3734939999999998E-2</v>
      </c>
      <c r="N180" s="2">
        <v>0.13654347999999999</v>
      </c>
      <c r="O180" s="2">
        <v>0.50280599000000004</v>
      </c>
    </row>
    <row r="181" spans="1:15" ht="15.75" customHeight="1">
      <c r="A181" s="1" t="s">
        <v>92</v>
      </c>
      <c r="B181" s="2">
        <v>3.3853883130850302</v>
      </c>
      <c r="C181" s="2">
        <v>1.02383256298059</v>
      </c>
      <c r="D181" s="2">
        <v>14.485185536571899</v>
      </c>
      <c r="E181" s="2">
        <v>4.4708014872935201E-2</v>
      </c>
      <c r="F181" s="2">
        <v>0.178832059491741</v>
      </c>
      <c r="G181" s="2" t="s">
        <v>123</v>
      </c>
      <c r="H181" s="2">
        <v>13</v>
      </c>
      <c r="I181" s="2">
        <v>203</v>
      </c>
      <c r="J181" s="2">
        <v>4</v>
      </c>
      <c r="K181" s="2">
        <v>212</v>
      </c>
      <c r="L181" s="2">
        <v>6.018519E-2</v>
      </c>
      <c r="M181" s="2">
        <v>1.851852E-2</v>
      </c>
      <c r="N181" s="2">
        <v>0.22270071</v>
      </c>
      <c r="O181" s="2">
        <v>0.63849365000000002</v>
      </c>
    </row>
    <row r="182" spans="1:15" ht="15.75" customHeight="1">
      <c r="A182" s="1" t="s">
        <v>93</v>
      </c>
      <c r="B182" s="2">
        <v>1.7633430963549801</v>
      </c>
      <c r="C182" s="2">
        <v>0.94292672770958197</v>
      </c>
      <c r="D182" s="2">
        <v>3.3908684752615001</v>
      </c>
      <c r="E182" s="2">
        <v>7.8664512112860602E-2</v>
      </c>
      <c r="F182" s="2">
        <v>0.31465804845144202</v>
      </c>
      <c r="G182" s="2" t="s">
        <v>123</v>
      </c>
      <c r="H182" s="2">
        <v>31</v>
      </c>
      <c r="I182" s="2">
        <v>533</v>
      </c>
      <c r="J182" s="2">
        <v>18</v>
      </c>
      <c r="K182" s="2">
        <v>546</v>
      </c>
      <c r="L182" s="2">
        <v>5.4964539999999999E-2</v>
      </c>
      <c r="M182" s="2">
        <v>3.1914890000000001E-2</v>
      </c>
      <c r="N182" s="2">
        <v>0.11407246</v>
      </c>
      <c r="O182" s="2">
        <v>0.48236126000000001</v>
      </c>
    </row>
    <row r="183" spans="1:15" ht="15.75" customHeight="1">
      <c r="A183" s="1" t="s">
        <v>94</v>
      </c>
      <c r="B183" s="2">
        <v>2.1084968276640099</v>
      </c>
      <c r="C183" s="2">
        <v>1.2103555594879301</v>
      </c>
      <c r="D183" s="2">
        <v>3.7795581287448798</v>
      </c>
      <c r="E183" s="2">
        <v>6.8953258516488503E-3</v>
      </c>
      <c r="F183" s="2">
        <v>2.7581303406595401E-2</v>
      </c>
      <c r="G183" s="2" t="s">
        <v>123</v>
      </c>
      <c r="H183" s="2">
        <v>43</v>
      </c>
      <c r="I183" s="2">
        <v>728</v>
      </c>
      <c r="J183" s="2">
        <v>21</v>
      </c>
      <c r="K183" s="2">
        <v>750</v>
      </c>
      <c r="L183" s="2">
        <v>5.5771729999999999E-2</v>
      </c>
      <c r="M183" s="2">
        <v>2.723735E-2</v>
      </c>
      <c r="N183" s="2">
        <v>0.14523317999999999</v>
      </c>
      <c r="O183" s="2">
        <v>0.81368810000000003</v>
      </c>
    </row>
    <row r="184" spans="1:15" ht="15.75" customHeight="1">
      <c r="A184" s="1" t="s">
        <v>95</v>
      </c>
      <c r="B184" s="2">
        <v>4.1713671430075703</v>
      </c>
      <c r="C184" s="2">
        <v>1.1029611137553199</v>
      </c>
      <c r="D184" s="2">
        <v>23.382496980973901</v>
      </c>
      <c r="E184" s="2">
        <v>3.1976802540147599E-2</v>
      </c>
      <c r="F184" s="2">
        <v>0.12790721016059101</v>
      </c>
      <c r="G184" s="2" t="s">
        <v>123</v>
      </c>
      <c r="H184" s="2">
        <v>12</v>
      </c>
      <c r="I184" s="2">
        <v>195</v>
      </c>
      <c r="J184" s="2">
        <v>3</v>
      </c>
      <c r="K184" s="2">
        <v>204</v>
      </c>
      <c r="L184" s="2">
        <v>5.7971010000000003E-2</v>
      </c>
      <c r="M184" s="2">
        <v>1.449275E-2</v>
      </c>
      <c r="N184" s="2">
        <v>0.24496462999999999</v>
      </c>
      <c r="O184" s="2">
        <v>0.70270443999999999</v>
      </c>
    </row>
    <row r="185" spans="1:15" ht="15.75" customHeight="1">
      <c r="A185" s="1" t="s">
        <v>96</v>
      </c>
      <c r="B185" s="2" t="s">
        <v>21</v>
      </c>
      <c r="C185" s="2">
        <v>0.18891123769270601</v>
      </c>
      <c r="D185" s="2" t="s">
        <v>21</v>
      </c>
      <c r="E185" s="2">
        <v>0.49090909090909102</v>
      </c>
      <c r="F185" s="2">
        <v>1.9636363636363601</v>
      </c>
      <c r="G185" s="2" t="s">
        <v>123</v>
      </c>
      <c r="H185" s="2">
        <v>2</v>
      </c>
      <c r="I185" s="2">
        <v>26</v>
      </c>
      <c r="J185" s="2">
        <v>0</v>
      </c>
      <c r="K185" s="2">
        <v>28</v>
      </c>
      <c r="L185" s="2">
        <v>7.1428569999999997E-2</v>
      </c>
      <c r="M185" s="2">
        <v>0</v>
      </c>
      <c r="N185" s="2">
        <v>0.54109953</v>
      </c>
      <c r="O185" s="2">
        <v>0.52580548999999999</v>
      </c>
    </row>
    <row r="186" spans="1:15" ht="15.75" customHeight="1">
      <c r="A186" s="1" t="s">
        <v>97</v>
      </c>
      <c r="B186" s="2" t="s">
        <v>21</v>
      </c>
      <c r="C186" s="2">
        <v>0.41754496549425302</v>
      </c>
      <c r="D186" s="2" t="s">
        <v>21</v>
      </c>
      <c r="E186" s="2">
        <v>0.24347826086956501</v>
      </c>
      <c r="F186" s="2">
        <v>0.97391304347826002</v>
      </c>
      <c r="G186" s="2" t="s">
        <v>123</v>
      </c>
      <c r="H186" s="2">
        <v>3</v>
      </c>
      <c r="I186" s="2">
        <v>55</v>
      </c>
      <c r="J186" s="2">
        <v>0</v>
      </c>
      <c r="K186" s="2">
        <v>58</v>
      </c>
      <c r="L186" s="2">
        <v>5.1724140000000002E-2</v>
      </c>
      <c r="M186" s="2">
        <v>0</v>
      </c>
      <c r="N186" s="2">
        <v>0.45887421</v>
      </c>
      <c r="O186" s="2">
        <v>0.69538140999999998</v>
      </c>
    </row>
    <row r="187" spans="1:15" ht="15.75" customHeight="1">
      <c r="A187" s="1" t="s">
        <v>98</v>
      </c>
      <c r="B187" s="2" t="s">
        <v>21</v>
      </c>
      <c r="C187" s="2">
        <v>2.5640664062500099E-2</v>
      </c>
      <c r="D187" s="2" t="s">
        <v>21</v>
      </c>
      <c r="E187" s="2">
        <v>1</v>
      </c>
      <c r="F187" s="2">
        <v>4</v>
      </c>
      <c r="G187" s="2" t="s">
        <v>123</v>
      </c>
      <c r="H187" s="2">
        <v>1</v>
      </c>
      <c r="I187" s="2">
        <v>29</v>
      </c>
      <c r="J187" s="2">
        <v>0</v>
      </c>
      <c r="K187" s="2">
        <v>30</v>
      </c>
      <c r="L187" s="2">
        <v>3.3333330000000001E-2</v>
      </c>
      <c r="M187" s="2">
        <v>0</v>
      </c>
      <c r="N187" s="2">
        <v>0.36720802000000002</v>
      </c>
      <c r="O187" s="2">
        <v>0.29572632999999998</v>
      </c>
    </row>
    <row r="188" spans="1:15" ht="15.75" customHeight="1">
      <c r="A188" s="1" t="s">
        <v>99</v>
      </c>
      <c r="B188" s="2">
        <v>2.5349588940361398</v>
      </c>
      <c r="C188" s="2">
        <v>1.0240912585533799</v>
      </c>
      <c r="D188" s="2">
        <v>6.89347742146348</v>
      </c>
      <c r="E188" s="2">
        <v>4.3455511665168402E-2</v>
      </c>
      <c r="F188" s="2">
        <v>0.173822046660673</v>
      </c>
      <c r="G188" s="2" t="s">
        <v>123</v>
      </c>
      <c r="H188" s="2">
        <v>19</v>
      </c>
      <c r="I188" s="2">
        <v>157</v>
      </c>
      <c r="J188" s="2">
        <v>8</v>
      </c>
      <c r="K188" s="2">
        <v>168</v>
      </c>
      <c r="L188" s="2">
        <v>0.10795455</v>
      </c>
      <c r="M188" s="2">
        <v>4.5454550000000003E-2</v>
      </c>
      <c r="N188" s="2">
        <v>0.23986663999999999</v>
      </c>
      <c r="O188" s="2">
        <v>0.61417524000000001</v>
      </c>
    </row>
    <row r="189" spans="1:15" ht="15.75" customHeight="1">
      <c r="A189" s="1" t="s">
        <v>100</v>
      </c>
      <c r="B189" s="2">
        <v>2.3337332342243799</v>
      </c>
      <c r="C189" s="2">
        <v>1.02847556234163</v>
      </c>
      <c r="D189" s="2">
        <v>5.6717331648105498</v>
      </c>
      <c r="E189" s="2">
        <v>4.17169214809128E-2</v>
      </c>
      <c r="F189" s="2">
        <v>0.166867685923651</v>
      </c>
      <c r="G189" s="2" t="s">
        <v>123</v>
      </c>
      <c r="H189" s="2">
        <v>22</v>
      </c>
      <c r="I189" s="2">
        <v>191</v>
      </c>
      <c r="J189" s="2">
        <v>10</v>
      </c>
      <c r="K189" s="2">
        <v>203</v>
      </c>
      <c r="L189" s="2">
        <v>0.10328638</v>
      </c>
      <c r="M189" s="2">
        <v>4.6948360000000001E-2</v>
      </c>
      <c r="N189" s="2">
        <v>0.21756112999999999</v>
      </c>
      <c r="O189" s="2">
        <v>0.61228351000000003</v>
      </c>
    </row>
    <row r="190" spans="1:15" ht="15.75" customHeight="1">
      <c r="A190" s="1" t="s">
        <v>101</v>
      </c>
      <c r="B190" s="2">
        <v>1.53515904978977</v>
      </c>
      <c r="C190" s="2">
        <v>0.16504626177991899</v>
      </c>
      <c r="D190" s="2">
        <v>19.446524463027799</v>
      </c>
      <c r="E190" s="2">
        <v>1</v>
      </c>
      <c r="F190" s="2">
        <v>4</v>
      </c>
      <c r="G190" s="2" t="s">
        <v>123</v>
      </c>
      <c r="H190" s="2">
        <v>3</v>
      </c>
      <c r="I190" s="2">
        <v>34</v>
      </c>
      <c r="J190" s="2">
        <v>2</v>
      </c>
      <c r="K190" s="2">
        <v>35</v>
      </c>
      <c r="L190" s="2">
        <v>8.108108E-2</v>
      </c>
      <c r="M190" s="2">
        <v>5.4054049999999999E-2</v>
      </c>
      <c r="N190" s="2">
        <v>0.10820086</v>
      </c>
      <c r="O190" s="2">
        <v>7.5159509999999999E-2</v>
      </c>
    </row>
    <row r="191" spans="1:15" ht="15.75" customHeight="1">
      <c r="A191" s="1" t="s">
        <v>102</v>
      </c>
      <c r="B191" s="2">
        <v>2.0553368317884</v>
      </c>
      <c r="C191" s="2">
        <v>0.28258067430462802</v>
      </c>
      <c r="D191" s="2">
        <v>23.5134407744426</v>
      </c>
      <c r="E191" s="2">
        <v>0.67993854426733302</v>
      </c>
      <c r="F191" s="2">
        <v>2.7197541770693299</v>
      </c>
      <c r="G191" s="2" t="s">
        <v>123</v>
      </c>
      <c r="H191" s="2">
        <v>4</v>
      </c>
      <c r="I191" s="2">
        <v>60</v>
      </c>
      <c r="J191" s="2">
        <v>2</v>
      </c>
      <c r="K191" s="2">
        <v>62</v>
      </c>
      <c r="L191" s="2">
        <v>6.25E-2</v>
      </c>
      <c r="M191" s="2">
        <v>3.125E-2</v>
      </c>
      <c r="N191" s="2">
        <v>0.14993930999999999</v>
      </c>
      <c r="O191" s="2">
        <v>0.13560791999999999</v>
      </c>
    </row>
    <row r="192" spans="1:15" ht="15.75" customHeight="1">
      <c r="A192" s="1" t="s">
        <v>103</v>
      </c>
      <c r="B192" s="2">
        <v>2.0409420634781799</v>
      </c>
      <c r="C192" s="2">
        <v>0.42522643514166403</v>
      </c>
      <c r="D192" s="2">
        <v>12.8756864881223</v>
      </c>
      <c r="E192" s="2">
        <v>0.50042468316662903</v>
      </c>
      <c r="F192" s="2">
        <v>2.0016987326665201</v>
      </c>
      <c r="G192" s="2" t="s">
        <v>123</v>
      </c>
      <c r="H192" s="2">
        <v>6</v>
      </c>
      <c r="I192" s="2">
        <v>130</v>
      </c>
      <c r="J192" s="2">
        <v>3</v>
      </c>
      <c r="K192" s="2">
        <v>133</v>
      </c>
      <c r="L192" s="2">
        <v>4.4117650000000001E-2</v>
      </c>
      <c r="M192" s="2">
        <v>2.205882E-2</v>
      </c>
      <c r="N192" s="2">
        <v>0.12508854</v>
      </c>
      <c r="O192" s="2">
        <v>0.17797335</v>
      </c>
    </row>
    <row r="193" spans="1:15" ht="15.75" customHeight="1">
      <c r="A193" s="1" t="s">
        <v>104</v>
      </c>
      <c r="B193" s="2">
        <v>2.0189748403605501</v>
      </c>
      <c r="C193" s="2">
        <v>0.102929038436225</v>
      </c>
      <c r="D193" s="2">
        <v>121.250799339563</v>
      </c>
      <c r="E193" s="2">
        <v>1</v>
      </c>
      <c r="F193" s="2">
        <v>4</v>
      </c>
      <c r="G193" s="2" t="s">
        <v>123</v>
      </c>
      <c r="H193" s="2">
        <v>2</v>
      </c>
      <c r="I193" s="2">
        <v>70</v>
      </c>
      <c r="J193" s="2">
        <v>1</v>
      </c>
      <c r="K193" s="2">
        <v>71</v>
      </c>
      <c r="L193" s="2">
        <v>2.7777779999999998E-2</v>
      </c>
      <c r="M193" s="2">
        <v>1.3888889999999999E-2</v>
      </c>
      <c r="N193" s="2">
        <v>9.8644850000000006E-2</v>
      </c>
      <c r="O193" s="2">
        <v>9.0999079999999996E-2</v>
      </c>
    </row>
    <row r="194" spans="1:15" ht="15.75" customHeight="1">
      <c r="A194" s="1" t="s">
        <v>105</v>
      </c>
      <c r="B194" s="2">
        <v>1.63429666819193</v>
      </c>
      <c r="C194" s="2">
        <v>0.45735071187613302</v>
      </c>
      <c r="D194" s="2">
        <v>6.5245430774295103</v>
      </c>
      <c r="E194" s="2">
        <v>0.57158583445090405</v>
      </c>
      <c r="F194" s="2">
        <v>2.2863433378036202</v>
      </c>
      <c r="G194" s="2" t="s">
        <v>123</v>
      </c>
      <c r="H194" s="2">
        <v>28</v>
      </c>
      <c r="I194" s="2">
        <v>343</v>
      </c>
      <c r="J194" s="2">
        <v>14</v>
      </c>
      <c r="K194" s="2">
        <v>357</v>
      </c>
      <c r="L194" s="2">
        <v>7.5471700000000003E-2</v>
      </c>
      <c r="M194" s="2">
        <v>3.7735850000000001E-2</v>
      </c>
      <c r="N194" s="2">
        <v>0.16559904</v>
      </c>
      <c r="O194" s="2">
        <v>0.61619433000000001</v>
      </c>
    </row>
    <row r="195" spans="1:15" ht="15.75" customHeight="1">
      <c r="A195" s="1" t="s">
        <v>106</v>
      </c>
      <c r="B195" s="2">
        <v>1.84334760641394</v>
      </c>
      <c r="C195" s="2">
        <v>0.54035000502567199</v>
      </c>
      <c r="D195" s="2">
        <v>7.16526281115845</v>
      </c>
      <c r="E195" s="2">
        <v>0.41357469595403601</v>
      </c>
      <c r="F195" s="2">
        <v>1.65429878381615</v>
      </c>
      <c r="G195" s="2" t="s">
        <v>123</v>
      </c>
      <c r="H195" s="2">
        <v>34</v>
      </c>
      <c r="I195" s="2">
        <v>439</v>
      </c>
      <c r="J195" s="2">
        <v>16</v>
      </c>
      <c r="K195" s="2">
        <v>457</v>
      </c>
      <c r="L195" s="2">
        <v>7.1881609999999999E-2</v>
      </c>
      <c r="M195" s="2">
        <v>3.3826639999999998E-2</v>
      </c>
      <c r="N195" s="2">
        <v>0.17290964</v>
      </c>
      <c r="O195" s="2">
        <v>0.75776862</v>
      </c>
    </row>
    <row r="196" spans="1:15" ht="15.75" customHeight="1">
      <c r="A196" s="1" t="s">
        <v>107</v>
      </c>
      <c r="B196" s="2" t="s">
        <v>21</v>
      </c>
      <c r="C196" s="2">
        <v>2.5640664062500099E-2</v>
      </c>
      <c r="D196" s="2" t="s">
        <v>21</v>
      </c>
      <c r="E196" s="2">
        <v>1</v>
      </c>
      <c r="F196" s="2">
        <v>4</v>
      </c>
      <c r="G196" s="2" t="s">
        <v>123</v>
      </c>
      <c r="H196" s="2">
        <v>6</v>
      </c>
      <c r="I196" s="2">
        <v>96</v>
      </c>
      <c r="J196" s="2">
        <v>2</v>
      </c>
      <c r="K196" s="2">
        <v>100</v>
      </c>
      <c r="L196" s="2">
        <v>5.8823529999999999E-2</v>
      </c>
      <c r="M196" s="2">
        <v>1.9607840000000001E-2</v>
      </c>
      <c r="N196" s="2">
        <v>0.20897792000000001</v>
      </c>
      <c r="O196" s="2">
        <v>0.32032637000000003</v>
      </c>
    </row>
    <row r="197" spans="1:15" ht="15.75" customHeight="1">
      <c r="A197" s="1" t="s">
        <v>108</v>
      </c>
      <c r="B197" s="2">
        <v>1.51640193966235</v>
      </c>
      <c r="C197" s="2">
        <v>0.16858085250584501</v>
      </c>
      <c r="D197" s="2">
        <v>18.6437862446869</v>
      </c>
      <c r="E197" s="2">
        <v>1</v>
      </c>
      <c r="F197" s="2">
        <v>4</v>
      </c>
      <c r="G197" s="2" t="s">
        <v>123</v>
      </c>
      <c r="H197" s="2">
        <v>8</v>
      </c>
      <c r="I197" s="2">
        <v>129</v>
      </c>
      <c r="J197" s="2">
        <v>5</v>
      </c>
      <c r="K197" s="2">
        <v>132</v>
      </c>
      <c r="L197" s="2">
        <v>5.8394160000000001E-2</v>
      </c>
      <c r="M197" s="2">
        <v>3.6496349999999997E-2</v>
      </c>
      <c r="N197" s="2">
        <v>0.10368591000000001</v>
      </c>
      <c r="O197" s="2">
        <v>0.13768736000000001</v>
      </c>
    </row>
    <row r="198" spans="1:15" ht="15.75" customHeight="1">
      <c r="A198" s="1" t="s">
        <v>109</v>
      </c>
      <c r="B198" s="2">
        <v>2.0405270880386799</v>
      </c>
      <c r="C198" s="2">
        <v>0.28363319475440502</v>
      </c>
      <c r="D198" s="2">
        <v>23.134798502541202</v>
      </c>
      <c r="E198" s="2">
        <v>0.68191925087849803</v>
      </c>
      <c r="F198" s="2">
        <v>2.7276770035139899</v>
      </c>
      <c r="G198" s="2" t="s">
        <v>123</v>
      </c>
      <c r="H198" s="2">
        <v>9</v>
      </c>
      <c r="I198" s="2">
        <v>154</v>
      </c>
      <c r="J198" s="2">
        <v>5</v>
      </c>
      <c r="K198" s="2">
        <v>158</v>
      </c>
      <c r="L198" s="2">
        <v>5.5214720000000002E-2</v>
      </c>
      <c r="M198" s="2">
        <v>3.067485E-2</v>
      </c>
      <c r="N198" s="2">
        <v>0.12229142</v>
      </c>
      <c r="O198" s="2">
        <v>0.19710495</v>
      </c>
    </row>
    <row r="199" spans="1:15" ht="15.75" customHeight="1">
      <c r="A199" s="1" t="s">
        <v>110</v>
      </c>
      <c r="B199" s="2" t="s">
        <v>21</v>
      </c>
      <c r="C199" s="2">
        <v>2.5640664062499999E-2</v>
      </c>
      <c r="D199" s="2" t="s">
        <v>21</v>
      </c>
      <c r="E199" s="2">
        <v>1</v>
      </c>
      <c r="F199" s="2">
        <v>4</v>
      </c>
      <c r="G199" s="2" t="s">
        <v>123</v>
      </c>
      <c r="H199" s="2">
        <v>1</v>
      </c>
      <c r="I199" s="2">
        <v>25</v>
      </c>
      <c r="J199" s="2">
        <v>0</v>
      </c>
      <c r="K199" s="2">
        <v>26</v>
      </c>
      <c r="L199" s="2">
        <v>3.8461540000000002E-2</v>
      </c>
      <c r="M199" s="2">
        <v>0</v>
      </c>
      <c r="N199" s="2">
        <v>0.39479112</v>
      </c>
      <c r="O199" s="2">
        <v>0.29615606999999999</v>
      </c>
    </row>
    <row r="200" spans="1:15" ht="15.75" customHeight="1">
      <c r="A200" s="1" t="s">
        <v>111</v>
      </c>
      <c r="B200" s="2">
        <v>2.07962162185876</v>
      </c>
      <c r="C200" s="2">
        <v>1.03810658573693</v>
      </c>
      <c r="D200" s="2">
        <v>4.35140479211488</v>
      </c>
      <c r="E200" s="2">
        <v>3.7756854506944597E-2</v>
      </c>
      <c r="F200" s="2">
        <v>0.302054836055557</v>
      </c>
      <c r="G200" s="2" t="s">
        <v>123</v>
      </c>
      <c r="H200" s="2">
        <v>3</v>
      </c>
      <c r="I200" s="2">
        <v>73</v>
      </c>
      <c r="J200" s="2">
        <v>2</v>
      </c>
      <c r="K200" s="2">
        <v>74</v>
      </c>
      <c r="L200" s="2">
        <v>3.9473679999999997E-2</v>
      </c>
      <c r="M200" s="2">
        <v>2.6315789999999999E-2</v>
      </c>
      <c r="N200" s="2">
        <v>7.4138519999999999E-2</v>
      </c>
      <c r="O200" s="2">
        <v>7.4251650000000002E-2</v>
      </c>
    </row>
    <row r="201" spans="1:15" ht="15.75" customHeight="1">
      <c r="A201" s="1" t="s">
        <v>112</v>
      </c>
      <c r="B201" s="2">
        <v>2.21035132313511</v>
      </c>
      <c r="C201" s="2">
        <v>1.16761809118896</v>
      </c>
      <c r="D201" s="2">
        <v>4.3533753151348504</v>
      </c>
      <c r="E201" s="2">
        <v>1.27763270235467E-2</v>
      </c>
      <c r="F201" s="2">
        <v>0.102210616188374</v>
      </c>
      <c r="G201" s="2" t="s">
        <v>123</v>
      </c>
      <c r="H201" s="2">
        <v>4</v>
      </c>
      <c r="I201" s="2">
        <v>82</v>
      </c>
      <c r="J201" s="2">
        <v>2</v>
      </c>
      <c r="K201" s="2">
        <v>84</v>
      </c>
      <c r="L201" s="2">
        <v>4.6511629999999998E-2</v>
      </c>
      <c r="M201" s="2">
        <v>2.3255809999999998E-2</v>
      </c>
      <c r="N201" s="2">
        <v>0.12855488000000001</v>
      </c>
      <c r="O201" s="2">
        <v>0.13453472</v>
      </c>
    </row>
    <row r="202" spans="1:15" ht="15.75" customHeight="1">
      <c r="A202" s="1" t="s">
        <v>113</v>
      </c>
      <c r="B202" s="2">
        <v>3.1089522170058701</v>
      </c>
      <c r="C202" s="2">
        <v>0.53897954584266405</v>
      </c>
      <c r="D202" s="2">
        <v>32.227191293142099</v>
      </c>
      <c r="E202" s="2">
        <v>0.27924320548062698</v>
      </c>
      <c r="F202" s="2">
        <v>2.2339456438450198</v>
      </c>
      <c r="G202" s="2" t="s">
        <v>123</v>
      </c>
      <c r="H202" s="2">
        <v>1</v>
      </c>
      <c r="I202" s="2">
        <v>9</v>
      </c>
      <c r="J202" s="2">
        <v>0</v>
      </c>
      <c r="K202" s="2">
        <v>10</v>
      </c>
      <c r="L202" s="2">
        <v>0.1</v>
      </c>
      <c r="M202" s="2">
        <v>0</v>
      </c>
      <c r="N202" s="2">
        <v>0.64350110999999999</v>
      </c>
      <c r="O202" s="2">
        <v>0.30150367</v>
      </c>
    </row>
    <row r="203" spans="1:15" ht="15.75" customHeight="1">
      <c r="A203" s="1" t="s">
        <v>114</v>
      </c>
      <c r="B203" s="2">
        <v>2.20050295609918</v>
      </c>
      <c r="C203" s="2">
        <v>1.00271344859165</v>
      </c>
      <c r="D203" s="2">
        <v>5.1233890743494204</v>
      </c>
      <c r="E203" s="2">
        <v>4.9115672458669997E-2</v>
      </c>
      <c r="F203" s="2">
        <v>0.19646268983467999</v>
      </c>
      <c r="G203" s="2" t="s">
        <v>123</v>
      </c>
      <c r="H203" s="2">
        <v>23</v>
      </c>
      <c r="I203" s="2">
        <v>222</v>
      </c>
      <c r="J203" s="2">
        <v>11</v>
      </c>
      <c r="K203" s="2">
        <v>234</v>
      </c>
      <c r="L203" s="2">
        <v>9.3877550000000004E-2</v>
      </c>
      <c r="M203" s="2">
        <v>4.4897960000000001E-2</v>
      </c>
      <c r="N203" s="2">
        <v>0.19578618</v>
      </c>
      <c r="O203" s="2">
        <v>0.58201031000000003</v>
      </c>
    </row>
    <row r="204" spans="1:15" ht="15.75" customHeight="1">
      <c r="A204" s="1" t="s">
        <v>115</v>
      </c>
      <c r="B204" s="2">
        <v>2.58130459460526</v>
      </c>
      <c r="C204" s="2">
        <v>1.3613481302897701</v>
      </c>
      <c r="D204" s="2">
        <v>5.1333675045103497</v>
      </c>
      <c r="E204" s="2">
        <v>2.4683748837082201E-3</v>
      </c>
      <c r="F204" s="2">
        <v>9.8734995348328906E-3</v>
      </c>
      <c r="G204" s="2" t="s">
        <v>123</v>
      </c>
      <c r="H204" s="2">
        <v>37</v>
      </c>
      <c r="I204" s="2">
        <v>464</v>
      </c>
      <c r="J204" s="2">
        <v>15</v>
      </c>
      <c r="K204" s="2">
        <v>486</v>
      </c>
      <c r="L204" s="2">
        <v>7.3852299999999996E-2</v>
      </c>
      <c r="M204" s="2">
        <v>2.9940120000000001E-2</v>
      </c>
      <c r="N204" s="2">
        <v>0.20262335000000001</v>
      </c>
      <c r="O204" s="2">
        <v>0.89380039</v>
      </c>
    </row>
    <row r="205" spans="1:15" ht="15.75" customHeight="1">
      <c r="A205" s="1" t="s">
        <v>116</v>
      </c>
      <c r="B205" s="2">
        <v>3.6365729221700902</v>
      </c>
      <c r="C205" s="2">
        <v>1.1213613095125401</v>
      </c>
      <c r="D205" s="2">
        <v>15.3792595900377</v>
      </c>
      <c r="E205" s="2">
        <v>2.8051725943632901E-2</v>
      </c>
      <c r="F205" s="2">
        <v>0.11220690377453101</v>
      </c>
      <c r="G205" s="2" t="s">
        <v>123</v>
      </c>
      <c r="H205" s="2">
        <v>14</v>
      </c>
      <c r="I205" s="2">
        <v>242</v>
      </c>
      <c r="J205" s="2">
        <v>4</v>
      </c>
      <c r="K205" s="2">
        <v>252</v>
      </c>
      <c r="L205" s="2">
        <v>5.46875E-2</v>
      </c>
      <c r="M205" s="2">
        <v>1.5625E-2</v>
      </c>
      <c r="N205" s="2">
        <v>0.22142292</v>
      </c>
      <c r="O205" s="2">
        <v>0.70717896999999996</v>
      </c>
    </row>
    <row r="206" spans="1:15" ht="15.75" customHeight="1">
      <c r="A206" s="1" t="s">
        <v>117</v>
      </c>
      <c r="B206" s="2">
        <v>3.6338315309334202</v>
      </c>
      <c r="C206" s="2">
        <v>0.67327532539949098</v>
      </c>
      <c r="D206" s="2">
        <v>36.527636190647499</v>
      </c>
      <c r="E206" s="2">
        <v>0.17160288368469101</v>
      </c>
      <c r="F206" s="2">
        <v>1.3728230694775201</v>
      </c>
      <c r="G206" s="2" t="s">
        <v>123</v>
      </c>
      <c r="H206" s="2">
        <v>7</v>
      </c>
      <c r="I206" s="2">
        <v>116</v>
      </c>
      <c r="J206" s="2">
        <v>2</v>
      </c>
      <c r="K206" s="2">
        <v>121</v>
      </c>
      <c r="L206" s="2">
        <v>5.6910570000000001E-2</v>
      </c>
      <c r="M206" s="2">
        <v>1.6260159999999999E-2</v>
      </c>
      <c r="N206" s="2">
        <v>0.22603729</v>
      </c>
      <c r="O206" s="2">
        <v>0.42579344000000002</v>
      </c>
    </row>
    <row r="207" spans="1:15" ht="15.75" customHeight="1">
      <c r="A207" s="1" t="s">
        <v>118</v>
      </c>
      <c r="B207" s="2">
        <v>4.1393609023311599</v>
      </c>
      <c r="C207" s="2">
        <v>0.80855567409930196</v>
      </c>
      <c r="D207" s="2">
        <v>40.629999571059003</v>
      </c>
      <c r="E207" s="2">
        <v>0.10393360710890499</v>
      </c>
      <c r="F207" s="2">
        <f>8*E207</f>
        <v>0.83146885687123995</v>
      </c>
      <c r="G207" s="2" t="s">
        <v>123</v>
      </c>
      <c r="H207" s="2">
        <v>8</v>
      </c>
      <c r="I207" s="2">
        <v>154</v>
      </c>
      <c r="J207" s="2">
        <v>2</v>
      </c>
      <c r="K207" s="2">
        <v>160</v>
      </c>
      <c r="L207" s="2">
        <v>4.9382719999999998E-2</v>
      </c>
      <c r="M207" s="2">
        <v>1.234568E-2</v>
      </c>
      <c r="N207" s="2">
        <v>0.22550416000000001</v>
      </c>
      <c r="O207" s="2">
        <v>0.52776650999999997</v>
      </c>
    </row>
    <row r="208" spans="1:15" ht="15.75" customHeight="1">
      <c r="A208" s="1" t="s">
        <v>119</v>
      </c>
      <c r="B208" s="2" t="s">
        <v>21</v>
      </c>
      <c r="C208" s="2">
        <v>2.5640664062500099E-2</v>
      </c>
      <c r="D208" s="2" t="s">
        <v>21</v>
      </c>
      <c r="E208" s="2">
        <v>1</v>
      </c>
      <c r="F208" s="2">
        <v>8</v>
      </c>
      <c r="G208" s="2" t="s">
        <v>123</v>
      </c>
      <c r="H208" s="2">
        <v>1</v>
      </c>
      <c r="I208" s="2">
        <v>38</v>
      </c>
      <c r="J208" s="2">
        <v>0</v>
      </c>
      <c r="K208" s="2">
        <v>39</v>
      </c>
      <c r="L208" s="2">
        <v>2.5641029999999999E-2</v>
      </c>
      <c r="M208" s="2">
        <v>0</v>
      </c>
      <c r="N208" s="2">
        <v>0.32164095999999998</v>
      </c>
      <c r="O208" s="2">
        <v>0.29508610000000002</v>
      </c>
    </row>
    <row r="209" spans="1:15" ht="15.75" customHeight="1">
      <c r="A209" s="1" t="s">
        <v>120</v>
      </c>
      <c r="B209" s="2">
        <v>3.4914731802513201</v>
      </c>
      <c r="C209" s="2">
        <v>0.54872591414337601</v>
      </c>
      <c r="D209" s="2">
        <v>38.868436304690903</v>
      </c>
      <c r="E209" s="2">
        <v>0.25007337338789398</v>
      </c>
      <c r="F209" s="2">
        <v>1.0002934935515799</v>
      </c>
      <c r="G209" s="2" t="s">
        <v>123</v>
      </c>
      <c r="H209" s="2">
        <v>6</v>
      </c>
      <c r="I209" s="2">
        <v>21</v>
      </c>
      <c r="J209" s="2">
        <v>2</v>
      </c>
      <c r="K209" s="2">
        <v>25</v>
      </c>
      <c r="L209" s="2">
        <v>0.22222222</v>
      </c>
      <c r="M209" s="2">
        <v>7.4074070000000006E-2</v>
      </c>
      <c r="N209" s="2">
        <v>0.43047975999999999</v>
      </c>
      <c r="O209" s="2">
        <v>0.35280999000000002</v>
      </c>
    </row>
    <row r="210" spans="1:15" ht="15.75" customHeight="1">
      <c r="A210" s="1" t="s">
        <v>121</v>
      </c>
      <c r="B210" s="2">
        <v>2.9401440275211899</v>
      </c>
      <c r="C210" s="2">
        <v>0.65357933285207803</v>
      </c>
      <c r="D210" s="2">
        <v>18.272931054860901</v>
      </c>
      <c r="E210" s="2">
        <v>0.200790090967228</v>
      </c>
      <c r="F210" s="2">
        <v>0.80316036386890999</v>
      </c>
      <c r="G210" s="2" t="s">
        <v>123</v>
      </c>
      <c r="H210" s="2">
        <v>8</v>
      </c>
      <c r="I210" s="2">
        <v>44</v>
      </c>
      <c r="J210" s="2">
        <v>3</v>
      </c>
      <c r="K210" s="2">
        <v>49</v>
      </c>
      <c r="L210" s="2">
        <v>0.15384614999999999</v>
      </c>
      <c r="M210" s="2">
        <v>5.7692309999999997E-2</v>
      </c>
      <c r="N210" s="2">
        <v>0.32098640000000001</v>
      </c>
      <c r="O210" s="2">
        <v>0.37341484000000003</v>
      </c>
    </row>
    <row r="211" spans="1:15" ht="15.75" customHeight="1">
      <c r="A211" s="1" t="s">
        <v>122</v>
      </c>
      <c r="B211" s="2">
        <v>2.0574014066516</v>
      </c>
      <c r="C211" s="2">
        <v>0.100650745236584</v>
      </c>
      <c r="D211" s="2">
        <v>128.06572527958201</v>
      </c>
      <c r="E211" s="2">
        <v>1</v>
      </c>
      <c r="F211" s="2">
        <v>4</v>
      </c>
      <c r="G211" s="2" t="s">
        <v>123</v>
      </c>
      <c r="H211" s="2">
        <v>2</v>
      </c>
      <c r="I211" s="2">
        <v>23</v>
      </c>
      <c r="J211" s="2">
        <v>1</v>
      </c>
      <c r="K211" s="2">
        <v>24</v>
      </c>
      <c r="L211" s="2">
        <v>0.08</v>
      </c>
      <c r="M211" s="2">
        <v>0.04</v>
      </c>
      <c r="N211" s="2">
        <v>0.17079726000000001</v>
      </c>
      <c r="O211" s="2">
        <v>9.2709269999999996E-2</v>
      </c>
    </row>
    <row r="212" spans="1:15" ht="15.75" customHeight="1"/>
    <row r="213" spans="1:15" ht="15.75" customHeight="1"/>
    <row r="214" spans="1:15" ht="15.75" customHeight="1"/>
    <row r="215" spans="1:15" ht="15.75" customHeight="1"/>
    <row r="216" spans="1:15" ht="15.75" customHeight="1"/>
    <row r="217" spans="1:15" ht="15.75" customHeight="1"/>
    <row r="218" spans="1:15" ht="15.75" customHeight="1"/>
    <row r="219" spans="1:15" ht="15.75" customHeight="1"/>
    <row r="220" spans="1:15" ht="15.75" customHeight="1"/>
    <row r="221" spans="1:15" ht="15.75" customHeight="1"/>
    <row r="222" spans="1:15" ht="15.75" customHeight="1"/>
    <row r="223" spans="1:15" ht="15.75" customHeight="1"/>
    <row r="224" spans="1:1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0"/>
  <sheetViews>
    <sheetView workbookViewId="0"/>
  </sheetViews>
  <sheetFormatPr baseColWidth="10" defaultColWidth="11.1640625" defaultRowHeight="15" customHeight="1"/>
  <cols>
    <col min="1" max="1" width="101" customWidth="1"/>
    <col min="2" max="2" width="15.5" customWidth="1"/>
    <col min="3" max="3" width="20.1640625" customWidth="1"/>
    <col min="4" max="4" width="18.83203125" customWidth="1"/>
    <col min="5" max="5" width="13.83203125" customWidth="1"/>
    <col min="6" max="6" width="17.1640625" customWidth="1"/>
    <col min="7" max="7" width="17.83203125" customWidth="1"/>
    <col min="8" max="25" width="10.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ht="15.75" customHeight="1">
      <c r="A2" s="3" t="s">
        <v>15</v>
      </c>
      <c r="B2" s="4" t="s">
        <v>16</v>
      </c>
      <c r="C2" s="4" t="s">
        <v>16</v>
      </c>
      <c r="D2" s="4" t="s">
        <v>16</v>
      </c>
      <c r="E2" s="4" t="s">
        <v>16</v>
      </c>
      <c r="F2" s="4" t="s">
        <v>16</v>
      </c>
      <c r="G2" s="4" t="s">
        <v>17</v>
      </c>
      <c r="H2" s="2">
        <v>0</v>
      </c>
      <c r="I2" s="2">
        <v>0</v>
      </c>
      <c r="J2" s="2">
        <v>0</v>
      </c>
      <c r="K2" s="2">
        <v>0</v>
      </c>
      <c r="L2" s="2" t="s">
        <v>16</v>
      </c>
      <c r="M2" s="2" t="s">
        <v>16</v>
      </c>
      <c r="N2" s="2" t="s">
        <v>16</v>
      </c>
      <c r="O2" s="2" t="s">
        <v>16</v>
      </c>
    </row>
    <row r="3" spans="1:15" ht="15.75" customHeight="1">
      <c r="A3" s="1" t="s">
        <v>18</v>
      </c>
      <c r="B3" s="2" t="s">
        <v>16</v>
      </c>
      <c r="C3" s="2" t="s">
        <v>16</v>
      </c>
      <c r="D3" s="2" t="s">
        <v>16</v>
      </c>
      <c r="E3" s="2" t="s">
        <v>16</v>
      </c>
      <c r="F3" s="2" t="s">
        <v>16</v>
      </c>
      <c r="G3" s="2" t="s">
        <v>17</v>
      </c>
      <c r="H3" s="2">
        <v>0</v>
      </c>
      <c r="I3" s="2">
        <v>0</v>
      </c>
      <c r="J3" s="2">
        <v>0</v>
      </c>
      <c r="K3" s="2">
        <v>0</v>
      </c>
      <c r="L3" s="2" t="s">
        <v>16</v>
      </c>
      <c r="M3" s="2" t="s">
        <v>16</v>
      </c>
      <c r="N3" s="2" t="s">
        <v>16</v>
      </c>
      <c r="O3" s="2" t="s">
        <v>16</v>
      </c>
    </row>
    <row r="4" spans="1:15" ht="15.75" customHeight="1">
      <c r="A4" s="1" t="s">
        <v>19</v>
      </c>
      <c r="B4" s="2" t="s">
        <v>16</v>
      </c>
      <c r="C4" s="2" t="s">
        <v>16</v>
      </c>
      <c r="D4" s="2" t="s">
        <v>16</v>
      </c>
      <c r="E4" s="2" t="s">
        <v>16</v>
      </c>
      <c r="F4" s="2" t="s">
        <v>16</v>
      </c>
      <c r="G4" s="2" t="s">
        <v>17</v>
      </c>
      <c r="H4" s="2">
        <v>0</v>
      </c>
      <c r="I4" s="2">
        <v>0</v>
      </c>
      <c r="J4" s="2">
        <v>0</v>
      </c>
      <c r="K4" s="2">
        <v>0</v>
      </c>
      <c r="L4" s="2" t="s">
        <v>16</v>
      </c>
      <c r="M4" s="2" t="s">
        <v>16</v>
      </c>
      <c r="N4" s="2" t="s">
        <v>16</v>
      </c>
      <c r="O4" s="2" t="s">
        <v>16</v>
      </c>
    </row>
    <row r="5" spans="1:15" ht="15.75" customHeight="1">
      <c r="A5" s="1" t="s">
        <v>20</v>
      </c>
      <c r="B5" s="2">
        <v>1</v>
      </c>
      <c r="C5" s="2">
        <v>3.2700245407324399E-2</v>
      </c>
      <c r="D5" s="2">
        <v>30.580810252146101</v>
      </c>
      <c r="E5" s="2">
        <v>1</v>
      </c>
      <c r="F5" s="2">
        <v>2</v>
      </c>
      <c r="G5" s="2" t="s">
        <v>17</v>
      </c>
      <c r="H5" s="2">
        <v>2</v>
      </c>
      <c r="I5" s="2">
        <v>2</v>
      </c>
      <c r="J5" s="2">
        <v>2</v>
      </c>
      <c r="K5" s="2">
        <v>2</v>
      </c>
      <c r="L5" s="2">
        <v>0.5</v>
      </c>
      <c r="M5" s="2">
        <v>0.5</v>
      </c>
      <c r="N5" s="2">
        <v>0</v>
      </c>
      <c r="O5" s="2">
        <v>0.05</v>
      </c>
    </row>
    <row r="6" spans="1:15" ht="15.75" customHeight="1">
      <c r="A6" s="1" t="s">
        <v>22</v>
      </c>
      <c r="B6" s="2">
        <v>1</v>
      </c>
      <c r="C6" s="2">
        <v>3.2700245407324399E-2</v>
      </c>
      <c r="D6" s="2">
        <v>30.580810252146101</v>
      </c>
      <c r="E6" s="2">
        <v>1</v>
      </c>
      <c r="F6" s="2">
        <v>2</v>
      </c>
      <c r="G6" s="2" t="s">
        <v>17</v>
      </c>
      <c r="H6" s="2">
        <v>2</v>
      </c>
      <c r="I6" s="2">
        <v>2</v>
      </c>
      <c r="J6" s="2">
        <v>2</v>
      </c>
      <c r="K6" s="2">
        <v>2</v>
      </c>
      <c r="L6" s="2">
        <v>0.5</v>
      </c>
      <c r="M6" s="2">
        <v>0.5</v>
      </c>
      <c r="N6" s="2">
        <v>0</v>
      </c>
      <c r="O6" s="2">
        <v>0.05</v>
      </c>
    </row>
    <row r="7" spans="1:15" ht="15.75" customHeight="1">
      <c r="A7" s="1" t="s">
        <v>23</v>
      </c>
      <c r="B7" s="2" t="s">
        <v>16</v>
      </c>
      <c r="C7" s="2" t="s">
        <v>16</v>
      </c>
      <c r="D7" s="2" t="s">
        <v>16</v>
      </c>
      <c r="E7" s="2" t="s">
        <v>16</v>
      </c>
      <c r="F7" s="2" t="s">
        <v>16</v>
      </c>
      <c r="G7" s="2" t="s">
        <v>17</v>
      </c>
      <c r="H7" s="2">
        <v>0</v>
      </c>
      <c r="I7" s="2">
        <v>0</v>
      </c>
      <c r="J7" s="2">
        <v>0</v>
      </c>
      <c r="K7" s="2">
        <v>0</v>
      </c>
      <c r="L7" s="2" t="s">
        <v>16</v>
      </c>
      <c r="M7" s="2" t="s">
        <v>16</v>
      </c>
      <c r="N7" s="2" t="s">
        <v>16</v>
      </c>
      <c r="O7" s="2" t="s">
        <v>16</v>
      </c>
    </row>
    <row r="8" spans="1:15" ht="15.75" customHeight="1">
      <c r="A8" s="1" t="s">
        <v>24</v>
      </c>
      <c r="B8" s="2" t="s">
        <v>21</v>
      </c>
      <c r="C8" s="2">
        <v>0.219419591589358</v>
      </c>
      <c r="D8" s="2" t="s">
        <v>21</v>
      </c>
      <c r="E8" s="2">
        <v>0.33333333333333298</v>
      </c>
      <c r="F8" s="2">
        <v>1</v>
      </c>
      <c r="G8" s="2" t="s">
        <v>17</v>
      </c>
      <c r="H8" s="2">
        <v>2</v>
      </c>
      <c r="I8" s="2">
        <v>0</v>
      </c>
      <c r="J8" s="2">
        <v>0</v>
      </c>
      <c r="K8" s="2">
        <v>2</v>
      </c>
      <c r="L8" s="2">
        <v>1</v>
      </c>
      <c r="M8" s="2">
        <v>0</v>
      </c>
      <c r="N8" s="2">
        <v>3.1415926500000002</v>
      </c>
      <c r="O8" s="2">
        <v>0.88132363000000002</v>
      </c>
    </row>
    <row r="9" spans="1:15" ht="15.75" customHeight="1">
      <c r="A9" s="1" t="s">
        <v>25</v>
      </c>
      <c r="B9" s="2" t="s">
        <v>21</v>
      </c>
      <c r="C9" s="2">
        <v>0.219419591589358</v>
      </c>
      <c r="D9" s="2" t="s">
        <v>21</v>
      </c>
      <c r="E9" s="2">
        <v>0.33333333333333298</v>
      </c>
      <c r="F9" s="2">
        <v>1</v>
      </c>
      <c r="G9" s="2" t="s">
        <v>17</v>
      </c>
      <c r="H9" s="2">
        <v>2</v>
      </c>
      <c r="I9" s="2">
        <v>0</v>
      </c>
      <c r="J9" s="2">
        <v>0</v>
      </c>
      <c r="K9" s="2">
        <v>2</v>
      </c>
      <c r="L9" s="2">
        <v>1</v>
      </c>
      <c r="M9" s="2">
        <v>0</v>
      </c>
      <c r="N9" s="2">
        <v>3.1415926500000002</v>
      </c>
      <c r="O9" s="2">
        <v>0.88132363000000002</v>
      </c>
    </row>
    <row r="10" spans="1:15" ht="15.75" customHeight="1">
      <c r="A10" s="1" t="s">
        <v>26</v>
      </c>
      <c r="B10" s="2" t="s">
        <v>16</v>
      </c>
      <c r="C10" s="2" t="s">
        <v>16</v>
      </c>
      <c r="D10" s="2" t="s">
        <v>16</v>
      </c>
      <c r="E10" s="2" t="s">
        <v>16</v>
      </c>
      <c r="F10" s="2" t="s">
        <v>16</v>
      </c>
      <c r="G10" s="2" t="s">
        <v>17</v>
      </c>
      <c r="H10" s="2">
        <v>0</v>
      </c>
      <c r="I10" s="2">
        <v>0</v>
      </c>
      <c r="J10" s="2">
        <v>0</v>
      </c>
      <c r="K10" s="2">
        <v>0</v>
      </c>
      <c r="L10" s="2" t="s">
        <v>16</v>
      </c>
      <c r="M10" s="2" t="s">
        <v>16</v>
      </c>
      <c r="N10" s="2" t="s">
        <v>16</v>
      </c>
      <c r="O10" s="2" t="s">
        <v>16</v>
      </c>
    </row>
    <row r="11" spans="1:15" ht="15.75" customHeight="1">
      <c r="A11" s="1" t="s">
        <v>27</v>
      </c>
      <c r="B11" s="2">
        <v>2.1018678484648601</v>
      </c>
      <c r="C11" s="2">
        <v>0.99130080647352503</v>
      </c>
      <c r="D11" s="2">
        <v>4.5244117738017904</v>
      </c>
      <c r="E11" s="2">
        <v>5.2994671422732301E-2</v>
      </c>
      <c r="F11" s="2">
        <v>0.21197868569092901</v>
      </c>
      <c r="G11" s="2" t="s">
        <v>17</v>
      </c>
      <c r="H11" s="2">
        <v>40</v>
      </c>
      <c r="I11" s="2">
        <v>28</v>
      </c>
      <c r="J11" s="2">
        <v>25</v>
      </c>
      <c r="K11" s="2">
        <v>37</v>
      </c>
      <c r="L11" s="2">
        <v>0.58823528999999997</v>
      </c>
      <c r="M11" s="2">
        <v>0.40322581000000002</v>
      </c>
      <c r="N11" s="2">
        <v>0.37217725000000002</v>
      </c>
      <c r="O11" s="2">
        <v>0.56338971000000004</v>
      </c>
    </row>
    <row r="12" spans="1:15" ht="15.75" customHeight="1">
      <c r="A12" s="1" t="s">
        <v>28</v>
      </c>
      <c r="B12" s="2">
        <v>2.1982903611718898</v>
      </c>
      <c r="C12" s="2">
        <v>1.1294005852325</v>
      </c>
      <c r="D12" s="2">
        <v>4.3322568059126496</v>
      </c>
      <c r="E12" s="2">
        <v>1.8731565238828799E-2</v>
      </c>
      <c r="F12" s="2">
        <v>7.4926260955315294E-2</v>
      </c>
      <c r="G12" s="2" t="s">
        <v>17</v>
      </c>
      <c r="H12" s="2">
        <v>51</v>
      </c>
      <c r="I12" s="2">
        <v>35</v>
      </c>
      <c r="J12" s="2">
        <v>31</v>
      </c>
      <c r="K12" s="2">
        <v>47</v>
      </c>
      <c r="L12" s="2">
        <v>0.59302326000000005</v>
      </c>
      <c r="M12" s="2">
        <v>0.39743590000000001</v>
      </c>
      <c r="N12" s="2">
        <v>0.39373155999999998</v>
      </c>
      <c r="O12" s="2">
        <v>0.71163169000000004</v>
      </c>
    </row>
    <row r="13" spans="1:15" ht="15.75" customHeight="1">
      <c r="A13" s="1" t="s">
        <v>29</v>
      </c>
      <c r="B13" s="2">
        <v>2.54313507526328</v>
      </c>
      <c r="C13" s="2">
        <v>0.53938188196021797</v>
      </c>
      <c r="D13" s="2">
        <v>13.1275304273162</v>
      </c>
      <c r="E13" s="2">
        <v>0.30282906085157801</v>
      </c>
      <c r="F13" s="2">
        <v>1.2113162434063101</v>
      </c>
      <c r="G13" s="2" t="s">
        <v>17</v>
      </c>
      <c r="H13" s="2">
        <v>11</v>
      </c>
      <c r="I13" s="2">
        <v>7</v>
      </c>
      <c r="J13" s="2">
        <v>6</v>
      </c>
      <c r="K13" s="2">
        <v>10</v>
      </c>
      <c r="L13" s="2">
        <v>0.61111110999999996</v>
      </c>
      <c r="M13" s="2">
        <v>0.375</v>
      </c>
      <c r="N13" s="2">
        <v>0.47677334999999998</v>
      </c>
      <c r="O13" s="2">
        <v>0.28395014000000002</v>
      </c>
    </row>
    <row r="14" spans="1:15" ht="15.75" customHeight="1">
      <c r="A14" s="1" t="s">
        <v>30</v>
      </c>
      <c r="B14" s="2">
        <v>11.6366963421061</v>
      </c>
      <c r="C14" s="2">
        <v>0.94878821749539499</v>
      </c>
      <c r="D14" s="2">
        <v>684.42356294443096</v>
      </c>
      <c r="E14" s="2">
        <v>5.7275541795665699E-2</v>
      </c>
      <c r="F14" s="2">
        <v>0.171826625386997</v>
      </c>
      <c r="G14" s="2" t="s">
        <v>17</v>
      </c>
      <c r="H14" s="2">
        <v>9</v>
      </c>
      <c r="I14" s="2">
        <v>4</v>
      </c>
      <c r="J14" s="2">
        <v>1</v>
      </c>
      <c r="K14" s="2">
        <v>6</v>
      </c>
      <c r="L14" s="2">
        <v>0.69230769000000003</v>
      </c>
      <c r="M14" s="2">
        <v>0.14285713999999999</v>
      </c>
      <c r="N14" s="2">
        <v>1.19039407</v>
      </c>
      <c r="O14" s="2">
        <v>0.71878755000000005</v>
      </c>
    </row>
    <row r="15" spans="1:15" ht="15.75" customHeight="1">
      <c r="A15" s="1" t="s">
        <v>31</v>
      </c>
      <c r="B15" s="2">
        <v>7.9925427374790896</v>
      </c>
      <c r="C15" s="2">
        <v>1.06395835448503</v>
      </c>
      <c r="D15" s="2">
        <v>104.635308743452</v>
      </c>
      <c r="E15" s="2">
        <v>4.1405303540180301E-2</v>
      </c>
      <c r="F15" s="2">
        <v>0.12421591062054101</v>
      </c>
      <c r="G15" s="2" t="s">
        <v>17</v>
      </c>
      <c r="H15" s="2">
        <v>11</v>
      </c>
      <c r="I15" s="2">
        <v>5</v>
      </c>
      <c r="J15" s="2">
        <v>2</v>
      </c>
      <c r="K15" s="2">
        <v>8</v>
      </c>
      <c r="L15" s="2">
        <v>0.6875</v>
      </c>
      <c r="M15" s="2">
        <v>0.2</v>
      </c>
      <c r="N15" s="2">
        <v>1.02789788</v>
      </c>
      <c r="O15" s="2">
        <v>0.72238674999999997</v>
      </c>
    </row>
    <row r="16" spans="1:15" ht="15.75" customHeight="1">
      <c r="A16" s="1" t="s">
        <v>32</v>
      </c>
      <c r="B16" s="2">
        <v>3.1057503680915399</v>
      </c>
      <c r="C16" s="2">
        <v>6.7403026771168204E-2</v>
      </c>
      <c r="D16" s="2">
        <v>350.56148696080902</v>
      </c>
      <c r="E16" s="2">
        <v>1</v>
      </c>
      <c r="F16" s="2">
        <v>3</v>
      </c>
      <c r="G16" s="2" t="s">
        <v>17</v>
      </c>
      <c r="H16" s="2">
        <v>2</v>
      </c>
      <c r="I16" s="2">
        <v>1</v>
      </c>
      <c r="J16" s="2">
        <v>1</v>
      </c>
      <c r="K16" s="2">
        <v>2</v>
      </c>
      <c r="L16" s="2">
        <v>0.66666667000000002</v>
      </c>
      <c r="M16" s="2">
        <v>0.33333332999999998</v>
      </c>
      <c r="N16" s="2">
        <v>0.67967381999999998</v>
      </c>
      <c r="O16" s="2">
        <v>0.13237377</v>
      </c>
    </row>
    <row r="17" spans="1:15" ht="15.75" customHeight="1">
      <c r="A17" s="1" t="s">
        <v>33</v>
      </c>
      <c r="B17" s="2">
        <v>0.38436659062522599</v>
      </c>
      <c r="C17" s="2">
        <v>4.26528630574042E-3</v>
      </c>
      <c r="D17" s="2">
        <v>12.6894171568585</v>
      </c>
      <c r="E17" s="2">
        <v>1</v>
      </c>
      <c r="F17" s="2">
        <v>4</v>
      </c>
      <c r="G17" s="2" t="s">
        <v>17</v>
      </c>
      <c r="H17" s="2">
        <v>2</v>
      </c>
      <c r="I17" s="2">
        <v>3</v>
      </c>
      <c r="J17" s="2">
        <v>2</v>
      </c>
      <c r="K17" s="2">
        <v>1</v>
      </c>
      <c r="L17" s="2">
        <v>0.4</v>
      </c>
      <c r="M17" s="2">
        <v>0.66666667000000002</v>
      </c>
      <c r="N17" s="2">
        <v>-0.54119479999999998</v>
      </c>
      <c r="O17" s="2">
        <v>0.11489691</v>
      </c>
    </row>
    <row r="18" spans="1:15" ht="15.75" customHeight="1">
      <c r="A18" s="1" t="s">
        <v>34</v>
      </c>
      <c r="B18" s="2">
        <v>1</v>
      </c>
      <c r="C18" s="2">
        <v>4.22456098717005E-2</v>
      </c>
      <c r="D18" s="2">
        <v>23.671098678347601</v>
      </c>
      <c r="E18" s="2">
        <v>1</v>
      </c>
      <c r="F18" s="2">
        <v>4</v>
      </c>
      <c r="G18" s="2" t="s">
        <v>17</v>
      </c>
      <c r="H18" s="2">
        <v>3</v>
      </c>
      <c r="I18" s="2">
        <v>3</v>
      </c>
      <c r="J18" s="2">
        <v>2</v>
      </c>
      <c r="K18" s="2">
        <v>2</v>
      </c>
      <c r="L18" s="2">
        <v>0.5</v>
      </c>
      <c r="M18" s="2">
        <v>0.5</v>
      </c>
      <c r="N18" s="2">
        <v>0</v>
      </c>
      <c r="O18" s="2">
        <v>0.05</v>
      </c>
    </row>
    <row r="19" spans="1:15" ht="15.75" customHeight="1">
      <c r="A19" s="1" t="s">
        <v>35</v>
      </c>
      <c r="B19" s="2" t="s">
        <v>21</v>
      </c>
      <c r="C19" s="2">
        <v>2.5640664062499999E-2</v>
      </c>
      <c r="D19" s="2" t="s">
        <v>21</v>
      </c>
      <c r="E19" s="2">
        <v>1</v>
      </c>
      <c r="F19" s="2">
        <v>4</v>
      </c>
      <c r="G19" s="2" t="s">
        <v>17</v>
      </c>
      <c r="H19" s="2">
        <v>1</v>
      </c>
      <c r="I19" s="2">
        <v>0</v>
      </c>
      <c r="J19" s="2">
        <v>0</v>
      </c>
      <c r="K19" s="2">
        <v>1</v>
      </c>
      <c r="L19" s="2">
        <v>1</v>
      </c>
      <c r="M19" s="2">
        <v>0</v>
      </c>
      <c r="N19" s="2">
        <v>3.1415926500000002</v>
      </c>
      <c r="O19" s="2" t="s">
        <v>16</v>
      </c>
    </row>
    <row r="20" spans="1:15" ht="15.75" customHeight="1">
      <c r="A20" s="1" t="s">
        <v>36</v>
      </c>
      <c r="B20" s="2">
        <v>2.20632958413078</v>
      </c>
      <c r="C20" s="2">
        <v>0.97617914910482795</v>
      </c>
      <c r="D20" s="2">
        <v>5.0898705526377697</v>
      </c>
      <c r="E20" s="2">
        <v>5.7998509813100403E-2</v>
      </c>
      <c r="F20" s="2">
        <v>0.463988078504803</v>
      </c>
      <c r="G20" s="2" t="s">
        <v>17</v>
      </c>
      <c r="H20" s="2">
        <v>38</v>
      </c>
      <c r="I20" s="2">
        <v>27</v>
      </c>
      <c r="J20" s="2">
        <v>19</v>
      </c>
      <c r="K20" s="2">
        <v>30</v>
      </c>
      <c r="L20" s="2">
        <v>0.58461538000000002</v>
      </c>
      <c r="M20" s="2">
        <v>0.38775510000000002</v>
      </c>
      <c r="N20" s="2">
        <v>0.39646857000000002</v>
      </c>
      <c r="O20" s="2">
        <v>0.55397556999999997</v>
      </c>
    </row>
    <row r="21" spans="1:15" ht="15.75" customHeight="1">
      <c r="A21" s="1" t="s">
        <v>37</v>
      </c>
      <c r="B21" s="2">
        <v>2.99371889886821</v>
      </c>
      <c r="C21" s="2">
        <v>1.5686065753565701</v>
      </c>
      <c r="D21" s="2">
        <v>5.8089623387406597</v>
      </c>
      <c r="E21" s="2">
        <v>5.3914849407349298E-4</v>
      </c>
      <c r="F21" s="2">
        <v>4.3131879525879404E-3</v>
      </c>
      <c r="G21" s="2" t="s">
        <v>17</v>
      </c>
      <c r="H21" s="2">
        <v>61</v>
      </c>
      <c r="I21" s="2">
        <v>37</v>
      </c>
      <c r="J21" s="2">
        <v>29</v>
      </c>
      <c r="K21" s="2">
        <v>53</v>
      </c>
      <c r="L21" s="2">
        <v>0.62244898000000004</v>
      </c>
      <c r="M21" s="2">
        <v>0.35365854000000002</v>
      </c>
      <c r="N21" s="2">
        <v>0.54444588000000005</v>
      </c>
      <c r="O21" s="2">
        <v>0.95331012999999998</v>
      </c>
    </row>
    <row r="22" spans="1:15" ht="15.75" customHeight="1">
      <c r="A22" s="1" t="s">
        <v>38</v>
      </c>
      <c r="B22" s="2">
        <v>5.1425874766847803</v>
      </c>
      <c r="C22" s="2">
        <v>1.6535305333286401</v>
      </c>
      <c r="D22" s="2">
        <v>17.314203307197999</v>
      </c>
      <c r="E22" s="2">
        <v>2.8443449073078898E-3</v>
      </c>
      <c r="F22" s="2">
        <v>2.2754759258463101E-2</v>
      </c>
      <c r="G22" s="2" t="s">
        <v>17</v>
      </c>
      <c r="H22" s="2">
        <v>23</v>
      </c>
      <c r="I22" s="2">
        <v>10</v>
      </c>
      <c r="J22" s="2">
        <v>10</v>
      </c>
      <c r="K22" s="2">
        <v>23</v>
      </c>
      <c r="L22" s="2">
        <v>0.69696970000000003</v>
      </c>
      <c r="M22" s="2">
        <v>0.30303029999999997</v>
      </c>
      <c r="N22" s="2">
        <v>0.80982730000000003</v>
      </c>
      <c r="O22" s="2">
        <v>0.90817009000000004</v>
      </c>
    </row>
    <row r="23" spans="1:15" ht="15.75" customHeight="1">
      <c r="A23" s="1" t="s">
        <v>39</v>
      </c>
      <c r="B23" s="2">
        <v>1.2676490766187201</v>
      </c>
      <c r="C23" s="2">
        <v>0.78799687329186396</v>
      </c>
      <c r="D23" s="2">
        <v>2.0432016090418599</v>
      </c>
      <c r="E23" s="2">
        <v>0.35797528253462002</v>
      </c>
      <c r="F23" s="2">
        <v>2.8638022602769602</v>
      </c>
      <c r="G23" s="2" t="s">
        <v>17</v>
      </c>
      <c r="H23" s="2">
        <v>85</v>
      </c>
      <c r="I23" s="2">
        <v>76</v>
      </c>
      <c r="J23" s="2">
        <v>67</v>
      </c>
      <c r="K23" s="2">
        <v>76</v>
      </c>
      <c r="L23" s="2">
        <v>0.52795031000000003</v>
      </c>
      <c r="M23" s="2">
        <v>0.46853147000000001</v>
      </c>
      <c r="N23" s="2">
        <v>0.11890845999999999</v>
      </c>
      <c r="O23" s="2">
        <v>0.1788139</v>
      </c>
    </row>
    <row r="24" spans="1:15" ht="15.75" customHeight="1">
      <c r="A24" s="1" t="s">
        <v>40</v>
      </c>
      <c r="B24" s="2">
        <v>1.3016691012375601</v>
      </c>
      <c r="C24" s="2">
        <v>0.87364147833297101</v>
      </c>
      <c r="D24" s="2">
        <v>1.94228053405199</v>
      </c>
      <c r="E24" s="2">
        <v>0.20687633222125201</v>
      </c>
      <c r="F24" s="2">
        <v>1.6550106577700201</v>
      </c>
      <c r="G24" s="2" t="s">
        <v>17</v>
      </c>
      <c r="H24" s="2">
        <v>120</v>
      </c>
      <c r="I24" s="2">
        <v>106</v>
      </c>
      <c r="J24" s="2">
        <v>93</v>
      </c>
      <c r="K24" s="2">
        <v>107</v>
      </c>
      <c r="L24" s="2">
        <v>0.53097344999999996</v>
      </c>
      <c r="M24" s="2">
        <v>0.46500000000000002</v>
      </c>
      <c r="N24" s="2">
        <v>0.13204388</v>
      </c>
      <c r="O24" s="2">
        <v>0.27476075</v>
      </c>
    </row>
    <row r="25" spans="1:15" ht="15.75" customHeight="1">
      <c r="A25" s="1" t="s">
        <v>41</v>
      </c>
      <c r="B25" s="2">
        <v>1.38722519562902</v>
      </c>
      <c r="C25" s="2">
        <v>0.64161129681191198</v>
      </c>
      <c r="D25" s="2">
        <v>3.0207152072755701</v>
      </c>
      <c r="E25" s="2">
        <v>0.46809702368351502</v>
      </c>
      <c r="F25" s="2">
        <v>3.7447761894681202</v>
      </c>
      <c r="G25" s="2" t="s">
        <v>17</v>
      </c>
      <c r="H25" s="2">
        <v>35</v>
      </c>
      <c r="I25" s="2">
        <v>30</v>
      </c>
      <c r="J25" s="2">
        <v>26</v>
      </c>
      <c r="K25" s="2">
        <v>31</v>
      </c>
      <c r="L25" s="2">
        <v>0.53846154000000002</v>
      </c>
      <c r="M25" s="2">
        <v>0.45614035000000003</v>
      </c>
      <c r="N25" s="2">
        <v>0.16483133</v>
      </c>
      <c r="O25" s="2">
        <v>0.14855201000000001</v>
      </c>
    </row>
    <row r="26" spans="1:15" ht="15.75" customHeight="1">
      <c r="A26" s="1" t="s">
        <v>42</v>
      </c>
      <c r="B26" s="2">
        <v>4.2707828637213403</v>
      </c>
      <c r="C26" s="2">
        <v>1.75618873578759</v>
      </c>
      <c r="D26" s="2">
        <v>10.892705945286</v>
      </c>
      <c r="E26" s="2">
        <v>7.1821529173091505E-4</v>
      </c>
      <c r="F26" s="2">
        <v>5.7457223338473204E-3</v>
      </c>
      <c r="G26" s="2" t="s">
        <v>17</v>
      </c>
      <c r="H26" s="2">
        <v>40</v>
      </c>
      <c r="I26" s="2">
        <v>22</v>
      </c>
      <c r="J26" s="2">
        <v>13</v>
      </c>
      <c r="K26" s="2">
        <v>31</v>
      </c>
      <c r="L26" s="2">
        <v>0.64516129</v>
      </c>
      <c r="M26" s="2">
        <v>0.29545454999999998</v>
      </c>
      <c r="N26" s="2">
        <v>0.71602149000000004</v>
      </c>
      <c r="O26" s="2">
        <v>0.95278216999999998</v>
      </c>
    </row>
    <row r="27" spans="1:15" ht="15.75" customHeight="1">
      <c r="A27" s="1" t="s">
        <v>43</v>
      </c>
      <c r="B27" s="2">
        <v>3.0142557050244898</v>
      </c>
      <c r="C27" s="2">
        <v>1.41553393539179</v>
      </c>
      <c r="D27" s="2">
        <v>6.57529251842129</v>
      </c>
      <c r="E27" s="2">
        <v>3.0469351012907498E-3</v>
      </c>
      <c r="F27" s="2">
        <v>2.4375480810325999E-2</v>
      </c>
      <c r="G27" s="2" t="s">
        <v>17</v>
      </c>
      <c r="H27" s="2">
        <v>48</v>
      </c>
      <c r="I27" s="2">
        <v>30</v>
      </c>
      <c r="J27" s="2">
        <v>20</v>
      </c>
      <c r="K27" s="2">
        <v>38</v>
      </c>
      <c r="L27" s="2">
        <v>0.61538462000000005</v>
      </c>
      <c r="M27" s="2">
        <v>0.34482759000000002</v>
      </c>
      <c r="N27" s="2">
        <v>0.54842393</v>
      </c>
      <c r="O27" s="2">
        <v>0.88553170999999997</v>
      </c>
    </row>
    <row r="28" spans="1:15" ht="15.75" customHeight="1">
      <c r="A28" s="1" t="s">
        <v>44</v>
      </c>
      <c r="B28" s="2">
        <v>1</v>
      </c>
      <c r="C28" s="2">
        <v>0.190386627588878</v>
      </c>
      <c r="D28" s="2">
        <v>5.2524697383652601</v>
      </c>
      <c r="E28" s="2">
        <v>1</v>
      </c>
      <c r="F28" s="2">
        <v>8</v>
      </c>
      <c r="G28" s="2" t="s">
        <v>17</v>
      </c>
      <c r="H28" s="2">
        <v>8</v>
      </c>
      <c r="I28" s="2">
        <v>8</v>
      </c>
      <c r="J28" s="2">
        <v>7</v>
      </c>
      <c r="K28" s="2">
        <v>7</v>
      </c>
      <c r="L28" s="2">
        <v>0.5</v>
      </c>
      <c r="M28" s="2">
        <v>0.5</v>
      </c>
      <c r="N28" s="2">
        <v>0</v>
      </c>
      <c r="O28" s="2">
        <v>0.05</v>
      </c>
    </row>
    <row r="29" spans="1:15" ht="15.75" customHeight="1">
      <c r="A29" s="1" t="s">
        <v>45</v>
      </c>
      <c r="B29" s="2">
        <v>3.3852123776226599</v>
      </c>
      <c r="C29" s="2">
        <v>0.79727039120598397</v>
      </c>
      <c r="D29" s="2">
        <v>15.9709807242859</v>
      </c>
      <c r="E29" s="2">
        <v>0.110969537027476</v>
      </c>
      <c r="F29" s="2">
        <v>0.443878148109904</v>
      </c>
      <c r="G29" s="2" t="s">
        <v>17</v>
      </c>
      <c r="H29" s="2">
        <v>14</v>
      </c>
      <c r="I29" s="2">
        <v>8</v>
      </c>
      <c r="J29" s="2">
        <v>6</v>
      </c>
      <c r="K29" s="2">
        <v>12</v>
      </c>
      <c r="L29" s="2">
        <v>0.63636364000000001</v>
      </c>
      <c r="M29" s="2">
        <v>0.33333332999999998</v>
      </c>
      <c r="N29" s="2">
        <v>0.61606353999999997</v>
      </c>
      <c r="O29" s="2">
        <v>0.49144578</v>
      </c>
    </row>
    <row r="30" spans="1:15" ht="15.75" customHeight="1">
      <c r="A30" s="1" t="s">
        <v>46</v>
      </c>
      <c r="B30" s="2">
        <v>2.6027219631957599</v>
      </c>
      <c r="C30" s="2">
        <v>0.64809771468169997</v>
      </c>
      <c r="D30" s="2">
        <v>11.2655946380864</v>
      </c>
      <c r="E30" s="2">
        <v>0.214603007467708</v>
      </c>
      <c r="F30" s="2">
        <v>0.85841202987083298</v>
      </c>
      <c r="G30" s="2" t="s">
        <v>17</v>
      </c>
      <c r="H30" s="2">
        <v>14</v>
      </c>
      <c r="I30" s="2">
        <v>9</v>
      </c>
      <c r="J30" s="2">
        <v>7</v>
      </c>
      <c r="K30" s="2">
        <v>12</v>
      </c>
      <c r="L30" s="2">
        <v>0.60869565000000003</v>
      </c>
      <c r="M30" s="2">
        <v>0.36842105000000003</v>
      </c>
      <c r="N30" s="2">
        <v>0.48543508000000002</v>
      </c>
      <c r="O30" s="2">
        <v>0.34695564000000001</v>
      </c>
    </row>
    <row r="31" spans="1:15" ht="15.75" customHeight="1">
      <c r="A31" s="1" t="s">
        <v>47</v>
      </c>
      <c r="B31" s="2">
        <v>0</v>
      </c>
      <c r="C31" s="2">
        <v>0</v>
      </c>
      <c r="D31" s="2">
        <v>39.000549968692901</v>
      </c>
      <c r="E31" s="2">
        <v>1</v>
      </c>
      <c r="F31" s="2">
        <v>4</v>
      </c>
      <c r="G31" s="2" t="s">
        <v>17</v>
      </c>
      <c r="H31" s="2">
        <v>0</v>
      </c>
      <c r="I31" s="2">
        <v>1</v>
      </c>
      <c r="J31" s="2">
        <v>1</v>
      </c>
      <c r="K31" s="2">
        <v>0</v>
      </c>
      <c r="L31" s="2">
        <v>0</v>
      </c>
      <c r="M31" s="2">
        <v>1</v>
      </c>
      <c r="N31" s="2">
        <v>-3.1415926999999999</v>
      </c>
      <c r="O31" s="2" t="s">
        <v>16</v>
      </c>
    </row>
    <row r="32" spans="1:15" ht="15.75" customHeight="1">
      <c r="A32" s="1" t="s">
        <v>48</v>
      </c>
      <c r="B32" s="2">
        <v>3.1057503680915399</v>
      </c>
      <c r="C32" s="2">
        <v>6.7403026771168204E-2</v>
      </c>
      <c r="D32" s="2">
        <v>350.56148696080902</v>
      </c>
      <c r="E32" s="2">
        <v>1</v>
      </c>
      <c r="F32" s="2">
        <v>3</v>
      </c>
      <c r="G32" s="2" t="s">
        <v>17</v>
      </c>
      <c r="H32" s="2">
        <v>2</v>
      </c>
      <c r="I32" s="2">
        <v>1</v>
      </c>
      <c r="J32" s="2">
        <v>1</v>
      </c>
      <c r="K32" s="2">
        <v>2</v>
      </c>
      <c r="L32" s="2">
        <v>0.66666667000000002</v>
      </c>
      <c r="M32" s="2">
        <v>0.33333332999999998</v>
      </c>
      <c r="N32" s="2">
        <v>0.67967381999999998</v>
      </c>
      <c r="O32" s="2">
        <v>0.13237377</v>
      </c>
    </row>
    <row r="33" spans="1:15" ht="15.75" customHeight="1">
      <c r="A33" s="1" t="s">
        <v>49</v>
      </c>
      <c r="B33" s="2">
        <v>3.1057503680915399</v>
      </c>
      <c r="C33" s="2">
        <v>6.7403026771168204E-2</v>
      </c>
      <c r="D33" s="2">
        <v>350.56148696080902</v>
      </c>
      <c r="E33" s="2">
        <v>1</v>
      </c>
      <c r="F33" s="2">
        <v>3</v>
      </c>
      <c r="G33" s="2" t="s">
        <v>17</v>
      </c>
      <c r="H33" s="2">
        <v>2</v>
      </c>
      <c r="I33" s="2">
        <v>1</v>
      </c>
      <c r="J33" s="2">
        <v>1</v>
      </c>
      <c r="K33" s="2">
        <v>2</v>
      </c>
      <c r="L33" s="2">
        <v>0.66666667000000002</v>
      </c>
      <c r="M33" s="2">
        <v>0.33333332999999998</v>
      </c>
      <c r="N33" s="2">
        <v>0.67967381999999998</v>
      </c>
      <c r="O33" s="2">
        <v>0.13237377</v>
      </c>
    </row>
    <row r="34" spans="1:15" ht="15.75" customHeight="1">
      <c r="A34" s="1" t="s">
        <v>50</v>
      </c>
      <c r="B34" s="2" t="s">
        <v>16</v>
      </c>
      <c r="C34" s="2" t="s">
        <v>16</v>
      </c>
      <c r="D34" s="2" t="s">
        <v>16</v>
      </c>
      <c r="E34" s="2" t="s">
        <v>16</v>
      </c>
      <c r="F34" s="2" t="s">
        <v>16</v>
      </c>
      <c r="G34" s="2" t="s">
        <v>17</v>
      </c>
      <c r="H34" s="2">
        <v>0</v>
      </c>
      <c r="I34" s="2">
        <v>0</v>
      </c>
      <c r="J34" s="2">
        <v>0</v>
      </c>
      <c r="K34" s="2">
        <v>0</v>
      </c>
      <c r="L34" s="2" t="s">
        <v>16</v>
      </c>
      <c r="M34" s="2" t="s">
        <v>16</v>
      </c>
      <c r="N34" s="2" t="s">
        <v>16</v>
      </c>
      <c r="O34" s="2" t="s">
        <v>16</v>
      </c>
    </row>
    <row r="35" spans="1:15" ht="15.75" customHeight="1">
      <c r="A35" s="1" t="s">
        <v>51</v>
      </c>
      <c r="B35" s="2">
        <v>4.9788528654945701</v>
      </c>
      <c r="C35" s="2">
        <v>1.1584798707763899</v>
      </c>
      <c r="D35" s="2">
        <v>24.896367125201799</v>
      </c>
      <c r="E35" s="2">
        <v>2.7782670214640801E-2</v>
      </c>
      <c r="F35" s="2">
        <v>0.22226136171712599</v>
      </c>
      <c r="G35" s="2" t="s">
        <v>17</v>
      </c>
      <c r="H35" s="2">
        <v>16</v>
      </c>
      <c r="I35" s="2">
        <v>8</v>
      </c>
      <c r="J35" s="2">
        <v>5</v>
      </c>
      <c r="K35" s="2">
        <v>13</v>
      </c>
      <c r="L35" s="2">
        <v>0.66666667000000002</v>
      </c>
      <c r="M35" s="2">
        <v>0.27777777999999997</v>
      </c>
      <c r="N35" s="2">
        <v>0.80039090000000002</v>
      </c>
      <c r="O35" s="2">
        <v>0.72807674</v>
      </c>
    </row>
    <row r="36" spans="1:15" ht="15.75" customHeight="1">
      <c r="A36" s="1" t="s">
        <v>52</v>
      </c>
      <c r="B36" s="2">
        <v>5.7842409225219402</v>
      </c>
      <c r="C36" s="2">
        <v>1.84770529541909</v>
      </c>
      <c r="D36" s="2">
        <v>19.869114769948201</v>
      </c>
      <c r="E36" s="2">
        <v>1.30753633406186E-3</v>
      </c>
      <c r="F36" s="2">
        <v>1.0460290672494901E-2</v>
      </c>
      <c r="G36" s="2" t="s">
        <v>17</v>
      </c>
      <c r="H36" s="2">
        <v>26</v>
      </c>
      <c r="I36" s="2">
        <v>12</v>
      </c>
      <c r="J36" s="2">
        <v>8</v>
      </c>
      <c r="K36" s="2">
        <v>22</v>
      </c>
      <c r="L36" s="2">
        <v>0.68421052999999998</v>
      </c>
      <c r="M36" s="2">
        <v>0.26666666999999999</v>
      </c>
      <c r="N36" s="2">
        <v>0.86282815000000002</v>
      </c>
      <c r="O36" s="2">
        <v>0.94212465999999995</v>
      </c>
    </row>
    <row r="37" spans="1:15" ht="15.75" customHeight="1">
      <c r="A37" s="1" t="s">
        <v>53</v>
      </c>
      <c r="B37" s="2">
        <v>6.8469141642448097</v>
      </c>
      <c r="C37" s="2">
        <v>1.0189532608660099</v>
      </c>
      <c r="D37" s="2">
        <v>62.695315067828602</v>
      </c>
      <c r="E37" s="2">
        <v>4.7179970386323801E-2</v>
      </c>
      <c r="F37" s="2">
        <v>0.37743976309059002</v>
      </c>
      <c r="G37" s="2" t="s">
        <v>17</v>
      </c>
      <c r="H37" s="2">
        <v>10</v>
      </c>
      <c r="I37" s="2">
        <v>4</v>
      </c>
      <c r="J37" s="2">
        <v>3</v>
      </c>
      <c r="K37" s="2">
        <v>9</v>
      </c>
      <c r="L37" s="2">
        <v>0.71428570999999996</v>
      </c>
      <c r="M37" s="2">
        <v>0.25</v>
      </c>
      <c r="N37" s="2">
        <v>0.96650981999999996</v>
      </c>
      <c r="O37" s="2">
        <v>0.69036151000000001</v>
      </c>
    </row>
    <row r="38" spans="1:15" ht="15.75" customHeight="1">
      <c r="A38" s="1" t="s">
        <v>54</v>
      </c>
      <c r="B38" s="2">
        <v>1</v>
      </c>
      <c r="C38" s="2">
        <v>3.2700245407324399E-2</v>
      </c>
      <c r="D38" s="2">
        <v>30.580810252146101</v>
      </c>
      <c r="E38" s="2">
        <v>1</v>
      </c>
      <c r="F38" s="2">
        <v>2</v>
      </c>
      <c r="G38" s="2" t="s">
        <v>17</v>
      </c>
      <c r="H38" s="2">
        <v>2</v>
      </c>
      <c r="I38" s="2">
        <v>2</v>
      </c>
      <c r="J38" s="2">
        <v>2</v>
      </c>
      <c r="K38" s="2">
        <v>2</v>
      </c>
      <c r="L38" s="2">
        <v>0.5</v>
      </c>
      <c r="M38" s="2">
        <v>0.5</v>
      </c>
      <c r="N38" s="2">
        <v>0</v>
      </c>
      <c r="O38" s="2">
        <v>0.05</v>
      </c>
    </row>
    <row r="39" spans="1:15" ht="15.75" customHeight="1">
      <c r="A39" s="1" t="s">
        <v>55</v>
      </c>
      <c r="B39" s="2">
        <v>3.5289491062393199</v>
      </c>
      <c r="C39" s="2">
        <v>0.232322181192822</v>
      </c>
      <c r="D39" s="2">
        <v>78.364590178915293</v>
      </c>
      <c r="E39" s="2">
        <v>0.56709956709956699</v>
      </c>
      <c r="F39" s="2">
        <v>1.13419913419913</v>
      </c>
      <c r="G39" s="2" t="s">
        <v>17</v>
      </c>
      <c r="H39" s="2">
        <v>4</v>
      </c>
      <c r="I39" s="2">
        <v>2</v>
      </c>
      <c r="J39" s="2">
        <v>2</v>
      </c>
      <c r="K39" s="2">
        <v>4</v>
      </c>
      <c r="L39" s="2">
        <v>0.66666667000000002</v>
      </c>
      <c r="M39" s="2">
        <v>0.33333332999999998</v>
      </c>
      <c r="N39" s="2">
        <v>0.67967381999999998</v>
      </c>
      <c r="O39" s="2">
        <v>0.21774441999999999</v>
      </c>
    </row>
    <row r="40" spans="1:15" ht="15.75" customHeight="1">
      <c r="A40" s="1" t="s">
        <v>56</v>
      </c>
      <c r="B40" s="2" t="s">
        <v>21</v>
      </c>
      <c r="C40" s="2">
        <v>0.219419591589358</v>
      </c>
      <c r="D40" s="2" t="s">
        <v>21</v>
      </c>
      <c r="E40" s="2">
        <v>0.33333333333333298</v>
      </c>
      <c r="F40" s="2">
        <v>0.66666666666666696</v>
      </c>
      <c r="G40" s="2" t="s">
        <v>17</v>
      </c>
      <c r="H40" s="2">
        <v>2</v>
      </c>
      <c r="I40" s="2">
        <v>0</v>
      </c>
      <c r="J40" s="2">
        <v>0</v>
      </c>
      <c r="K40" s="2">
        <v>2</v>
      </c>
      <c r="L40" s="2">
        <v>1</v>
      </c>
      <c r="M40" s="2">
        <v>0</v>
      </c>
      <c r="N40" s="2">
        <v>3.1415926500000002</v>
      </c>
      <c r="O40" s="2">
        <v>0.88132363000000002</v>
      </c>
    </row>
    <row r="41" spans="1:15" ht="15.75" customHeight="1">
      <c r="A41" s="1" t="s">
        <v>57</v>
      </c>
      <c r="B41" s="2">
        <v>2.4458524788566098</v>
      </c>
      <c r="C41" s="2">
        <v>1.0632690145038901</v>
      </c>
      <c r="D41" s="2">
        <v>5.7628087268947104</v>
      </c>
      <c r="E41" s="2">
        <v>3.3944056265320502E-2</v>
      </c>
      <c r="F41" s="2">
        <v>0.10183216879596101</v>
      </c>
      <c r="G41" s="2" t="s">
        <v>17</v>
      </c>
      <c r="H41" s="2">
        <v>30</v>
      </c>
      <c r="I41" s="2">
        <v>18</v>
      </c>
      <c r="J41" s="2">
        <v>12</v>
      </c>
      <c r="K41" s="2">
        <v>24</v>
      </c>
      <c r="L41" s="2">
        <v>0.625</v>
      </c>
      <c r="M41" s="2">
        <v>0.33333332999999998</v>
      </c>
      <c r="N41" s="2">
        <v>0.59251715999999999</v>
      </c>
      <c r="O41" s="2">
        <v>0.76652383999999996</v>
      </c>
    </row>
    <row r="42" spans="1:15" ht="15.75" customHeight="1">
      <c r="A42" s="1" t="s">
        <v>58</v>
      </c>
      <c r="B42" s="2">
        <v>3.2831972191365102</v>
      </c>
      <c r="C42" s="2">
        <v>1.23286314606801</v>
      </c>
      <c r="D42" s="2">
        <v>9.1534938364575407</v>
      </c>
      <c r="E42" s="2">
        <v>1.4762022542323E-2</v>
      </c>
      <c r="F42" s="2">
        <v>4.42860676269691E-2</v>
      </c>
      <c r="G42" s="2" t="s">
        <v>17</v>
      </c>
      <c r="H42" s="2">
        <v>37</v>
      </c>
      <c r="I42" s="2">
        <v>25</v>
      </c>
      <c r="J42" s="2">
        <v>18</v>
      </c>
      <c r="K42" s="2">
        <v>30</v>
      </c>
      <c r="L42" s="2">
        <v>0.59677418999999998</v>
      </c>
      <c r="M42" s="2">
        <v>0.375</v>
      </c>
      <c r="N42" s="2">
        <v>0.44745790000000002</v>
      </c>
      <c r="O42" s="2">
        <v>0.64336466999999997</v>
      </c>
    </row>
    <row r="43" spans="1:15" ht="15.75" customHeight="1">
      <c r="A43" s="1" t="s">
        <v>59</v>
      </c>
      <c r="B43" s="2">
        <v>1</v>
      </c>
      <c r="C43" s="2">
        <v>0.16572087922280501</v>
      </c>
      <c r="D43" s="2">
        <v>6.0342426656784696</v>
      </c>
      <c r="E43" s="2">
        <v>1</v>
      </c>
      <c r="F43" s="2">
        <v>3</v>
      </c>
      <c r="G43" s="2" t="s">
        <v>17</v>
      </c>
      <c r="H43" s="2">
        <v>7</v>
      </c>
      <c r="I43" s="2">
        <v>7</v>
      </c>
      <c r="J43" s="2">
        <v>6</v>
      </c>
      <c r="K43" s="2">
        <v>6</v>
      </c>
      <c r="L43" s="2">
        <v>0.5</v>
      </c>
      <c r="M43" s="2">
        <v>0.5</v>
      </c>
      <c r="N43" s="2">
        <v>0</v>
      </c>
      <c r="O43" s="2">
        <v>0.05</v>
      </c>
    </row>
    <row r="44" spans="1:15" ht="15.75" customHeight="1">
      <c r="A44" s="1" t="s">
        <v>60</v>
      </c>
      <c r="B44" s="2">
        <v>0.365696131538085</v>
      </c>
      <c r="C44" s="2">
        <v>6.4723460755059803E-2</v>
      </c>
      <c r="D44" s="2">
        <v>1.8448104935702501</v>
      </c>
      <c r="E44" s="2">
        <v>0.28516319090030501</v>
      </c>
      <c r="F44" s="2">
        <v>1.14065276360122</v>
      </c>
      <c r="G44" s="2" t="s">
        <v>17</v>
      </c>
      <c r="H44" s="2">
        <v>7</v>
      </c>
      <c r="I44" s="2">
        <v>11</v>
      </c>
      <c r="J44" s="2">
        <v>9</v>
      </c>
      <c r="K44" s="2">
        <v>5</v>
      </c>
      <c r="L44" s="2">
        <v>0.38888888999999999</v>
      </c>
      <c r="M44" s="2">
        <v>0.64285714000000005</v>
      </c>
      <c r="N44" s="2">
        <v>-0.51384479999999999</v>
      </c>
      <c r="O44" s="2">
        <v>0.30256696</v>
      </c>
    </row>
    <row r="45" spans="1:15" ht="15.75" customHeight="1">
      <c r="A45" s="1" t="s">
        <v>61</v>
      </c>
      <c r="B45" s="2">
        <v>0.621464907844404</v>
      </c>
      <c r="C45" s="2">
        <v>0.17316813181333199</v>
      </c>
      <c r="D45" s="2">
        <v>2.16634942051475</v>
      </c>
      <c r="E45" s="2">
        <v>0.57091597118862303</v>
      </c>
      <c r="F45" s="2">
        <v>2.2836638847544899</v>
      </c>
      <c r="G45" s="2" t="s">
        <v>17</v>
      </c>
      <c r="H45" s="2">
        <v>12</v>
      </c>
      <c r="I45" s="2">
        <v>15</v>
      </c>
      <c r="J45" s="2">
        <v>13</v>
      </c>
      <c r="K45" s="2">
        <v>10</v>
      </c>
      <c r="L45" s="2">
        <v>0.44444444</v>
      </c>
      <c r="M45" s="2">
        <v>0.56521739000000004</v>
      </c>
      <c r="N45" s="2">
        <v>-0.24214849999999999</v>
      </c>
      <c r="O45" s="2">
        <v>0.13668843</v>
      </c>
    </row>
    <row r="46" spans="1:15" ht="15.75" customHeight="1">
      <c r="A46" s="1" t="s">
        <v>62</v>
      </c>
      <c r="B46" s="2">
        <v>1.5238792399179999</v>
      </c>
      <c r="C46" s="2">
        <v>0.173632322170126</v>
      </c>
      <c r="D46" s="2">
        <v>14.4729448646736</v>
      </c>
      <c r="E46" s="2">
        <v>1</v>
      </c>
      <c r="F46" s="2">
        <v>4</v>
      </c>
      <c r="G46" s="2" t="s">
        <v>17</v>
      </c>
      <c r="H46" s="2">
        <v>5</v>
      </c>
      <c r="I46" s="2">
        <v>4</v>
      </c>
      <c r="J46" s="2">
        <v>4</v>
      </c>
      <c r="K46" s="2">
        <v>5</v>
      </c>
      <c r="L46" s="2">
        <v>0.55555555999999995</v>
      </c>
      <c r="M46" s="2">
        <v>0.44444444</v>
      </c>
      <c r="N46" s="2">
        <v>0.22268203</v>
      </c>
      <c r="O46" s="2">
        <v>7.5931040000000005E-2</v>
      </c>
    </row>
    <row r="47" spans="1:15" ht="15.75" customHeight="1">
      <c r="A47" s="1" t="s">
        <v>63</v>
      </c>
      <c r="B47" s="2">
        <v>1.3901501747309699</v>
      </c>
      <c r="C47" s="2">
        <v>0.38792522867232299</v>
      </c>
      <c r="D47" s="2">
        <v>5.0867688282205004</v>
      </c>
      <c r="E47" s="2">
        <v>0.77248182124474996</v>
      </c>
      <c r="F47" s="2">
        <v>1.5449636424894999</v>
      </c>
      <c r="G47" s="2" t="s">
        <v>17</v>
      </c>
      <c r="H47" s="2">
        <v>14</v>
      </c>
      <c r="I47" s="2">
        <v>12</v>
      </c>
      <c r="J47" s="2">
        <v>10</v>
      </c>
      <c r="K47" s="2">
        <v>12</v>
      </c>
      <c r="L47" s="2">
        <v>0.53846154000000002</v>
      </c>
      <c r="M47" s="2">
        <v>0.45454545000000002</v>
      </c>
      <c r="N47" s="2">
        <v>0.16803392</v>
      </c>
      <c r="O47" s="2">
        <v>8.9350609999999997E-2</v>
      </c>
    </row>
    <row r="48" spans="1:15" ht="15.75" customHeight="1">
      <c r="A48" s="1" t="s">
        <v>64</v>
      </c>
      <c r="B48" s="2">
        <v>1</v>
      </c>
      <c r="C48" s="2">
        <v>0.322113268069187</v>
      </c>
      <c r="D48" s="2">
        <v>3.1044980108835798</v>
      </c>
      <c r="E48" s="2">
        <v>1</v>
      </c>
      <c r="F48" s="2">
        <v>2</v>
      </c>
      <c r="G48" s="2" t="s">
        <v>17</v>
      </c>
      <c r="H48" s="2">
        <v>16</v>
      </c>
      <c r="I48" s="2">
        <v>16</v>
      </c>
      <c r="J48" s="2">
        <v>14</v>
      </c>
      <c r="K48" s="2">
        <v>14</v>
      </c>
      <c r="L48" s="2">
        <v>0.5</v>
      </c>
      <c r="M48" s="2">
        <v>0.5</v>
      </c>
      <c r="N48" s="2">
        <v>0</v>
      </c>
      <c r="O48" s="2">
        <v>0.05</v>
      </c>
    </row>
    <row r="49" spans="1:15" ht="15.75" customHeight="1">
      <c r="A49" s="1" t="s">
        <v>65</v>
      </c>
      <c r="B49" s="2">
        <v>0.28337047939624799</v>
      </c>
      <c r="C49" s="2">
        <v>1.27608655607958E-2</v>
      </c>
      <c r="D49" s="2">
        <v>4.3043673008993597</v>
      </c>
      <c r="E49" s="2">
        <v>0.56709956709956699</v>
      </c>
      <c r="F49" s="2">
        <v>1.13419913419913</v>
      </c>
      <c r="G49" s="2" t="s">
        <v>17</v>
      </c>
      <c r="H49" s="2">
        <v>2</v>
      </c>
      <c r="I49" s="2">
        <v>4</v>
      </c>
      <c r="J49" s="2">
        <v>4</v>
      </c>
      <c r="K49" s="2">
        <v>2</v>
      </c>
      <c r="L49" s="2">
        <v>0.33333332999999998</v>
      </c>
      <c r="M49" s="2">
        <v>0.66666667000000002</v>
      </c>
      <c r="N49" s="2">
        <v>-0.67967379999999999</v>
      </c>
      <c r="O49" s="2">
        <v>0.21774441999999999</v>
      </c>
    </row>
    <row r="50" spans="1:15" ht="15.75" customHeight="1">
      <c r="A50" s="1" t="s">
        <v>66</v>
      </c>
      <c r="B50" s="2">
        <v>7.6135555581587901</v>
      </c>
      <c r="C50" s="2">
        <v>0.65455684096778399</v>
      </c>
      <c r="D50" s="2">
        <v>148.14450193622901</v>
      </c>
      <c r="E50" s="2">
        <v>0.13193473193473201</v>
      </c>
      <c r="F50" s="2">
        <v>0.52773892773892805</v>
      </c>
      <c r="G50" s="2" t="s">
        <v>17</v>
      </c>
      <c r="H50" s="2">
        <v>6</v>
      </c>
      <c r="I50" s="2">
        <v>2</v>
      </c>
      <c r="J50" s="2">
        <v>2</v>
      </c>
      <c r="K50" s="2">
        <v>6</v>
      </c>
      <c r="L50" s="2">
        <v>0.75</v>
      </c>
      <c r="M50" s="2">
        <v>0.25</v>
      </c>
      <c r="N50" s="2">
        <v>1.0471975499999999</v>
      </c>
      <c r="O50" s="2">
        <v>0.55349429999999999</v>
      </c>
    </row>
    <row r="51" spans="1:15" ht="15.75" customHeight="1">
      <c r="A51" s="1" t="s">
        <v>67</v>
      </c>
      <c r="B51" s="2">
        <v>3.6795637224499602</v>
      </c>
      <c r="C51" s="2">
        <v>0.40594304430392297</v>
      </c>
      <c r="D51" s="2">
        <v>43.344206193704103</v>
      </c>
      <c r="E51" s="2">
        <v>0.34693541752365298</v>
      </c>
      <c r="F51" s="2">
        <v>1.3877416700946099</v>
      </c>
      <c r="G51" s="2" t="s">
        <v>17</v>
      </c>
      <c r="H51" s="2">
        <v>6</v>
      </c>
      <c r="I51" s="2">
        <v>3</v>
      </c>
      <c r="J51" s="2">
        <v>3</v>
      </c>
      <c r="K51" s="2">
        <v>6</v>
      </c>
      <c r="L51" s="2">
        <v>0.66666667000000002</v>
      </c>
      <c r="M51" s="2">
        <v>0.33333332999999998</v>
      </c>
      <c r="N51" s="2">
        <v>0.67967381999999998</v>
      </c>
      <c r="O51" s="2">
        <v>0.30250874</v>
      </c>
    </row>
    <row r="52" spans="1:15" ht="15.75" customHeight="1">
      <c r="A52" s="1" t="s">
        <v>68</v>
      </c>
      <c r="B52" s="2">
        <v>0</v>
      </c>
      <c r="C52" s="2">
        <v>0</v>
      </c>
      <c r="D52" s="2">
        <v>39.000549968692901</v>
      </c>
      <c r="E52" s="2">
        <v>1</v>
      </c>
      <c r="F52" s="2">
        <v>4</v>
      </c>
      <c r="G52" s="2" t="s">
        <v>17</v>
      </c>
      <c r="H52" s="2">
        <v>0</v>
      </c>
      <c r="I52" s="2">
        <v>1</v>
      </c>
      <c r="J52" s="2">
        <v>1</v>
      </c>
      <c r="K52" s="2">
        <v>0</v>
      </c>
      <c r="L52" s="2">
        <v>0</v>
      </c>
      <c r="M52" s="2">
        <v>1</v>
      </c>
      <c r="N52" s="2">
        <v>-3.1415926999999999</v>
      </c>
      <c r="O52" s="2" t="s">
        <v>16</v>
      </c>
    </row>
    <row r="53" spans="1:15" ht="15.75" customHeight="1">
      <c r="A53" s="1" t="s">
        <v>69</v>
      </c>
      <c r="B53" s="2">
        <v>1</v>
      </c>
      <c r="C53" s="2">
        <v>0.224138732534579</v>
      </c>
      <c r="D53" s="2">
        <v>4.4615225074752596</v>
      </c>
      <c r="E53" s="2">
        <v>1</v>
      </c>
      <c r="F53" s="2">
        <v>3</v>
      </c>
      <c r="G53" s="2" t="s">
        <v>17</v>
      </c>
      <c r="H53" s="2">
        <v>9</v>
      </c>
      <c r="I53" s="2">
        <v>9</v>
      </c>
      <c r="J53" s="2">
        <v>9</v>
      </c>
      <c r="K53" s="2">
        <v>9</v>
      </c>
      <c r="L53" s="2">
        <v>0.5</v>
      </c>
      <c r="M53" s="2">
        <v>0.5</v>
      </c>
      <c r="N53" s="2">
        <v>0</v>
      </c>
      <c r="O53" s="2">
        <v>0.05</v>
      </c>
    </row>
    <row r="54" spans="1:15" ht="15.75" customHeight="1">
      <c r="A54" s="1" t="s">
        <v>70</v>
      </c>
      <c r="B54" s="2">
        <v>1.36989715375107</v>
      </c>
      <c r="C54" s="2">
        <v>0.39465440426321902</v>
      </c>
      <c r="D54" s="2">
        <v>4.8443234912807496</v>
      </c>
      <c r="E54" s="2">
        <v>0.77751198506076702</v>
      </c>
      <c r="F54" s="2">
        <v>2.3325359551822999</v>
      </c>
      <c r="G54" s="2" t="s">
        <v>17</v>
      </c>
      <c r="H54" s="2">
        <v>14</v>
      </c>
      <c r="I54" s="2">
        <v>12</v>
      </c>
      <c r="J54" s="2">
        <v>11</v>
      </c>
      <c r="K54" s="2">
        <v>13</v>
      </c>
      <c r="L54" s="2">
        <v>0.53846154000000002</v>
      </c>
      <c r="M54" s="2">
        <v>0.45833332999999998</v>
      </c>
      <c r="N54" s="2">
        <v>0.16042923000000001</v>
      </c>
      <c r="O54" s="2">
        <v>8.7534180000000003E-2</v>
      </c>
    </row>
    <row r="55" spans="1:15" ht="15.75" customHeight="1">
      <c r="A55" s="1" t="s">
        <v>71</v>
      </c>
      <c r="B55" s="2">
        <v>3.04363905340995</v>
      </c>
      <c r="C55" s="2">
        <v>0.241880124165677</v>
      </c>
      <c r="D55" s="2">
        <v>55.269792957242203</v>
      </c>
      <c r="E55" s="2">
        <v>0.59207459207459201</v>
      </c>
      <c r="F55" s="2">
        <v>1.77622377622378</v>
      </c>
      <c r="G55" s="2" t="s">
        <v>17</v>
      </c>
      <c r="H55" s="2">
        <v>5</v>
      </c>
      <c r="I55" s="2">
        <v>3</v>
      </c>
      <c r="J55" s="2">
        <v>2</v>
      </c>
      <c r="K55" s="2">
        <v>4</v>
      </c>
      <c r="L55" s="2">
        <v>0.625</v>
      </c>
      <c r="M55" s="2">
        <v>0.33333332999999998</v>
      </c>
      <c r="N55" s="2">
        <v>0.59251715999999999</v>
      </c>
      <c r="O55" s="2">
        <v>0.19523146999999999</v>
      </c>
    </row>
    <row r="56" spans="1:15" ht="15.75" customHeight="1">
      <c r="A56" s="1" t="s">
        <v>72</v>
      </c>
      <c r="B56" s="2">
        <v>1.31710464680001</v>
      </c>
      <c r="C56" s="2">
        <v>0.82904175693371396</v>
      </c>
      <c r="D56" s="2">
        <v>2.09674090649162</v>
      </c>
      <c r="E56" s="2">
        <v>0.26276688287372402</v>
      </c>
      <c r="F56" s="2">
        <v>2.1021350629897899</v>
      </c>
      <c r="G56" s="2" t="s">
        <v>17</v>
      </c>
      <c r="H56" s="2">
        <v>90</v>
      </c>
      <c r="I56" s="2">
        <v>79</v>
      </c>
      <c r="J56" s="2">
        <v>70</v>
      </c>
      <c r="K56" s="2">
        <v>81</v>
      </c>
      <c r="L56" s="2">
        <v>0.53254438000000004</v>
      </c>
      <c r="M56" s="2">
        <v>0.46357616000000001</v>
      </c>
      <c r="N56" s="2">
        <v>0.13804706999999999</v>
      </c>
      <c r="O56" s="2">
        <v>0.23425993000000001</v>
      </c>
    </row>
    <row r="57" spans="1:15" ht="15.75" customHeight="1">
      <c r="A57" s="1" t="s">
        <v>73</v>
      </c>
      <c r="B57" s="2">
        <v>1.6262634249040899</v>
      </c>
      <c r="C57" s="2">
        <v>1.0920684760627299</v>
      </c>
      <c r="D57" s="2">
        <v>2.4279378571009902</v>
      </c>
      <c r="E57" s="2">
        <v>1.5663492126581999E-2</v>
      </c>
      <c r="F57" s="2">
        <v>0.125307937012656</v>
      </c>
      <c r="G57" s="2" t="s">
        <v>17</v>
      </c>
      <c r="H57" s="2">
        <v>126</v>
      </c>
      <c r="I57" s="2">
        <v>100</v>
      </c>
      <c r="J57" s="2">
        <v>89</v>
      </c>
      <c r="K57" s="2">
        <v>115</v>
      </c>
      <c r="L57" s="2">
        <v>0.55752212000000001</v>
      </c>
      <c r="M57" s="2">
        <v>0.43627451</v>
      </c>
      <c r="N57" s="2">
        <v>0.24309812</v>
      </c>
      <c r="O57" s="2">
        <v>0.71131860999999996</v>
      </c>
    </row>
    <row r="58" spans="1:15" ht="15.75" customHeight="1">
      <c r="A58" s="1" t="s">
        <v>74</v>
      </c>
      <c r="B58" s="2">
        <v>3.03491328912679</v>
      </c>
      <c r="C58" s="2">
        <v>1.3168435086528101</v>
      </c>
      <c r="D58" s="2">
        <v>7.1952281485812497</v>
      </c>
      <c r="E58" s="2">
        <v>7.2720316836881599E-3</v>
      </c>
      <c r="F58" s="2">
        <v>5.81762534695053E-2</v>
      </c>
      <c r="G58" s="2" t="s">
        <v>17</v>
      </c>
      <c r="H58" s="2">
        <v>36</v>
      </c>
      <c r="I58" s="2">
        <v>21</v>
      </c>
      <c r="J58" s="2">
        <v>19</v>
      </c>
      <c r="K58" s="2">
        <v>34</v>
      </c>
      <c r="L58" s="2">
        <v>0.63157894999999997</v>
      </c>
      <c r="M58" s="2">
        <v>0.35849057000000001</v>
      </c>
      <c r="N58" s="2">
        <v>0.55323423000000005</v>
      </c>
      <c r="O58" s="2">
        <v>0.82621274</v>
      </c>
    </row>
    <row r="59" spans="1:15" ht="15.75" customHeight="1">
      <c r="A59" s="1" t="s">
        <v>75</v>
      </c>
      <c r="B59" s="2">
        <v>0.20332684089936301</v>
      </c>
      <c r="C59" s="2">
        <v>2.5604069349657202E-3</v>
      </c>
      <c r="D59" s="2">
        <v>4.5861876468196803</v>
      </c>
      <c r="E59" s="2">
        <v>0.52380952380952395</v>
      </c>
      <c r="F59" s="2">
        <v>1.5714285714285701</v>
      </c>
      <c r="G59" s="2" t="s">
        <v>17</v>
      </c>
      <c r="H59" s="2">
        <v>2</v>
      </c>
      <c r="I59" s="2">
        <v>4</v>
      </c>
      <c r="J59" s="2">
        <v>3</v>
      </c>
      <c r="K59" s="2">
        <v>1</v>
      </c>
      <c r="L59" s="2">
        <v>0.33333332999999998</v>
      </c>
      <c r="M59" s="2">
        <v>0.75</v>
      </c>
      <c r="N59" s="2">
        <v>-0.86343570000000003</v>
      </c>
      <c r="O59" s="2">
        <v>0.26734834000000002</v>
      </c>
    </row>
    <row r="60" spans="1:15" ht="15.75" customHeight="1">
      <c r="A60" s="1" t="s">
        <v>76</v>
      </c>
      <c r="B60" s="2">
        <v>0.37348134803683503</v>
      </c>
      <c r="C60" s="2">
        <v>4.9364440907355901E-2</v>
      </c>
      <c r="D60" s="2">
        <v>2.44003372379921</v>
      </c>
      <c r="E60" s="2">
        <v>0.41364921254543002</v>
      </c>
      <c r="F60" s="2">
        <v>1.24094763763629</v>
      </c>
      <c r="G60" s="2" t="s">
        <v>17</v>
      </c>
      <c r="H60" s="2">
        <v>5</v>
      </c>
      <c r="I60" s="2">
        <v>8</v>
      </c>
      <c r="J60" s="2">
        <v>7</v>
      </c>
      <c r="K60" s="2">
        <v>4</v>
      </c>
      <c r="L60" s="2">
        <v>0.38461538000000001</v>
      </c>
      <c r="M60" s="2">
        <v>0.63636364000000001</v>
      </c>
      <c r="N60" s="2">
        <v>-0.50909479999999996</v>
      </c>
      <c r="O60" s="2">
        <v>0.23728183999999999</v>
      </c>
    </row>
    <row r="61" spans="1:15" ht="15.75" customHeight="1">
      <c r="A61" s="1" t="s">
        <v>77</v>
      </c>
      <c r="B61" s="2">
        <v>0.58642614114229796</v>
      </c>
      <c r="C61" s="2">
        <v>4.2767051802490998E-2</v>
      </c>
      <c r="D61" s="2">
        <v>7.05355766319179</v>
      </c>
      <c r="E61" s="2">
        <v>1</v>
      </c>
      <c r="F61" s="2">
        <v>3</v>
      </c>
      <c r="G61" s="2" t="s">
        <v>17</v>
      </c>
      <c r="H61" s="2">
        <v>3</v>
      </c>
      <c r="I61" s="2">
        <v>4</v>
      </c>
      <c r="J61" s="2">
        <v>4</v>
      </c>
      <c r="K61" s="2">
        <v>3</v>
      </c>
      <c r="L61" s="2">
        <v>0.42857142999999998</v>
      </c>
      <c r="M61" s="2">
        <v>0.57142857000000002</v>
      </c>
      <c r="N61" s="2">
        <v>-0.28669509999999998</v>
      </c>
      <c r="O61" s="2">
        <v>8.3554649999999994E-2</v>
      </c>
    </row>
    <row r="62" spans="1:15" ht="15.75" customHeight="1">
      <c r="A62" s="1" t="s">
        <v>78</v>
      </c>
      <c r="B62" s="2">
        <v>0.85969305669128804</v>
      </c>
      <c r="C62" s="2">
        <v>0.25176844466947201</v>
      </c>
      <c r="D62" s="2">
        <v>2.9106892284491499</v>
      </c>
      <c r="E62" s="2">
        <v>1</v>
      </c>
      <c r="F62" s="2">
        <v>8</v>
      </c>
      <c r="G62" s="2" t="s">
        <v>17</v>
      </c>
      <c r="H62" s="2">
        <v>13</v>
      </c>
      <c r="I62" s="2">
        <v>14</v>
      </c>
      <c r="J62" s="2">
        <v>13</v>
      </c>
      <c r="K62" s="2">
        <v>12</v>
      </c>
      <c r="L62" s="2">
        <v>0.48148148000000002</v>
      </c>
      <c r="M62" s="2">
        <v>0.52</v>
      </c>
      <c r="N62" s="2">
        <v>-7.7056200000000005E-2</v>
      </c>
      <c r="O62" s="2">
        <v>5.8875459999999998E-2</v>
      </c>
    </row>
    <row r="63" spans="1:15" ht="15.75" customHeight="1">
      <c r="A63" s="1" t="s">
        <v>79</v>
      </c>
      <c r="B63" s="2">
        <v>1</v>
      </c>
      <c r="C63" s="2">
        <v>0.379905008587203</v>
      </c>
      <c r="D63" s="2">
        <v>2.6322369471221601</v>
      </c>
      <c r="E63" s="2">
        <v>1</v>
      </c>
      <c r="F63" s="2">
        <v>8</v>
      </c>
      <c r="G63" s="2" t="s">
        <v>17</v>
      </c>
      <c r="H63" s="2">
        <v>21</v>
      </c>
      <c r="I63" s="2">
        <v>21</v>
      </c>
      <c r="J63" s="2">
        <v>19</v>
      </c>
      <c r="K63" s="2">
        <v>19</v>
      </c>
      <c r="L63" s="2">
        <v>0.5</v>
      </c>
      <c r="M63" s="2">
        <v>0.5</v>
      </c>
      <c r="N63" s="2">
        <v>0</v>
      </c>
      <c r="O63" s="2">
        <v>0.05</v>
      </c>
    </row>
    <row r="64" spans="1:15" ht="15.75" customHeight="1">
      <c r="A64" s="1" t="s">
        <v>80</v>
      </c>
      <c r="B64" s="2">
        <v>1.31964068194855</v>
      </c>
      <c r="C64" s="2">
        <v>0.23799876672263401</v>
      </c>
      <c r="D64" s="2">
        <v>7.5600958533862199</v>
      </c>
      <c r="E64" s="2">
        <v>1</v>
      </c>
      <c r="F64" s="2">
        <v>8</v>
      </c>
      <c r="G64" s="2" t="s">
        <v>17</v>
      </c>
      <c r="H64" s="2">
        <v>8</v>
      </c>
      <c r="I64" s="2">
        <v>7</v>
      </c>
      <c r="J64" s="2">
        <v>6</v>
      </c>
      <c r="K64" s="2">
        <v>7</v>
      </c>
      <c r="L64" s="2">
        <v>0.53333333000000005</v>
      </c>
      <c r="M64" s="2">
        <v>0.46153845999999998</v>
      </c>
      <c r="N64" s="2">
        <v>0.14371529</v>
      </c>
      <c r="O64" s="2">
        <v>6.6635120000000006E-2</v>
      </c>
    </row>
    <row r="65" spans="1:15" ht="15.75" customHeight="1">
      <c r="A65" s="1" t="s">
        <v>81</v>
      </c>
      <c r="B65" s="2">
        <v>1.20992023590619</v>
      </c>
      <c r="C65" s="2">
        <v>0.99683713611553904</v>
      </c>
      <c r="D65" s="2">
        <v>1.4695530562465999</v>
      </c>
      <c r="E65" s="2">
        <v>5.3971086669883803E-2</v>
      </c>
      <c r="F65" s="2">
        <f t="shared" ref="F65:F67" si="0">3*E65</f>
        <v>0.16191326000965139</v>
      </c>
      <c r="G65" s="2" t="s">
        <v>17</v>
      </c>
      <c r="H65" s="2">
        <v>260</v>
      </c>
      <c r="I65" s="2">
        <v>219</v>
      </c>
      <c r="J65" s="2">
        <v>2139</v>
      </c>
      <c r="K65" s="2">
        <v>2180</v>
      </c>
      <c r="L65" s="2">
        <v>0.54279748999999999</v>
      </c>
      <c r="M65" s="2">
        <v>0.49525353</v>
      </c>
      <c r="N65" s="2">
        <v>9.5192940000000004E-2</v>
      </c>
      <c r="O65" s="2">
        <v>0.50670535000000005</v>
      </c>
    </row>
    <row r="66" spans="1:15" ht="15.75" customHeight="1">
      <c r="A66" s="8" t="s">
        <v>82</v>
      </c>
      <c r="B66" s="9">
        <v>1.25328470641321</v>
      </c>
      <c r="C66" s="9">
        <v>1.0657429314469899</v>
      </c>
      <c r="D66" s="9">
        <v>1.47466456800798</v>
      </c>
      <c r="E66" s="9">
        <v>5.9951920614654004E-3</v>
      </c>
      <c r="F66" s="2">
        <f t="shared" si="0"/>
        <v>1.7985576184396203E-2</v>
      </c>
      <c r="G66" s="9" t="s">
        <v>17</v>
      </c>
      <c r="H66" s="2">
        <v>370</v>
      </c>
      <c r="I66" s="2">
        <v>301</v>
      </c>
      <c r="J66" s="2">
        <v>3521</v>
      </c>
      <c r="K66" s="2">
        <v>3590</v>
      </c>
      <c r="L66" s="2">
        <v>0.55141580000000001</v>
      </c>
      <c r="M66" s="2">
        <v>0.49514836000000001</v>
      </c>
      <c r="N66" s="2">
        <v>0.11271712</v>
      </c>
      <c r="O66" s="2">
        <v>0.79704439999999999</v>
      </c>
    </row>
    <row r="67" spans="1:15" ht="15.75" customHeight="1">
      <c r="A67" s="1" t="s">
        <v>83</v>
      </c>
      <c r="B67" s="2">
        <v>1.36849182668437</v>
      </c>
      <c r="C67" s="2">
        <v>1.00851760189522</v>
      </c>
      <c r="D67" s="2">
        <v>1.86285505920072</v>
      </c>
      <c r="E67" s="2">
        <v>4.3716791755550502E-2</v>
      </c>
      <c r="F67" s="2">
        <f t="shared" si="0"/>
        <v>0.13115037526665152</v>
      </c>
      <c r="G67" s="2" t="s">
        <v>17</v>
      </c>
      <c r="H67" s="2">
        <v>110</v>
      </c>
      <c r="I67" s="2">
        <v>82</v>
      </c>
      <c r="J67" s="2">
        <v>1382</v>
      </c>
      <c r="K67" s="2">
        <v>1410</v>
      </c>
      <c r="L67" s="2">
        <v>0.57291667000000002</v>
      </c>
      <c r="M67" s="2">
        <v>0.49498566999999999</v>
      </c>
      <c r="N67" s="2">
        <v>0.15638408000000001</v>
      </c>
      <c r="O67" s="2">
        <v>0.55414795999999999</v>
      </c>
    </row>
    <row r="68" spans="1:15" ht="15.75" customHeight="1">
      <c r="A68" s="1" t="s">
        <v>84</v>
      </c>
      <c r="B68" s="2">
        <v>7.9455426970110201</v>
      </c>
      <c r="C68" s="2">
        <v>1.42238073825306</v>
      </c>
      <c r="D68" s="2">
        <v>61.269352778934497</v>
      </c>
      <c r="E68" s="2">
        <v>1.335998667333E-2</v>
      </c>
      <c r="F68" s="2">
        <v>2.6719973346660101E-2</v>
      </c>
      <c r="G68" s="2" t="s">
        <v>17</v>
      </c>
      <c r="H68" s="2">
        <v>14</v>
      </c>
      <c r="I68" s="2">
        <v>6</v>
      </c>
      <c r="J68" s="2">
        <v>3</v>
      </c>
      <c r="K68" s="2">
        <v>11</v>
      </c>
      <c r="L68" s="2">
        <v>0.7</v>
      </c>
      <c r="M68" s="2">
        <v>0.21428570999999999</v>
      </c>
      <c r="N68" s="2">
        <v>1.0197624199999999</v>
      </c>
      <c r="O68" s="2">
        <v>0.83309569999999999</v>
      </c>
    </row>
    <row r="69" spans="1:15" ht="15.75" customHeight="1">
      <c r="A69" s="1" t="s">
        <v>85</v>
      </c>
      <c r="B69" s="2">
        <v>6.3510518541284</v>
      </c>
      <c r="C69" s="2">
        <v>1.76179987528353</v>
      </c>
      <c r="D69" s="2">
        <v>26.120119887420898</v>
      </c>
      <c r="E69" s="2">
        <v>2.61328666518851E-3</v>
      </c>
      <c r="F69" s="2">
        <v>5.22657333037702E-3</v>
      </c>
      <c r="G69" s="2" t="s">
        <v>17</v>
      </c>
      <c r="H69" s="2">
        <v>22</v>
      </c>
      <c r="I69" s="2">
        <v>10</v>
      </c>
      <c r="J69" s="2">
        <v>6</v>
      </c>
      <c r="K69" s="2">
        <v>18</v>
      </c>
      <c r="L69" s="2">
        <v>0.6875</v>
      </c>
      <c r="M69" s="2">
        <v>0.25</v>
      </c>
      <c r="N69" s="2">
        <v>0.90799554999999998</v>
      </c>
      <c r="O69" s="2">
        <v>0.91963170000000005</v>
      </c>
    </row>
    <row r="70" spans="1:15" ht="15.75" customHeight="1">
      <c r="A70" s="1" t="s">
        <v>86</v>
      </c>
      <c r="B70" s="2">
        <v>4.3214351746809001</v>
      </c>
      <c r="C70" s="2">
        <v>0.578124338909628</v>
      </c>
      <c r="D70" s="2">
        <v>42.047439144412003</v>
      </c>
      <c r="E70" s="2">
        <v>0.19838056680162</v>
      </c>
      <c r="F70" s="2">
        <v>0.39676113360324</v>
      </c>
      <c r="G70" s="2" t="s">
        <v>17</v>
      </c>
      <c r="H70" s="2">
        <v>8</v>
      </c>
      <c r="I70" s="2">
        <v>4</v>
      </c>
      <c r="J70" s="2">
        <v>3</v>
      </c>
      <c r="K70" s="2">
        <v>7</v>
      </c>
      <c r="L70" s="2">
        <v>0.66666667000000002</v>
      </c>
      <c r="M70" s="2">
        <v>0.3</v>
      </c>
      <c r="N70" s="2">
        <v>0.75135375999999998</v>
      </c>
      <c r="O70" s="2">
        <v>0.41881758000000002</v>
      </c>
    </row>
    <row r="71" spans="1:15" ht="15.75" customHeight="1">
      <c r="A71" s="1" t="s">
        <v>87</v>
      </c>
      <c r="B71" s="2">
        <v>2.8297602147438101</v>
      </c>
      <c r="C71" s="2">
        <v>0.98201566991825895</v>
      </c>
      <c r="D71" s="2">
        <v>8.5246052159388395</v>
      </c>
      <c r="E71" s="2">
        <v>5.4663080336472297E-2</v>
      </c>
      <c r="F71" s="2">
        <v>0.21865232134588899</v>
      </c>
      <c r="G71" s="2" t="s">
        <v>17</v>
      </c>
      <c r="H71" s="2">
        <v>23</v>
      </c>
      <c r="I71" s="2">
        <v>14</v>
      </c>
      <c r="J71" s="2">
        <v>12</v>
      </c>
      <c r="K71" s="2">
        <v>21</v>
      </c>
      <c r="L71" s="2">
        <v>0.62162161999999999</v>
      </c>
      <c r="M71" s="2">
        <v>0.36363635999999999</v>
      </c>
      <c r="N71" s="2">
        <v>0.52193476000000005</v>
      </c>
      <c r="O71" s="2">
        <v>0.58703433000000005</v>
      </c>
    </row>
    <row r="72" spans="1:15" ht="15.75" customHeight="1">
      <c r="A72" s="1" t="s">
        <v>88</v>
      </c>
      <c r="B72" s="2">
        <v>2.7524010896479898</v>
      </c>
      <c r="C72" s="2">
        <v>1.1271671407282999</v>
      </c>
      <c r="D72" s="2">
        <v>6.9243073328740001</v>
      </c>
      <c r="E72" s="2">
        <v>2.4115454418602199E-2</v>
      </c>
      <c r="F72" s="2">
        <v>9.6461817674408798E-2</v>
      </c>
      <c r="G72" s="2" t="s">
        <v>17</v>
      </c>
      <c r="H72" s="2">
        <v>31</v>
      </c>
      <c r="I72" s="2">
        <v>19</v>
      </c>
      <c r="J72" s="2">
        <v>17</v>
      </c>
      <c r="K72" s="2">
        <v>29</v>
      </c>
      <c r="L72" s="2">
        <v>0.62</v>
      </c>
      <c r="M72" s="2">
        <v>0.36956522000000003</v>
      </c>
      <c r="N72" s="2">
        <v>0.50628870000000004</v>
      </c>
      <c r="O72" s="2">
        <v>0.69783819000000002</v>
      </c>
    </row>
    <row r="73" spans="1:15" ht="15.75" customHeight="1">
      <c r="A73" s="1" t="s">
        <v>89</v>
      </c>
      <c r="B73" s="2">
        <v>2.4657653975447502</v>
      </c>
      <c r="C73" s="2">
        <v>0.41335668188449098</v>
      </c>
      <c r="D73" s="2">
        <v>16.516888485250501</v>
      </c>
      <c r="E73" s="2">
        <v>0.433752668115301</v>
      </c>
      <c r="F73" s="2">
        <v>1.7350106724612</v>
      </c>
      <c r="G73" s="2" t="s">
        <v>17</v>
      </c>
      <c r="H73" s="2">
        <v>8</v>
      </c>
      <c r="I73" s="2">
        <v>5</v>
      </c>
      <c r="J73" s="2">
        <v>5</v>
      </c>
      <c r="K73" s="2">
        <v>8</v>
      </c>
      <c r="L73" s="2">
        <v>0.61538462000000005</v>
      </c>
      <c r="M73" s="2">
        <v>0.38461538000000001</v>
      </c>
      <c r="N73" s="2">
        <v>0.46573636000000002</v>
      </c>
      <c r="O73" s="2">
        <v>0.22071379999999999</v>
      </c>
    </row>
    <row r="74" spans="1:15" ht="15.75" customHeight="1">
      <c r="A74" s="1" t="s">
        <v>90</v>
      </c>
      <c r="B74" s="2">
        <v>1.3900910068612</v>
      </c>
      <c r="C74" s="2">
        <v>0.50096287633909398</v>
      </c>
      <c r="D74" s="2">
        <v>3.9114495102407898</v>
      </c>
      <c r="E74" s="2">
        <v>0.63784706265862101</v>
      </c>
      <c r="F74" s="2">
        <v>2.55138825063448</v>
      </c>
      <c r="G74" s="2" t="s">
        <v>17</v>
      </c>
      <c r="H74" s="2">
        <v>23</v>
      </c>
      <c r="I74" s="2">
        <v>20</v>
      </c>
      <c r="J74" s="2">
        <v>14</v>
      </c>
      <c r="K74" s="2">
        <v>17</v>
      </c>
      <c r="L74" s="2">
        <v>0.53488371999999995</v>
      </c>
      <c r="M74" s="2">
        <v>0.45161289999999998</v>
      </c>
      <c r="N74" s="2">
        <v>0.16675005000000001</v>
      </c>
      <c r="O74" s="2">
        <v>0.10906033</v>
      </c>
    </row>
    <row r="75" spans="1:15" ht="15.75" customHeight="1">
      <c r="A75" s="1" t="s">
        <v>91</v>
      </c>
      <c r="B75" s="2">
        <v>2.4368239892840302</v>
      </c>
      <c r="C75" s="2">
        <v>1.1335702642736301</v>
      </c>
      <c r="D75" s="2">
        <v>5.3403272361853302</v>
      </c>
      <c r="E75" s="2">
        <v>2.06116611133202E-2</v>
      </c>
      <c r="F75" s="2">
        <v>8.2446644453280898E-2</v>
      </c>
      <c r="G75" s="2" t="s">
        <v>17</v>
      </c>
      <c r="H75" s="2">
        <v>42</v>
      </c>
      <c r="I75" s="2">
        <v>28</v>
      </c>
      <c r="J75" s="2">
        <v>22</v>
      </c>
      <c r="K75" s="2">
        <v>36</v>
      </c>
      <c r="L75" s="2">
        <v>0.6</v>
      </c>
      <c r="M75" s="2">
        <v>0.37931034000000002</v>
      </c>
      <c r="N75" s="2">
        <v>0.44514485999999998</v>
      </c>
      <c r="O75" s="2">
        <v>0.70783700999999999</v>
      </c>
    </row>
    <row r="76" spans="1:15" ht="15.75" customHeight="1">
      <c r="A76" s="1" t="s">
        <v>92</v>
      </c>
      <c r="B76" s="2">
        <v>5.4401576963759197</v>
      </c>
      <c r="C76" s="2">
        <v>1.531998716862</v>
      </c>
      <c r="D76" s="2">
        <v>21.443556967614999</v>
      </c>
      <c r="E76" s="2">
        <v>5.9701767245751202E-3</v>
      </c>
      <c r="F76" s="2">
        <v>2.3880706898300502E-2</v>
      </c>
      <c r="G76" s="2" t="s">
        <v>17</v>
      </c>
      <c r="H76" s="2">
        <v>19</v>
      </c>
      <c r="I76" s="2">
        <v>8</v>
      </c>
      <c r="J76" s="2">
        <v>8</v>
      </c>
      <c r="K76" s="2">
        <v>19</v>
      </c>
      <c r="L76" s="2">
        <v>0.70370370000000004</v>
      </c>
      <c r="M76" s="2">
        <v>0.29629630000000001</v>
      </c>
      <c r="N76" s="2">
        <v>0.83922677000000001</v>
      </c>
      <c r="O76" s="2">
        <v>0.86939867999999998</v>
      </c>
    </row>
    <row r="77" spans="1:15" ht="15.75" customHeight="1">
      <c r="A77" s="1" t="s">
        <v>93</v>
      </c>
      <c r="B77" s="2">
        <v>1.11498998673077</v>
      </c>
      <c r="C77" s="2">
        <v>0.635028084053051</v>
      </c>
      <c r="D77" s="2">
        <v>1.96009041834487</v>
      </c>
      <c r="E77" s="2">
        <v>0.78726803438785797</v>
      </c>
      <c r="F77" s="2">
        <v>3.1490721375514301</v>
      </c>
      <c r="G77" s="2" t="s">
        <v>17</v>
      </c>
      <c r="H77" s="2">
        <v>59</v>
      </c>
      <c r="I77" s="2">
        <v>56</v>
      </c>
      <c r="J77" s="2">
        <v>51</v>
      </c>
      <c r="K77" s="2">
        <v>54</v>
      </c>
      <c r="L77" s="2">
        <v>0.51304348</v>
      </c>
      <c r="M77" s="2">
        <v>0.48571428999999999</v>
      </c>
      <c r="N77" s="2">
        <v>5.4665230000000002E-2</v>
      </c>
      <c r="O77" s="2">
        <v>6.8992209999999998E-2</v>
      </c>
    </row>
    <row r="78" spans="1:15" ht="15.75" customHeight="1">
      <c r="A78" s="1" t="s">
        <v>94</v>
      </c>
      <c r="B78" s="2">
        <v>1.4061640328500999</v>
      </c>
      <c r="C78" s="2">
        <v>0.857325354059852</v>
      </c>
      <c r="D78" s="2">
        <v>2.3129249838441401</v>
      </c>
      <c r="E78" s="2">
        <v>0.18952990978728401</v>
      </c>
      <c r="F78" s="2">
        <v>0.75811963914913705</v>
      </c>
      <c r="G78" s="2" t="s">
        <v>17</v>
      </c>
      <c r="H78" s="2">
        <v>80</v>
      </c>
      <c r="I78" s="2">
        <v>68</v>
      </c>
      <c r="J78" s="2">
        <v>61</v>
      </c>
      <c r="K78" s="2">
        <v>73</v>
      </c>
      <c r="L78" s="2">
        <v>0.54054053999999996</v>
      </c>
      <c r="M78" s="2">
        <v>0.45522388000000003</v>
      </c>
      <c r="N78" s="2">
        <v>0.17084255000000001</v>
      </c>
      <c r="O78" s="2">
        <v>0.29935065</v>
      </c>
    </row>
    <row r="79" spans="1:15" ht="15.75" customHeight="1">
      <c r="A79" s="1" t="s">
        <v>95</v>
      </c>
      <c r="B79" s="2">
        <v>3.2573279667223098</v>
      </c>
      <c r="C79" s="2">
        <v>1.04351301714939</v>
      </c>
      <c r="D79" s="2">
        <v>10.7866391387272</v>
      </c>
      <c r="E79" s="2">
        <v>4.0865046367722799E-2</v>
      </c>
      <c r="F79" s="2">
        <v>0.163460185470891</v>
      </c>
      <c r="G79" s="2" t="s">
        <v>17</v>
      </c>
      <c r="H79" s="2">
        <v>21</v>
      </c>
      <c r="I79" s="2">
        <v>12</v>
      </c>
      <c r="J79" s="2">
        <v>10</v>
      </c>
      <c r="K79" s="2">
        <v>19</v>
      </c>
      <c r="L79" s="2">
        <v>0.63636364000000001</v>
      </c>
      <c r="M79" s="2">
        <v>0.34482759000000002</v>
      </c>
      <c r="N79" s="2">
        <v>0.59178238000000005</v>
      </c>
      <c r="O79" s="2">
        <v>0.64246526999999998</v>
      </c>
    </row>
    <row r="80" spans="1:15" ht="15.75" customHeight="1">
      <c r="A80" s="1" t="s">
        <v>96</v>
      </c>
      <c r="B80" s="2">
        <v>0.72442983540184003</v>
      </c>
      <c r="C80" s="2">
        <v>0.107161741346877</v>
      </c>
      <c r="D80" s="2">
        <v>4.6782451883106502</v>
      </c>
      <c r="E80" s="2">
        <v>1</v>
      </c>
      <c r="F80" s="2">
        <v>4</v>
      </c>
      <c r="G80" s="2" t="s">
        <v>17</v>
      </c>
      <c r="H80" s="2">
        <v>6</v>
      </c>
      <c r="I80" s="2">
        <v>7</v>
      </c>
      <c r="J80" s="2">
        <v>6</v>
      </c>
      <c r="K80" s="2">
        <v>5</v>
      </c>
      <c r="L80" s="2">
        <v>0.46153845999999998</v>
      </c>
      <c r="M80" s="2">
        <v>0.54545454999999998</v>
      </c>
      <c r="N80" s="2">
        <v>-0.16803390000000001</v>
      </c>
      <c r="O80" s="2">
        <v>6.9485889999999995E-2</v>
      </c>
    </row>
    <row r="81" spans="1:15" ht="15.75" customHeight="1">
      <c r="A81" s="1" t="s">
        <v>97</v>
      </c>
      <c r="B81" s="2">
        <v>0.53412376177566501</v>
      </c>
      <c r="C81" s="2">
        <v>0.118017373983458</v>
      </c>
      <c r="D81" s="2">
        <v>2.2898571660923102</v>
      </c>
      <c r="E81" s="2">
        <v>0.51481329954029098</v>
      </c>
      <c r="F81" s="2">
        <v>2.0592531981611599</v>
      </c>
      <c r="G81" s="2" t="s">
        <v>17</v>
      </c>
      <c r="H81" s="2">
        <v>9</v>
      </c>
      <c r="I81" s="2">
        <v>12</v>
      </c>
      <c r="J81" s="2">
        <v>10</v>
      </c>
      <c r="K81" s="2">
        <v>7</v>
      </c>
      <c r="L81" s="2">
        <v>0.42857142999999998</v>
      </c>
      <c r="M81" s="2">
        <v>0.58823528999999997</v>
      </c>
      <c r="N81" s="2">
        <v>-0.32074720000000001</v>
      </c>
      <c r="O81" s="2">
        <v>0.16594724</v>
      </c>
    </row>
    <row r="82" spans="1:15" ht="15.75" customHeight="1">
      <c r="A82" s="1" t="s">
        <v>98</v>
      </c>
      <c r="B82" s="2">
        <v>0.32855407045708901</v>
      </c>
      <c r="C82" s="2">
        <v>1.8093065786832601E-2</v>
      </c>
      <c r="D82" s="2">
        <v>4.1342793396080904</v>
      </c>
      <c r="E82" s="2">
        <v>0.59207459207459201</v>
      </c>
      <c r="F82" s="2">
        <v>2.3682983682983698</v>
      </c>
      <c r="G82" s="2" t="s">
        <v>17</v>
      </c>
      <c r="H82" s="2">
        <v>3</v>
      </c>
      <c r="I82" s="2">
        <v>5</v>
      </c>
      <c r="J82" s="2">
        <v>4</v>
      </c>
      <c r="K82" s="2">
        <v>2</v>
      </c>
      <c r="L82" s="2">
        <v>0.375</v>
      </c>
      <c r="M82" s="2">
        <v>0.66666667000000002</v>
      </c>
      <c r="N82" s="2">
        <v>-0.59251719999999997</v>
      </c>
      <c r="O82" s="2">
        <v>0.19523146999999999</v>
      </c>
    </row>
    <row r="83" spans="1:15" ht="15.75" customHeight="1">
      <c r="A83" s="1" t="s">
        <v>99</v>
      </c>
      <c r="B83" s="2">
        <v>2.9348638693643299</v>
      </c>
      <c r="C83" s="2">
        <v>1.05826777831454</v>
      </c>
      <c r="D83" s="2">
        <v>8.5013026077065597</v>
      </c>
      <c r="E83" s="2">
        <v>3.7150485560940603E-2</v>
      </c>
      <c r="F83" s="2">
        <v>0.148601942243762</v>
      </c>
      <c r="G83" s="2" t="s">
        <v>17</v>
      </c>
      <c r="H83" s="2">
        <v>26</v>
      </c>
      <c r="I83" s="2">
        <v>16</v>
      </c>
      <c r="J83" s="2">
        <v>12</v>
      </c>
      <c r="K83" s="2">
        <v>22</v>
      </c>
      <c r="L83" s="2">
        <v>0.61904762000000002</v>
      </c>
      <c r="M83" s="2">
        <v>0.35294118000000002</v>
      </c>
      <c r="N83" s="2">
        <v>0.53893641999999997</v>
      </c>
      <c r="O83" s="2">
        <v>0.64660762000000005</v>
      </c>
    </row>
    <row r="84" spans="1:15" ht="15.75" customHeight="1">
      <c r="A84" s="1" t="s">
        <v>100</v>
      </c>
      <c r="B84" s="2">
        <v>2.41324748987754</v>
      </c>
      <c r="C84" s="2">
        <v>0.97069952757074596</v>
      </c>
      <c r="D84" s="2">
        <v>6.1674393619378698</v>
      </c>
      <c r="E84" s="2">
        <v>5.90023172547414E-2</v>
      </c>
      <c r="F84" s="2">
        <v>0.23600926901896599</v>
      </c>
      <c r="G84" s="2" t="s">
        <v>17</v>
      </c>
      <c r="H84" s="2">
        <v>30</v>
      </c>
      <c r="I84" s="2">
        <v>20</v>
      </c>
      <c r="J84" s="2">
        <v>16</v>
      </c>
      <c r="K84" s="2">
        <v>26</v>
      </c>
      <c r="L84" s="2">
        <v>0.6</v>
      </c>
      <c r="M84" s="2">
        <v>0.38095237999999998</v>
      </c>
      <c r="N84" s="2">
        <v>0.44176214000000003</v>
      </c>
      <c r="O84" s="2">
        <v>0.55988875000000005</v>
      </c>
    </row>
    <row r="85" spans="1:15" ht="15.75" customHeight="1">
      <c r="A85" s="1" t="s">
        <v>101</v>
      </c>
      <c r="B85" s="2">
        <v>1</v>
      </c>
      <c r="C85" s="2">
        <v>9.5740717627557995E-2</v>
      </c>
      <c r="D85" s="2">
        <v>10.444876796203999</v>
      </c>
      <c r="E85" s="2">
        <v>1</v>
      </c>
      <c r="F85" s="2">
        <v>4</v>
      </c>
      <c r="G85" s="2" t="s">
        <v>17</v>
      </c>
      <c r="H85" s="2">
        <v>4</v>
      </c>
      <c r="I85" s="2">
        <v>4</v>
      </c>
      <c r="J85" s="2">
        <v>4</v>
      </c>
      <c r="K85" s="2">
        <v>4</v>
      </c>
      <c r="L85" s="2">
        <v>0.5</v>
      </c>
      <c r="M85" s="2">
        <v>0.5</v>
      </c>
      <c r="N85" s="2">
        <v>0</v>
      </c>
      <c r="O85" s="2">
        <v>0.05</v>
      </c>
    </row>
    <row r="86" spans="1:15" ht="15.75" customHeight="1">
      <c r="A86" s="1" t="s">
        <v>102</v>
      </c>
      <c r="B86" s="2">
        <v>1</v>
      </c>
      <c r="C86" s="2">
        <v>0.17536180076741301</v>
      </c>
      <c r="D86" s="2">
        <v>5.7024961857361696</v>
      </c>
      <c r="E86" s="2">
        <v>1</v>
      </c>
      <c r="F86" s="2">
        <v>4</v>
      </c>
      <c r="G86" s="2" t="s">
        <v>17</v>
      </c>
      <c r="H86" s="2">
        <v>8</v>
      </c>
      <c r="I86" s="2">
        <v>8</v>
      </c>
      <c r="J86" s="2">
        <v>6</v>
      </c>
      <c r="K86" s="2">
        <v>6</v>
      </c>
      <c r="L86" s="2">
        <v>0.5</v>
      </c>
      <c r="M86" s="2">
        <v>0.5</v>
      </c>
      <c r="N86" s="2">
        <v>0</v>
      </c>
      <c r="O86" s="2">
        <v>0.05</v>
      </c>
    </row>
    <row r="87" spans="1:15" ht="15.75" customHeight="1">
      <c r="A87" s="1" t="s">
        <v>103</v>
      </c>
      <c r="B87" s="2">
        <v>0.82879768931846998</v>
      </c>
      <c r="C87" s="2">
        <v>0.20645117200964</v>
      </c>
      <c r="D87" s="2">
        <v>3.2812611719414999</v>
      </c>
      <c r="E87" s="2">
        <v>1</v>
      </c>
      <c r="F87" s="2">
        <v>4</v>
      </c>
      <c r="G87" s="2" t="s">
        <v>17</v>
      </c>
      <c r="H87" s="2">
        <v>11</v>
      </c>
      <c r="I87" s="2">
        <v>12</v>
      </c>
      <c r="J87" s="2">
        <v>10</v>
      </c>
      <c r="K87" s="2">
        <v>9</v>
      </c>
      <c r="L87" s="2">
        <v>0.47826087</v>
      </c>
      <c r="M87" s="2">
        <v>0.52631578999999995</v>
      </c>
      <c r="N87" s="2">
        <v>-9.6147899999999994E-2</v>
      </c>
      <c r="O87" s="2">
        <v>6.109001E-2</v>
      </c>
    </row>
    <row r="88" spans="1:15" ht="15.75" customHeight="1">
      <c r="A88" s="1" t="s">
        <v>104</v>
      </c>
      <c r="B88" s="2">
        <v>0.58642614114229796</v>
      </c>
      <c r="C88" s="2">
        <v>4.2767051802490998E-2</v>
      </c>
      <c r="D88" s="2">
        <v>7.05355766319179</v>
      </c>
      <c r="E88" s="2">
        <v>1</v>
      </c>
      <c r="F88" s="2">
        <v>4</v>
      </c>
      <c r="G88" s="2" t="s">
        <v>17</v>
      </c>
      <c r="H88" s="2">
        <v>3</v>
      </c>
      <c r="I88" s="2">
        <v>4</v>
      </c>
      <c r="J88" s="2">
        <v>4</v>
      </c>
      <c r="K88" s="2">
        <v>3</v>
      </c>
      <c r="L88" s="2">
        <v>0.42857142999999998</v>
      </c>
      <c r="M88" s="2">
        <v>0.57142857000000002</v>
      </c>
      <c r="N88" s="2">
        <v>-0.28669509999999998</v>
      </c>
      <c r="O88" s="2">
        <v>8.3554649999999994E-2</v>
      </c>
    </row>
    <row r="89" spans="1:15" ht="15.75" customHeight="1">
      <c r="A89" s="1" t="s">
        <v>105</v>
      </c>
      <c r="B89" s="2">
        <v>0.55620696519272605</v>
      </c>
      <c r="C89" s="2">
        <v>0.162858438808093</v>
      </c>
      <c r="D89" s="2">
        <v>1.83975691630565</v>
      </c>
      <c r="E89" s="2">
        <v>0.414236009502782</v>
      </c>
      <c r="F89" s="2">
        <v>1.65694403801113</v>
      </c>
      <c r="G89" s="2" t="s">
        <v>17</v>
      </c>
      <c r="H89" s="2">
        <v>44</v>
      </c>
      <c r="I89" s="2">
        <v>39</v>
      </c>
      <c r="J89" s="2">
        <v>33</v>
      </c>
      <c r="K89" s="2">
        <v>38</v>
      </c>
      <c r="L89" s="2">
        <v>0.53012048000000001</v>
      </c>
      <c r="M89" s="2">
        <v>0.46478872999999998</v>
      </c>
      <c r="N89" s="2">
        <v>0.13075833000000001</v>
      </c>
      <c r="O89" s="2">
        <v>0.1276591</v>
      </c>
    </row>
    <row r="90" spans="1:15" ht="15.75" customHeight="1">
      <c r="A90" s="1" t="s">
        <v>106</v>
      </c>
      <c r="B90" s="2">
        <v>0.67366038730831301</v>
      </c>
      <c r="C90" s="2">
        <v>0.214105202511163</v>
      </c>
      <c r="D90" s="2">
        <v>2.0798082460630698</v>
      </c>
      <c r="E90" s="2">
        <v>0.60580717327318701</v>
      </c>
      <c r="F90" s="2">
        <v>2.4232286930927498</v>
      </c>
      <c r="G90" s="2" t="s">
        <v>17</v>
      </c>
      <c r="H90" s="2">
        <v>54</v>
      </c>
      <c r="I90" s="2">
        <v>49</v>
      </c>
      <c r="J90" s="2">
        <v>42</v>
      </c>
      <c r="K90" s="2">
        <v>47</v>
      </c>
      <c r="L90" s="2">
        <v>0.52427184000000004</v>
      </c>
      <c r="M90" s="2">
        <v>0.47191010999999999</v>
      </c>
      <c r="N90" s="2">
        <v>0.10477214</v>
      </c>
      <c r="O90" s="2">
        <v>0.11186504999999999</v>
      </c>
    </row>
    <row r="91" spans="1:15" ht="15.75" customHeight="1">
      <c r="A91" s="1" t="s">
        <v>107</v>
      </c>
      <c r="B91" s="2">
        <v>3.1057503680915399</v>
      </c>
      <c r="C91" s="2">
        <v>6.7403026771168204E-2</v>
      </c>
      <c r="D91" s="2">
        <v>350.56148696080902</v>
      </c>
      <c r="E91" s="2">
        <v>1</v>
      </c>
      <c r="F91" s="2">
        <v>4</v>
      </c>
      <c r="G91" s="2" t="s">
        <v>17</v>
      </c>
      <c r="H91" s="2">
        <v>10</v>
      </c>
      <c r="I91" s="2">
        <v>10</v>
      </c>
      <c r="J91" s="2">
        <v>9</v>
      </c>
      <c r="K91" s="2">
        <v>9</v>
      </c>
      <c r="L91" s="2">
        <v>0.5</v>
      </c>
      <c r="M91" s="2">
        <v>0.5</v>
      </c>
      <c r="N91" s="2">
        <v>0</v>
      </c>
      <c r="O91" s="2">
        <v>0.05</v>
      </c>
    </row>
    <row r="92" spans="1:15" ht="15.75" customHeight="1">
      <c r="A92" s="1" t="s">
        <v>108</v>
      </c>
      <c r="B92" s="2">
        <v>0.38176290679832497</v>
      </c>
      <c r="C92" s="2">
        <v>7.0535127686444501E-2</v>
      </c>
      <c r="D92" s="2">
        <v>1.8512867703029801</v>
      </c>
      <c r="E92" s="2">
        <v>0.29600361109767698</v>
      </c>
      <c r="F92" s="2">
        <v>1.1840144443907099</v>
      </c>
      <c r="G92" s="2" t="s">
        <v>17</v>
      </c>
      <c r="H92" s="2">
        <v>12</v>
      </c>
      <c r="I92" s="2">
        <v>16</v>
      </c>
      <c r="J92" s="2">
        <v>15</v>
      </c>
      <c r="K92" s="2">
        <v>11</v>
      </c>
      <c r="L92" s="2">
        <v>0.42857142999999998</v>
      </c>
      <c r="M92" s="2">
        <v>0.57692308000000003</v>
      </c>
      <c r="N92" s="2">
        <v>-0.29780719999999999</v>
      </c>
      <c r="O92" s="2">
        <v>0.19423887000000001</v>
      </c>
    </row>
    <row r="93" spans="1:15" ht="15.75" customHeight="1">
      <c r="A93" s="1" t="s">
        <v>109</v>
      </c>
      <c r="B93" s="2">
        <v>0.52205294333549901</v>
      </c>
      <c r="C93" s="2">
        <v>0.110621290297325</v>
      </c>
      <c r="D93" s="2">
        <v>2.3050337975395299</v>
      </c>
      <c r="E93" s="2">
        <v>0.50767820100411898</v>
      </c>
      <c r="F93" s="2">
        <v>2.0307128040164799</v>
      </c>
      <c r="G93" s="2" t="s">
        <v>17</v>
      </c>
      <c r="H93" s="2">
        <v>14</v>
      </c>
      <c r="I93" s="2">
        <v>17</v>
      </c>
      <c r="J93" s="2">
        <v>16</v>
      </c>
      <c r="K93" s="2">
        <v>13</v>
      </c>
      <c r="L93" s="2">
        <v>0.45161289999999998</v>
      </c>
      <c r="M93" s="2">
        <v>0.55172414000000003</v>
      </c>
      <c r="N93" s="2">
        <v>-0.2005596</v>
      </c>
      <c r="O93" s="2">
        <v>0.12138618</v>
      </c>
    </row>
    <row r="94" spans="1:15" ht="15.75" customHeight="1">
      <c r="A94" s="1" t="s">
        <v>110</v>
      </c>
      <c r="B94" s="2" t="s">
        <v>21</v>
      </c>
      <c r="C94" s="2">
        <v>2.5640664062499999E-2</v>
      </c>
      <c r="D94" s="2" t="s">
        <v>21</v>
      </c>
      <c r="E94" s="2">
        <v>1</v>
      </c>
      <c r="F94" s="2">
        <v>4</v>
      </c>
      <c r="G94" s="2" t="s">
        <v>17</v>
      </c>
      <c r="H94" s="2">
        <v>2</v>
      </c>
      <c r="I94" s="2">
        <v>1</v>
      </c>
      <c r="J94" s="2">
        <v>1</v>
      </c>
      <c r="K94" s="2">
        <v>2</v>
      </c>
      <c r="L94" s="2">
        <v>0.66666667000000002</v>
      </c>
      <c r="M94" s="2">
        <v>0.33333332999999998</v>
      </c>
      <c r="N94" s="2">
        <v>0.67967381999999998</v>
      </c>
      <c r="O94" s="2">
        <v>0.13237377</v>
      </c>
    </row>
    <row r="95" spans="1:15" ht="15.75" customHeight="1">
      <c r="A95" s="1" t="s">
        <v>111</v>
      </c>
      <c r="B95" s="2">
        <v>1.29691782664371</v>
      </c>
      <c r="C95" s="2">
        <v>0.65602473145714602</v>
      </c>
      <c r="D95" s="2">
        <v>2.57514806935025</v>
      </c>
      <c r="E95" s="2">
        <v>0.51802128679693005</v>
      </c>
      <c r="F95" s="2">
        <v>4.1441702943754404</v>
      </c>
      <c r="G95" s="2" t="s">
        <v>17</v>
      </c>
      <c r="H95" s="2">
        <v>8</v>
      </c>
      <c r="I95" s="2">
        <v>12</v>
      </c>
      <c r="J95" s="2">
        <v>9</v>
      </c>
      <c r="K95" s="2">
        <v>5</v>
      </c>
      <c r="L95" s="2">
        <v>0.4</v>
      </c>
      <c r="M95" s="2">
        <v>0.64285714000000005</v>
      </c>
      <c r="N95" s="2">
        <v>-0.49110959999999998</v>
      </c>
      <c r="O95" s="2">
        <v>0.29132499000000001</v>
      </c>
    </row>
    <row r="96" spans="1:15" ht="15.75" customHeight="1">
      <c r="A96" s="1" t="s">
        <v>112</v>
      </c>
      <c r="B96" s="2">
        <v>1.2318788120747499</v>
      </c>
      <c r="C96" s="2">
        <v>0.67203608698920803</v>
      </c>
      <c r="D96" s="2">
        <v>2.2643210935238298</v>
      </c>
      <c r="E96" s="2">
        <v>0.56278441897126696</v>
      </c>
      <c r="F96" s="2">
        <v>4.5022753517701402</v>
      </c>
      <c r="G96" s="2" t="s">
        <v>17</v>
      </c>
      <c r="H96" s="2">
        <v>10</v>
      </c>
      <c r="I96" s="2">
        <v>13</v>
      </c>
      <c r="J96" s="2">
        <v>9</v>
      </c>
      <c r="K96" s="2">
        <v>6</v>
      </c>
      <c r="L96" s="2">
        <v>0.43478261000000001</v>
      </c>
      <c r="M96" s="2">
        <v>0.6</v>
      </c>
      <c r="N96" s="2">
        <v>-0.3321654</v>
      </c>
      <c r="O96" s="2">
        <v>0.17028660000000001</v>
      </c>
    </row>
    <row r="97" spans="1:15" ht="15.75" customHeight="1">
      <c r="A97" s="1" t="s">
        <v>113</v>
      </c>
      <c r="B97" s="2">
        <v>1</v>
      </c>
      <c r="C97" s="2">
        <v>0.23364352500826599</v>
      </c>
      <c r="D97" s="2">
        <v>4.2800244516282797</v>
      </c>
      <c r="E97" s="2">
        <v>1</v>
      </c>
      <c r="F97" s="2">
        <v>8</v>
      </c>
      <c r="G97" s="2" t="s">
        <v>17</v>
      </c>
      <c r="H97" s="2">
        <v>2</v>
      </c>
      <c r="I97" s="2">
        <v>1</v>
      </c>
      <c r="J97" s="2">
        <v>0</v>
      </c>
      <c r="K97" s="2">
        <v>1</v>
      </c>
      <c r="L97" s="2">
        <v>0.66666667000000002</v>
      </c>
      <c r="M97" s="2">
        <v>0</v>
      </c>
      <c r="N97" s="2">
        <v>1.9106332399999999</v>
      </c>
      <c r="O97" s="2" t="s">
        <v>16</v>
      </c>
    </row>
    <row r="98" spans="1:15" ht="15.75" customHeight="1">
      <c r="A98" s="1" t="s">
        <v>114</v>
      </c>
      <c r="B98" s="2">
        <v>0.90736038762413695</v>
      </c>
      <c r="C98" s="2">
        <v>0.469290238061144</v>
      </c>
      <c r="D98" s="2">
        <v>1.7517793204621599</v>
      </c>
      <c r="E98" s="2">
        <v>0.875813867595296</v>
      </c>
      <c r="F98" s="2">
        <v>3.5032554703811898</v>
      </c>
      <c r="G98" s="2" t="s">
        <v>17</v>
      </c>
      <c r="H98" s="2">
        <v>42</v>
      </c>
      <c r="I98" s="2">
        <v>44</v>
      </c>
      <c r="J98" s="2">
        <v>40</v>
      </c>
      <c r="K98" s="2">
        <v>38</v>
      </c>
      <c r="L98" s="2">
        <v>0.48837208999999998</v>
      </c>
      <c r="M98" s="2">
        <v>0.51282050999999995</v>
      </c>
      <c r="N98" s="2">
        <v>-4.8901699999999999E-2</v>
      </c>
      <c r="O98" s="2">
        <v>6.1278829999999999E-2</v>
      </c>
    </row>
    <row r="99" spans="1:15" ht="15.75" customHeight="1">
      <c r="A99" s="1" t="s">
        <v>115</v>
      </c>
      <c r="B99" s="2">
        <v>1.06246251199913</v>
      </c>
      <c r="C99" s="2">
        <v>0.63677328858263504</v>
      </c>
      <c r="D99" s="2">
        <v>1.7737071994368301</v>
      </c>
      <c r="E99" s="2">
        <v>0.90188682640625795</v>
      </c>
      <c r="F99" s="2">
        <v>3.60754730562503</v>
      </c>
      <c r="G99" s="2" t="s">
        <v>17</v>
      </c>
      <c r="H99" s="2">
        <v>71</v>
      </c>
      <c r="I99" s="2">
        <v>69</v>
      </c>
      <c r="J99" s="2">
        <v>61</v>
      </c>
      <c r="K99" s="2">
        <v>63</v>
      </c>
      <c r="L99" s="2">
        <v>0.50714285999999997</v>
      </c>
      <c r="M99" s="2">
        <v>0.49193547999999998</v>
      </c>
      <c r="N99" s="2">
        <v>3.0415930000000001E-2</v>
      </c>
      <c r="O99" s="2">
        <v>5.6997689999999997E-2</v>
      </c>
    </row>
    <row r="100" spans="1:15" ht="15.75" customHeight="1">
      <c r="A100" s="1" t="s">
        <v>116</v>
      </c>
      <c r="B100" s="2">
        <v>1.376459210343</v>
      </c>
      <c r="C100" s="2">
        <v>0.58336362241133299</v>
      </c>
      <c r="D100" s="2">
        <v>3.2760964743988898</v>
      </c>
      <c r="E100" s="2">
        <v>0.54746515408385499</v>
      </c>
      <c r="F100" s="2">
        <v>2.18986061633542</v>
      </c>
      <c r="G100" s="2" t="s">
        <v>17</v>
      </c>
      <c r="H100" s="2">
        <v>29</v>
      </c>
      <c r="I100" s="2">
        <v>25</v>
      </c>
      <c r="J100" s="2">
        <v>21</v>
      </c>
      <c r="K100" s="2">
        <v>25</v>
      </c>
      <c r="L100" s="2">
        <v>0.53703703999999997</v>
      </c>
      <c r="M100" s="2">
        <v>0.45652174000000001</v>
      </c>
      <c r="N100" s="2">
        <v>0.16120846</v>
      </c>
      <c r="O100" s="2">
        <v>0.12659723000000001</v>
      </c>
    </row>
    <row r="101" spans="1:15" ht="15.75" customHeight="1">
      <c r="A101" s="1" t="s">
        <v>117</v>
      </c>
      <c r="B101" s="2">
        <v>1.17103719517306</v>
      </c>
      <c r="C101" s="2">
        <v>0.33572351312324</v>
      </c>
      <c r="D101" s="2">
        <v>4.12388917362924</v>
      </c>
      <c r="E101" s="2">
        <v>1</v>
      </c>
      <c r="F101" s="2">
        <v>8</v>
      </c>
      <c r="G101" s="2" t="s">
        <v>17</v>
      </c>
      <c r="H101" s="2">
        <v>14</v>
      </c>
      <c r="I101" s="2">
        <v>13</v>
      </c>
      <c r="J101" s="2">
        <v>11</v>
      </c>
      <c r="K101" s="2">
        <v>12</v>
      </c>
      <c r="L101" s="2">
        <v>0.51851851999999998</v>
      </c>
      <c r="M101" s="2">
        <v>0.47826087</v>
      </c>
      <c r="N101" s="2">
        <v>8.0537479999999995E-2</v>
      </c>
      <c r="O101" s="2">
        <v>5.9278829999999998E-2</v>
      </c>
    </row>
    <row r="102" spans="1:15" ht="15.75" customHeight="1">
      <c r="A102" s="1" t="s">
        <v>118</v>
      </c>
      <c r="B102" s="2">
        <v>0.88027293704505205</v>
      </c>
      <c r="C102" s="2">
        <v>0.28832853782448598</v>
      </c>
      <c r="D102" s="2">
        <v>2.67164102210744</v>
      </c>
      <c r="E102" s="2">
        <v>1</v>
      </c>
      <c r="F102" s="2">
        <v>8</v>
      </c>
      <c r="G102" s="2" t="s">
        <v>17</v>
      </c>
      <c r="H102" s="2">
        <v>16</v>
      </c>
      <c r="I102" s="2">
        <v>17</v>
      </c>
      <c r="J102" s="2">
        <v>15</v>
      </c>
      <c r="K102" s="2">
        <v>14</v>
      </c>
      <c r="L102" s="2">
        <v>0.48484848000000003</v>
      </c>
      <c r="M102" s="2">
        <v>0.51724137999999997</v>
      </c>
      <c r="N102" s="2">
        <v>-6.4797300000000002E-2</v>
      </c>
      <c r="O102" s="2">
        <v>5.7456849999999997E-2</v>
      </c>
    </row>
    <row r="103" spans="1:15" ht="15.75" customHeight="1">
      <c r="A103" s="1" t="s">
        <v>119</v>
      </c>
      <c r="B103" s="2">
        <v>0.28337047939624799</v>
      </c>
      <c r="C103" s="2">
        <v>1.27608655607958E-2</v>
      </c>
      <c r="D103" s="2">
        <v>4.3043673008993597</v>
      </c>
      <c r="E103" s="2">
        <v>0.56709956709956699</v>
      </c>
      <c r="F103" s="2">
        <v>4.5367965367965404</v>
      </c>
      <c r="G103" s="2" t="s">
        <v>17</v>
      </c>
      <c r="H103" s="2">
        <v>2</v>
      </c>
      <c r="I103" s="2">
        <v>4</v>
      </c>
      <c r="J103" s="2">
        <v>4</v>
      </c>
      <c r="K103" s="2">
        <v>2</v>
      </c>
      <c r="L103" s="2">
        <v>0.33333332999999998</v>
      </c>
      <c r="M103" s="2">
        <v>0.66666667000000002</v>
      </c>
      <c r="N103" s="2">
        <v>-0.67967379999999999</v>
      </c>
      <c r="O103" s="2">
        <v>0.21774441999999999</v>
      </c>
    </row>
    <row r="104" spans="1:15" ht="15.75" customHeight="1">
      <c r="A104" s="1" t="s">
        <v>120</v>
      </c>
      <c r="B104" s="2">
        <v>10.4037157775739</v>
      </c>
      <c r="C104" s="2">
        <v>1.1896802750100199</v>
      </c>
      <c r="D104" s="2">
        <v>157.526603542023</v>
      </c>
      <c r="E104" s="2">
        <v>2.99731228523798E-2</v>
      </c>
      <c r="F104" s="2">
        <v>0.11989249140951901</v>
      </c>
      <c r="G104" s="2" t="s">
        <v>17</v>
      </c>
      <c r="H104" s="2">
        <v>9</v>
      </c>
      <c r="I104" s="2">
        <v>3</v>
      </c>
      <c r="J104" s="2">
        <v>2</v>
      </c>
      <c r="K104" s="2">
        <v>8</v>
      </c>
      <c r="L104" s="2">
        <v>0.75</v>
      </c>
      <c r="M104" s="2">
        <v>0.2</v>
      </c>
      <c r="N104" s="2">
        <v>1.1670998800000001</v>
      </c>
      <c r="O104" s="2">
        <v>0.77810197999999997</v>
      </c>
    </row>
    <row r="105" spans="1:15" ht="15.75" customHeight="1">
      <c r="A105" s="1" t="s">
        <v>121</v>
      </c>
      <c r="B105" s="2">
        <v>7.2621467281061003</v>
      </c>
      <c r="C105" s="2">
        <v>1.3769351547428299</v>
      </c>
      <c r="D105" s="2">
        <v>48.171881211987397</v>
      </c>
      <c r="E105" s="2">
        <v>1.49191803234053E-2</v>
      </c>
      <c r="F105" s="2">
        <v>5.9676721293620998E-2</v>
      </c>
      <c r="G105" s="2" t="s">
        <v>17</v>
      </c>
      <c r="H105" s="2">
        <v>13</v>
      </c>
      <c r="I105" s="2">
        <v>5</v>
      </c>
      <c r="J105" s="2">
        <v>4</v>
      </c>
      <c r="K105" s="2">
        <v>12</v>
      </c>
      <c r="L105" s="2">
        <v>0.72222222000000003</v>
      </c>
      <c r="M105" s="2">
        <v>0.25</v>
      </c>
      <c r="N105" s="2">
        <v>0.98415277000000001</v>
      </c>
      <c r="O105" s="2">
        <v>0.81709346999999999</v>
      </c>
    </row>
    <row r="106" spans="1:15" ht="15.75" customHeight="1">
      <c r="A106" s="1" t="s">
        <v>122</v>
      </c>
      <c r="B106" s="2">
        <v>3.5289491062393199</v>
      </c>
      <c r="C106" s="2">
        <v>0.232322181192822</v>
      </c>
      <c r="D106" s="2">
        <v>78.364590178915293</v>
      </c>
      <c r="E106" s="2">
        <v>0.56709956709956699</v>
      </c>
      <c r="F106" s="2">
        <v>2.2683982683982702</v>
      </c>
      <c r="G106" s="2" t="s">
        <v>17</v>
      </c>
      <c r="H106" s="2">
        <v>4</v>
      </c>
      <c r="I106" s="2">
        <v>2</v>
      </c>
      <c r="J106" s="2">
        <v>2</v>
      </c>
      <c r="K106" s="2">
        <v>4</v>
      </c>
      <c r="L106" s="2">
        <v>0.66666667000000002</v>
      </c>
      <c r="M106" s="2">
        <v>0.33333332999999998</v>
      </c>
      <c r="N106" s="2">
        <v>0.67967381999999998</v>
      </c>
      <c r="O106" s="2">
        <v>0.21774441999999999</v>
      </c>
    </row>
    <row r="107" spans="1:15" ht="15.75" customHeight="1">
      <c r="A107" s="3" t="s">
        <v>15</v>
      </c>
      <c r="B107" s="4" t="s">
        <v>16</v>
      </c>
      <c r="C107" s="4" t="s">
        <v>16</v>
      </c>
      <c r="D107" s="4" t="s">
        <v>16</v>
      </c>
      <c r="E107" s="4" t="s">
        <v>16</v>
      </c>
      <c r="F107" s="4" t="s">
        <v>16</v>
      </c>
      <c r="G107" s="4" t="s">
        <v>123</v>
      </c>
      <c r="H107" s="2">
        <v>0</v>
      </c>
      <c r="I107" s="2">
        <v>24</v>
      </c>
      <c r="J107" s="2">
        <v>0</v>
      </c>
      <c r="K107" s="2">
        <v>24</v>
      </c>
      <c r="L107" s="2" t="s">
        <v>16</v>
      </c>
      <c r="M107" s="2" t="s">
        <v>16</v>
      </c>
      <c r="N107" s="2" t="s">
        <v>16</v>
      </c>
      <c r="O107" s="2" t="s">
        <v>16</v>
      </c>
    </row>
    <row r="108" spans="1:15" ht="15.75" customHeight="1">
      <c r="A108" s="1" t="s">
        <v>18</v>
      </c>
      <c r="B108" s="2">
        <v>0</v>
      </c>
      <c r="C108" s="2">
        <v>0</v>
      </c>
      <c r="D108" s="2">
        <v>39.000549968692901</v>
      </c>
      <c r="E108" s="2">
        <v>1</v>
      </c>
      <c r="F108" s="2">
        <v>4</v>
      </c>
      <c r="G108" s="2" t="s">
        <v>123</v>
      </c>
      <c r="H108" s="2">
        <v>0</v>
      </c>
      <c r="I108" s="2">
        <v>62</v>
      </c>
      <c r="J108" s="2">
        <v>1</v>
      </c>
      <c r="K108" s="2">
        <v>61</v>
      </c>
      <c r="L108" s="2">
        <v>0</v>
      </c>
      <c r="M108" s="2">
        <v>1.6129029999999999E-2</v>
      </c>
      <c r="N108" s="2">
        <v>-0.25468809999999997</v>
      </c>
      <c r="O108" s="2">
        <v>0.29430156000000002</v>
      </c>
    </row>
    <row r="109" spans="1:15" ht="15.75" customHeight="1">
      <c r="A109" s="1" t="s">
        <v>19</v>
      </c>
      <c r="B109" s="2">
        <v>0</v>
      </c>
      <c r="C109" s="2">
        <v>0</v>
      </c>
      <c r="D109" s="2">
        <v>39.000549968692901</v>
      </c>
      <c r="E109" s="2">
        <v>1</v>
      </c>
      <c r="F109" s="2">
        <v>4</v>
      </c>
      <c r="G109" s="2" t="s">
        <v>123</v>
      </c>
      <c r="H109" s="2">
        <v>0</v>
      </c>
      <c r="I109" s="2">
        <v>38</v>
      </c>
      <c r="J109" s="2">
        <v>1</v>
      </c>
      <c r="K109" s="2">
        <v>37</v>
      </c>
      <c r="L109" s="2">
        <v>0</v>
      </c>
      <c r="M109" s="2">
        <v>2.6315789999999999E-2</v>
      </c>
      <c r="N109" s="2">
        <v>-0.32588299999999998</v>
      </c>
      <c r="O109" s="2">
        <v>0.29514204999999999</v>
      </c>
    </row>
    <row r="110" spans="1:15" ht="15.75" customHeight="1">
      <c r="A110" s="1" t="s">
        <v>20</v>
      </c>
      <c r="B110" s="2" t="s">
        <v>21</v>
      </c>
      <c r="C110" s="2">
        <v>0.18820492000889899</v>
      </c>
      <c r="D110" s="2" t="s">
        <v>21</v>
      </c>
      <c r="E110" s="2">
        <v>0.49668874172185401</v>
      </c>
      <c r="F110" s="2">
        <v>0.99337748344370802</v>
      </c>
      <c r="G110" s="2" t="s">
        <v>123</v>
      </c>
      <c r="H110" s="2">
        <v>2</v>
      </c>
      <c r="I110" s="2">
        <v>74</v>
      </c>
      <c r="J110" s="2">
        <v>0</v>
      </c>
      <c r="K110" s="2">
        <v>76</v>
      </c>
      <c r="L110" s="2">
        <v>2.6315789999999999E-2</v>
      </c>
      <c r="M110" s="2">
        <v>0</v>
      </c>
      <c r="N110" s="2">
        <v>0.32588296</v>
      </c>
      <c r="O110" s="2">
        <v>0.51954199000000001</v>
      </c>
    </row>
    <row r="111" spans="1:15" ht="15.75" customHeight="1">
      <c r="A111" s="1" t="s">
        <v>22</v>
      </c>
      <c r="B111" s="2" t="s">
        <v>21</v>
      </c>
      <c r="C111" s="2">
        <v>0.188023898051559</v>
      </c>
      <c r="D111" s="2" t="s">
        <v>21</v>
      </c>
      <c r="E111" s="2">
        <v>0.49819494584837598</v>
      </c>
      <c r="F111" s="2">
        <v>0.99638989169675096</v>
      </c>
      <c r="G111" s="2" t="s">
        <v>123</v>
      </c>
      <c r="H111" s="2">
        <v>2</v>
      </c>
      <c r="I111" s="2">
        <v>137</v>
      </c>
      <c r="J111" s="2">
        <v>0</v>
      </c>
      <c r="K111" s="2">
        <v>139</v>
      </c>
      <c r="L111" s="2">
        <v>1.438849E-2</v>
      </c>
      <c r="M111" s="2">
        <v>0</v>
      </c>
      <c r="N111" s="2">
        <v>0.24048311999999999</v>
      </c>
      <c r="O111" s="2">
        <v>0.51792868000000003</v>
      </c>
    </row>
    <row r="112" spans="1:15" ht="15.75" customHeight="1">
      <c r="A112" s="1" t="s">
        <v>23</v>
      </c>
      <c r="B112" s="2" t="s">
        <v>16</v>
      </c>
      <c r="C112" s="2" t="s">
        <v>16</v>
      </c>
      <c r="D112" s="2" t="s">
        <v>16</v>
      </c>
      <c r="E112" s="2" t="s">
        <v>16</v>
      </c>
      <c r="F112" s="2" t="s">
        <v>16</v>
      </c>
      <c r="G112" s="2" t="s">
        <v>123</v>
      </c>
      <c r="H112" s="2">
        <v>0</v>
      </c>
      <c r="I112" s="2">
        <v>63</v>
      </c>
      <c r="J112" s="2">
        <v>0</v>
      </c>
      <c r="K112" s="2">
        <v>63</v>
      </c>
      <c r="L112" s="2" t="s">
        <v>16</v>
      </c>
      <c r="M112" s="2" t="s">
        <v>16</v>
      </c>
      <c r="N112" s="2" t="s">
        <v>16</v>
      </c>
      <c r="O112" s="2" t="s">
        <v>16</v>
      </c>
    </row>
    <row r="113" spans="1:15" ht="15.75" customHeight="1">
      <c r="A113" s="1" t="s">
        <v>24</v>
      </c>
      <c r="B113" s="2">
        <v>0.66315984179523602</v>
      </c>
      <c r="C113" s="2">
        <v>5.4687317248767298E-2</v>
      </c>
      <c r="D113" s="2">
        <v>5.87414676949897</v>
      </c>
      <c r="E113" s="2">
        <v>1</v>
      </c>
      <c r="F113" s="2">
        <v>3</v>
      </c>
      <c r="G113" s="2" t="s">
        <v>123</v>
      </c>
      <c r="H113" s="2">
        <v>2</v>
      </c>
      <c r="I113" s="2">
        <v>152</v>
      </c>
      <c r="J113" s="2">
        <v>3</v>
      </c>
      <c r="K113" s="2">
        <v>151</v>
      </c>
      <c r="L113" s="2">
        <v>1.298701E-2</v>
      </c>
      <c r="M113" s="2">
        <v>1.9480520000000001E-2</v>
      </c>
      <c r="N113" s="2">
        <v>-5.1642199999999999E-2</v>
      </c>
      <c r="O113" s="2">
        <v>7.3838529999999999E-2</v>
      </c>
    </row>
    <row r="114" spans="1:15" ht="15.75" customHeight="1">
      <c r="A114" s="1" t="s">
        <v>25</v>
      </c>
      <c r="B114" s="2">
        <v>0.66406774199208496</v>
      </c>
      <c r="C114" s="2">
        <v>5.4947938425157501E-2</v>
      </c>
      <c r="D114" s="2">
        <v>5.8600607084373699</v>
      </c>
      <c r="E114" s="2">
        <v>1</v>
      </c>
      <c r="F114" s="2">
        <v>3</v>
      </c>
      <c r="G114" s="2" t="s">
        <v>123</v>
      </c>
      <c r="H114" s="2">
        <v>2</v>
      </c>
      <c r="I114" s="2">
        <v>205</v>
      </c>
      <c r="J114" s="2">
        <v>3</v>
      </c>
      <c r="K114" s="2">
        <v>204</v>
      </c>
      <c r="L114" s="2">
        <v>9.6618399999999997E-3</v>
      </c>
      <c r="M114" s="2">
        <v>1.449275E-2</v>
      </c>
      <c r="N114" s="2">
        <v>-4.4449900000000001E-2</v>
      </c>
      <c r="O114" s="2">
        <v>7.3737670000000005E-2</v>
      </c>
    </row>
    <row r="115" spans="1:15" ht="15.75" customHeight="1">
      <c r="A115" s="1" t="s">
        <v>26</v>
      </c>
      <c r="B115" s="2" t="s">
        <v>16</v>
      </c>
      <c r="C115" s="2" t="s">
        <v>16</v>
      </c>
      <c r="D115" s="2" t="s">
        <v>16</v>
      </c>
      <c r="E115" s="2" t="s">
        <v>16</v>
      </c>
      <c r="F115" s="2" t="s">
        <v>16</v>
      </c>
      <c r="G115" s="2" t="s">
        <v>123</v>
      </c>
      <c r="H115" s="2">
        <v>0</v>
      </c>
      <c r="I115" s="2">
        <v>53</v>
      </c>
      <c r="J115" s="2">
        <v>0</v>
      </c>
      <c r="K115" s="2">
        <v>53</v>
      </c>
      <c r="L115" s="2" t="s">
        <v>16</v>
      </c>
      <c r="M115" s="2" t="s">
        <v>16</v>
      </c>
      <c r="N115" s="2" t="s">
        <v>16</v>
      </c>
      <c r="O115" s="2" t="s">
        <v>16</v>
      </c>
    </row>
    <row r="116" spans="1:15" ht="15.75" customHeight="1">
      <c r="A116" s="1" t="s">
        <v>27</v>
      </c>
      <c r="B116" s="2">
        <v>2.2353168608148</v>
      </c>
      <c r="C116" s="2">
        <v>1.2338139795651999</v>
      </c>
      <c r="D116" s="2">
        <v>4.1967183900403198</v>
      </c>
      <c r="E116" s="2">
        <v>6.3422323066665799E-3</v>
      </c>
      <c r="F116" s="2">
        <v>2.5368929226666299E-2</v>
      </c>
      <c r="G116" s="2" t="s">
        <v>123</v>
      </c>
      <c r="H116" s="2">
        <v>39</v>
      </c>
      <c r="I116" s="2">
        <v>651</v>
      </c>
      <c r="J116" s="2">
        <v>18</v>
      </c>
      <c r="K116" s="2">
        <v>672</v>
      </c>
      <c r="L116" s="2">
        <v>5.6521740000000001E-2</v>
      </c>
      <c r="M116" s="2">
        <v>2.6086959999999999E-2</v>
      </c>
      <c r="N116" s="2">
        <v>0.15563278999999999</v>
      </c>
      <c r="O116" s="2">
        <v>0.82401868</v>
      </c>
    </row>
    <row r="117" spans="1:15" ht="15.75" customHeight="1">
      <c r="A117" s="1" t="s">
        <v>28</v>
      </c>
      <c r="B117" s="2">
        <v>1.97439892983526</v>
      </c>
      <c r="C117" s="2">
        <v>1.19373060426335</v>
      </c>
      <c r="D117" s="2">
        <v>3.3354705906509698</v>
      </c>
      <c r="E117" s="2">
        <v>6.7074683672354298E-3</v>
      </c>
      <c r="F117" s="2">
        <v>2.6829873468941699E-2</v>
      </c>
      <c r="G117" s="2" t="s">
        <v>123</v>
      </c>
      <c r="H117" s="2">
        <v>50</v>
      </c>
      <c r="I117" s="2">
        <v>887</v>
      </c>
      <c r="J117" s="2">
        <v>26</v>
      </c>
      <c r="K117" s="2">
        <v>911</v>
      </c>
      <c r="L117" s="2">
        <v>5.3361789999999999E-2</v>
      </c>
      <c r="M117" s="2">
        <v>2.7748129999999999E-2</v>
      </c>
      <c r="N117" s="2">
        <v>0.13149852000000001</v>
      </c>
      <c r="O117" s="2">
        <v>0.81227369999999999</v>
      </c>
    </row>
    <row r="118" spans="1:15" ht="15.75" customHeight="1">
      <c r="A118" s="1" t="s">
        <v>29</v>
      </c>
      <c r="B118" s="2">
        <v>1.3915456069479699</v>
      </c>
      <c r="C118" s="2">
        <v>0.49968539681142599</v>
      </c>
      <c r="D118" s="2">
        <v>4.0611467369146199</v>
      </c>
      <c r="E118" s="2">
        <v>0.64101167852276897</v>
      </c>
      <c r="F118" s="2">
        <v>2.5640467140910799</v>
      </c>
      <c r="G118" s="2" t="s">
        <v>123</v>
      </c>
      <c r="H118" s="2">
        <v>11</v>
      </c>
      <c r="I118" s="2">
        <v>236</v>
      </c>
      <c r="J118" s="2">
        <v>8</v>
      </c>
      <c r="K118" s="2">
        <v>239</v>
      </c>
      <c r="L118" s="2">
        <v>4.4534410000000003E-2</v>
      </c>
      <c r="M118" s="2">
        <v>3.238866E-2</v>
      </c>
      <c r="N118" s="2">
        <v>6.3351909999999997E-2</v>
      </c>
      <c r="O118" s="2">
        <v>0.10843145999999999</v>
      </c>
    </row>
    <row r="119" spans="1:15" ht="15.75" customHeight="1">
      <c r="A119" s="1" t="s">
        <v>30</v>
      </c>
      <c r="B119" s="2">
        <v>2.7626170304811501</v>
      </c>
      <c r="C119" s="2">
        <v>0.64469075636333295</v>
      </c>
      <c r="D119" s="2">
        <v>16.528302914515798</v>
      </c>
      <c r="E119" s="2">
        <v>0.21679731731646401</v>
      </c>
      <c r="F119" s="2">
        <v>0.65039195194939103</v>
      </c>
      <c r="G119" s="2" t="s">
        <v>123</v>
      </c>
      <c r="H119" s="2">
        <v>8</v>
      </c>
      <c r="I119" s="2">
        <v>126</v>
      </c>
      <c r="J119" s="2">
        <v>3</v>
      </c>
      <c r="K119" s="2">
        <v>131</v>
      </c>
      <c r="L119" s="2">
        <v>5.9701490000000003E-2</v>
      </c>
      <c r="M119" s="2">
        <v>2.2388060000000001E-2</v>
      </c>
      <c r="N119" s="2">
        <v>0.19329489999999999</v>
      </c>
      <c r="O119" s="2">
        <v>0.35299655000000002</v>
      </c>
    </row>
    <row r="120" spans="1:15" ht="15.75" customHeight="1">
      <c r="A120" s="1" t="s">
        <v>31</v>
      </c>
      <c r="B120" s="2">
        <v>3.44204865133853</v>
      </c>
      <c r="C120" s="2">
        <v>0.86926906582210905</v>
      </c>
      <c r="D120" s="2">
        <v>19.745081522400699</v>
      </c>
      <c r="E120" s="2">
        <v>8.7244636731725597E-2</v>
      </c>
      <c r="F120" s="2">
        <v>0.261733910195177</v>
      </c>
      <c r="G120" s="2" t="s">
        <v>123</v>
      </c>
      <c r="H120" s="2">
        <v>10</v>
      </c>
      <c r="I120" s="2">
        <v>198</v>
      </c>
      <c r="J120" s="2">
        <v>3</v>
      </c>
      <c r="K120" s="2">
        <v>205</v>
      </c>
      <c r="L120" s="2">
        <v>4.8076920000000002E-2</v>
      </c>
      <c r="M120" s="2">
        <v>1.442308E-2</v>
      </c>
      <c r="N120" s="2">
        <v>0.20134774</v>
      </c>
      <c r="O120" s="2">
        <v>0.53723231999999999</v>
      </c>
    </row>
    <row r="121" spans="1:15" ht="15.75" customHeight="1">
      <c r="A121" s="1" t="s">
        <v>32</v>
      </c>
      <c r="B121" s="2" t="s">
        <v>21</v>
      </c>
      <c r="C121" s="2">
        <v>0.18821578831421801</v>
      </c>
      <c r="D121" s="2" t="s">
        <v>21</v>
      </c>
      <c r="E121" s="2">
        <v>0.49659863945578198</v>
      </c>
      <c r="F121" s="2">
        <v>1.4897959183673499</v>
      </c>
      <c r="G121" s="2" t="s">
        <v>123</v>
      </c>
      <c r="H121" s="2">
        <v>2</v>
      </c>
      <c r="I121" s="2">
        <v>72</v>
      </c>
      <c r="J121" s="2">
        <v>0</v>
      </c>
      <c r="K121" s="2">
        <v>74</v>
      </c>
      <c r="L121" s="2">
        <v>2.702703E-2</v>
      </c>
      <c r="M121" s="2">
        <v>0</v>
      </c>
      <c r="N121" s="2">
        <v>0.33029734999999999</v>
      </c>
      <c r="O121" s="2">
        <v>0.51963873999999999</v>
      </c>
    </row>
    <row r="122" spans="1:15" ht="15.75" customHeight="1">
      <c r="A122" s="1" t="s">
        <v>33</v>
      </c>
      <c r="B122" s="2">
        <v>0.32511708987481802</v>
      </c>
      <c r="C122" s="2">
        <v>6.0494772912957698E-3</v>
      </c>
      <c r="D122" s="2">
        <v>4.1796755994256598</v>
      </c>
      <c r="E122" s="2">
        <v>0.61882684942551902</v>
      </c>
      <c r="F122" s="2">
        <v>2.4753073977020801</v>
      </c>
      <c r="G122" s="2" t="s">
        <v>123</v>
      </c>
      <c r="H122" s="2">
        <v>1</v>
      </c>
      <c r="I122" s="2">
        <v>61</v>
      </c>
      <c r="J122" s="2">
        <v>3</v>
      </c>
      <c r="K122" s="2">
        <v>59</v>
      </c>
      <c r="L122" s="2">
        <v>1.6129029999999999E-2</v>
      </c>
      <c r="M122" s="2">
        <v>4.8387100000000002E-2</v>
      </c>
      <c r="N122" s="2">
        <v>-0.18888079999999999</v>
      </c>
      <c r="O122" s="2">
        <v>0.18315381999999999</v>
      </c>
    </row>
    <row r="123" spans="1:15" ht="15.75" customHeight="1">
      <c r="A123" s="1" t="s">
        <v>34</v>
      </c>
      <c r="B123" s="2">
        <v>0.65991283599783901</v>
      </c>
      <c r="C123" s="2">
        <v>5.3765630023479401E-2</v>
      </c>
      <c r="D123" s="2">
        <v>5.9247261892506398</v>
      </c>
      <c r="E123" s="2">
        <v>1</v>
      </c>
      <c r="F123" s="2">
        <v>4</v>
      </c>
      <c r="G123" s="2" t="s">
        <v>123</v>
      </c>
      <c r="H123" s="2">
        <v>2</v>
      </c>
      <c r="I123" s="2">
        <v>79</v>
      </c>
      <c r="J123" s="2">
        <v>3</v>
      </c>
      <c r="K123" s="2">
        <v>78</v>
      </c>
      <c r="L123" s="2">
        <v>2.4691359999999999E-2</v>
      </c>
      <c r="M123" s="2">
        <v>3.703704E-2</v>
      </c>
      <c r="N123" s="2">
        <v>-7.1738999999999997E-2</v>
      </c>
      <c r="O123" s="2">
        <v>7.4200530000000001E-2</v>
      </c>
    </row>
    <row r="124" spans="1:15" ht="15.75" customHeight="1">
      <c r="A124" s="1" t="s">
        <v>35</v>
      </c>
      <c r="B124" s="2" t="s">
        <v>21</v>
      </c>
      <c r="C124" s="2">
        <v>2.5640664062500301E-2</v>
      </c>
      <c r="D124" s="2" t="s">
        <v>21</v>
      </c>
      <c r="E124" s="2">
        <v>1</v>
      </c>
      <c r="F124" s="2">
        <v>4</v>
      </c>
      <c r="G124" s="2" t="s">
        <v>123</v>
      </c>
      <c r="H124" s="2">
        <v>1</v>
      </c>
      <c r="I124" s="2">
        <v>18</v>
      </c>
      <c r="J124" s="2">
        <v>0</v>
      </c>
      <c r="K124" s="2">
        <v>19</v>
      </c>
      <c r="L124" s="2">
        <v>5.2631579999999997E-2</v>
      </c>
      <c r="M124" s="2">
        <v>0</v>
      </c>
      <c r="N124" s="2">
        <v>0.46295472999999998</v>
      </c>
      <c r="O124" s="2">
        <v>0.29735581999999999</v>
      </c>
    </row>
    <row r="125" spans="1:15" ht="15.75" customHeight="1">
      <c r="A125" s="1" t="s">
        <v>36</v>
      </c>
      <c r="B125" s="2">
        <v>2.0441403567306198</v>
      </c>
      <c r="C125" s="2">
        <v>1.1200328656504299</v>
      </c>
      <c r="D125" s="2">
        <v>3.8576698910524501</v>
      </c>
      <c r="E125" s="2">
        <v>1.7903413772497E-2</v>
      </c>
      <c r="F125" s="2">
        <v>0.143227310179976</v>
      </c>
      <c r="G125" s="2" t="s">
        <v>123</v>
      </c>
      <c r="H125" s="2">
        <v>36</v>
      </c>
      <c r="I125" s="2">
        <v>800</v>
      </c>
      <c r="J125" s="2">
        <v>18</v>
      </c>
      <c r="K125" s="2">
        <v>818</v>
      </c>
      <c r="L125" s="2">
        <v>4.3062200000000002E-2</v>
      </c>
      <c r="M125" s="2">
        <v>2.1531100000000001E-2</v>
      </c>
      <c r="N125" s="2">
        <v>0.12353355000000001</v>
      </c>
      <c r="O125" s="2">
        <v>0.71419980000000005</v>
      </c>
    </row>
    <row r="126" spans="1:15" ht="15.75" customHeight="1">
      <c r="A126" s="1" t="s">
        <v>37</v>
      </c>
      <c r="B126" s="2">
        <v>1.75976020654587</v>
      </c>
      <c r="C126" s="2">
        <v>1.12851156303745</v>
      </c>
      <c r="D126" s="2">
        <v>2.7831603729221102</v>
      </c>
      <c r="E126" s="2">
        <v>1.13091006788874E-2</v>
      </c>
      <c r="F126" s="2">
        <v>9.0472805431099396E-2</v>
      </c>
      <c r="G126" s="2" t="s">
        <v>123</v>
      </c>
      <c r="H126" s="2">
        <v>59</v>
      </c>
      <c r="I126" s="2">
        <v>1753</v>
      </c>
      <c r="J126" s="2">
        <v>34</v>
      </c>
      <c r="K126" s="2">
        <v>1778</v>
      </c>
      <c r="L126" s="2">
        <v>3.256071E-2</v>
      </c>
      <c r="M126" s="2">
        <v>1.8763800000000001E-2</v>
      </c>
      <c r="N126" s="2">
        <v>8.8053359999999997E-2</v>
      </c>
      <c r="O126" s="2">
        <v>0.75503931999999996</v>
      </c>
    </row>
    <row r="127" spans="1:15" ht="15.75" customHeight="1">
      <c r="A127" s="1" t="s">
        <v>38</v>
      </c>
      <c r="B127" s="2">
        <v>1.4477792295840901</v>
      </c>
      <c r="C127" s="2">
        <v>0.72712281441591398</v>
      </c>
      <c r="D127" s="2">
        <v>2.9519838707094701</v>
      </c>
      <c r="E127" s="2">
        <v>0.33188387402532299</v>
      </c>
      <c r="F127" s="2">
        <v>2.6550709922025799</v>
      </c>
      <c r="G127" s="2" t="s">
        <v>123</v>
      </c>
      <c r="H127" s="2">
        <v>23</v>
      </c>
      <c r="I127" s="2">
        <v>953</v>
      </c>
      <c r="J127" s="2">
        <v>16</v>
      </c>
      <c r="K127" s="2">
        <v>960</v>
      </c>
      <c r="L127" s="2">
        <v>2.3565570000000001E-2</v>
      </c>
      <c r="M127" s="2">
        <v>1.6393439999999999E-2</v>
      </c>
      <c r="N127" s="2">
        <v>5.1461850000000003E-2</v>
      </c>
      <c r="O127" s="2">
        <v>0.20619388</v>
      </c>
    </row>
    <row r="128" spans="1:15" ht="15.75" customHeight="1">
      <c r="A128" s="1" t="s">
        <v>39</v>
      </c>
      <c r="B128" s="2">
        <v>1.4267960780872599</v>
      </c>
      <c r="C128" s="2">
        <v>1.0097145099923299</v>
      </c>
      <c r="D128" s="2">
        <v>2.0265873473821698</v>
      </c>
      <c r="E128" s="2">
        <v>4.36421209957122E-2</v>
      </c>
      <c r="F128" s="2">
        <v>0.34913696796569699</v>
      </c>
      <c r="G128" s="2" t="s">
        <v>123</v>
      </c>
      <c r="H128" s="2">
        <v>86</v>
      </c>
      <c r="I128" s="2">
        <v>2063</v>
      </c>
      <c r="J128" s="2">
        <v>61</v>
      </c>
      <c r="K128" s="2">
        <v>2088</v>
      </c>
      <c r="L128" s="2">
        <v>4.0018610000000003E-2</v>
      </c>
      <c r="M128" s="2">
        <v>2.8385299999999999E-2</v>
      </c>
      <c r="N128" s="2">
        <v>6.4237269999999999E-2</v>
      </c>
      <c r="O128" s="2">
        <v>0.55794712999999996</v>
      </c>
    </row>
    <row r="129" spans="1:15" ht="15.75" customHeight="1">
      <c r="A129" s="1" t="s">
        <v>40</v>
      </c>
      <c r="B129" s="2">
        <v>1.33990264840647</v>
      </c>
      <c r="C129" s="2">
        <v>1.00853462005983</v>
      </c>
      <c r="D129" s="2">
        <v>1.7852990649384499</v>
      </c>
      <c r="E129" s="2">
        <v>4.32811813325178E-2</v>
      </c>
      <c r="F129" s="2">
        <v>0.34624945066014201</v>
      </c>
      <c r="G129" s="2" t="s">
        <v>123</v>
      </c>
      <c r="H129" s="2">
        <v>121</v>
      </c>
      <c r="I129" s="2">
        <v>3878</v>
      </c>
      <c r="J129" s="2">
        <v>91</v>
      </c>
      <c r="K129" s="2">
        <v>3908</v>
      </c>
      <c r="L129" s="2">
        <v>3.0257559999999999E-2</v>
      </c>
      <c r="M129" s="2">
        <v>2.2755689999999999E-2</v>
      </c>
      <c r="N129" s="2">
        <v>4.6816879999999998E-2</v>
      </c>
      <c r="O129" s="2">
        <v>0.55312176999999996</v>
      </c>
    </row>
    <row r="130" spans="1:15" ht="15.75" customHeight="1">
      <c r="A130" s="1" t="s">
        <v>41</v>
      </c>
      <c r="B130" s="2">
        <v>1.1698298826040101</v>
      </c>
      <c r="C130" s="2">
        <v>0.69443223235821405</v>
      </c>
      <c r="D130" s="2">
        <v>1.98171765946204</v>
      </c>
      <c r="E130" s="2">
        <v>0.61702101578667701</v>
      </c>
      <c r="F130" s="2">
        <v>4.9361681262934098</v>
      </c>
      <c r="G130" s="2" t="s">
        <v>123</v>
      </c>
      <c r="H130" s="2">
        <v>35</v>
      </c>
      <c r="I130" s="2">
        <v>1815</v>
      </c>
      <c r="J130" s="2">
        <v>30</v>
      </c>
      <c r="K130" s="2">
        <v>1820</v>
      </c>
      <c r="L130" s="2">
        <v>1.8918919999999999E-2</v>
      </c>
      <c r="M130" s="2">
        <v>1.621622E-2</v>
      </c>
      <c r="N130" s="2">
        <v>2.0587769999999998E-2</v>
      </c>
      <c r="O130" s="2">
        <v>9.5986039999999995E-2</v>
      </c>
    </row>
    <row r="131" spans="1:15" ht="15.75" customHeight="1">
      <c r="A131" s="1" t="s">
        <v>42</v>
      </c>
      <c r="B131" s="2">
        <v>1.5395905515350701</v>
      </c>
      <c r="C131" s="2">
        <v>0.89784393638254001</v>
      </c>
      <c r="D131" s="2">
        <v>2.68252159705448</v>
      </c>
      <c r="E131" s="2">
        <v>0.124022073937772</v>
      </c>
      <c r="F131" s="2">
        <v>0.99217659150217796</v>
      </c>
      <c r="G131" s="2" t="s">
        <v>123</v>
      </c>
      <c r="H131" s="2">
        <v>38</v>
      </c>
      <c r="I131" s="2">
        <v>992</v>
      </c>
      <c r="J131" s="2">
        <v>25</v>
      </c>
      <c r="K131" s="2">
        <v>1005</v>
      </c>
      <c r="L131" s="2">
        <v>3.6893200000000001E-2</v>
      </c>
      <c r="M131" s="2">
        <v>2.4271839999999999E-2</v>
      </c>
      <c r="N131" s="2">
        <v>7.3691359999999997E-2</v>
      </c>
      <c r="O131" s="2">
        <v>0.38695123999999997</v>
      </c>
    </row>
    <row r="132" spans="1:15" ht="15.75" customHeight="1">
      <c r="A132" s="1" t="s">
        <v>43</v>
      </c>
      <c r="B132" s="2">
        <v>1.40357744009199</v>
      </c>
      <c r="C132" s="2">
        <v>0.87376759717373997</v>
      </c>
      <c r="D132" s="2">
        <v>2.27694457145259</v>
      </c>
      <c r="E132" s="2">
        <v>0.172086168034709</v>
      </c>
      <c r="F132" s="2">
        <v>1.37668934427767</v>
      </c>
      <c r="G132" s="2" t="s">
        <v>123</v>
      </c>
      <c r="H132" s="2">
        <v>46</v>
      </c>
      <c r="I132" s="2">
        <v>1855</v>
      </c>
      <c r="J132" s="2">
        <v>33</v>
      </c>
      <c r="K132" s="2">
        <v>1868</v>
      </c>
      <c r="L132" s="2">
        <v>2.419779E-2</v>
      </c>
      <c r="M132" s="2">
        <v>1.7359280000000001E-2</v>
      </c>
      <c r="N132" s="2">
        <v>4.8103670000000001E-2</v>
      </c>
      <c r="O132" s="2">
        <v>0.31699746000000001</v>
      </c>
    </row>
    <row r="133" spans="1:15" ht="15.75" customHeight="1">
      <c r="A133" s="1" t="s">
        <v>44</v>
      </c>
      <c r="B133" s="2">
        <v>1</v>
      </c>
      <c r="C133" s="2">
        <v>0.32553960906469298</v>
      </c>
      <c r="D133" s="2">
        <v>3.07182282018801</v>
      </c>
      <c r="E133" s="2">
        <v>1</v>
      </c>
      <c r="F133" s="2">
        <v>8</v>
      </c>
      <c r="G133" s="2" t="s">
        <v>123</v>
      </c>
      <c r="H133" s="2">
        <v>8</v>
      </c>
      <c r="I133" s="2">
        <v>863</v>
      </c>
      <c r="J133" s="2">
        <v>8</v>
      </c>
      <c r="K133" s="2">
        <v>863</v>
      </c>
      <c r="L133" s="2">
        <v>9.1848499999999996E-3</v>
      </c>
      <c r="M133" s="2">
        <v>9.1848499999999996E-3</v>
      </c>
      <c r="N133" s="2">
        <v>0</v>
      </c>
      <c r="O133" s="2">
        <v>0.05</v>
      </c>
    </row>
    <row r="134" spans="1:15" ht="15.75" customHeight="1">
      <c r="A134" s="1" t="s">
        <v>45</v>
      </c>
      <c r="B134" s="2">
        <v>2.9179847289526801</v>
      </c>
      <c r="C134" s="2">
        <v>0.97082592104093501</v>
      </c>
      <c r="D134" s="2">
        <v>10.543991313367799</v>
      </c>
      <c r="E134" s="2">
        <v>5.78479391159838E-2</v>
      </c>
      <c r="F134" s="2">
        <v>0.23139175646393501</v>
      </c>
      <c r="G134" s="2" t="s">
        <v>123</v>
      </c>
      <c r="H134" s="2">
        <v>14</v>
      </c>
      <c r="I134" s="2">
        <v>202</v>
      </c>
      <c r="J134" s="2">
        <v>5</v>
      </c>
      <c r="K134" s="2">
        <v>211</v>
      </c>
      <c r="L134" s="2">
        <v>6.481481E-2</v>
      </c>
      <c r="M134" s="2">
        <v>2.3148149999999999E-2</v>
      </c>
      <c r="N134" s="2">
        <v>0.20936566000000001</v>
      </c>
      <c r="O134" s="2">
        <v>0.58545669</v>
      </c>
    </row>
    <row r="135" spans="1:15" ht="15.75" customHeight="1">
      <c r="A135" s="1" t="s">
        <v>46</v>
      </c>
      <c r="B135" s="2">
        <v>2.88395982959605</v>
      </c>
      <c r="C135" s="2">
        <v>0.96569172263121095</v>
      </c>
      <c r="D135" s="2">
        <v>10.366442249646299</v>
      </c>
      <c r="E135" s="2">
        <v>5.9415516878838899E-2</v>
      </c>
      <c r="F135" s="2">
        <v>0.23766206751535601</v>
      </c>
      <c r="G135" s="2" t="s">
        <v>123</v>
      </c>
      <c r="H135" s="2">
        <v>14</v>
      </c>
      <c r="I135" s="2">
        <v>284</v>
      </c>
      <c r="J135" s="2">
        <v>5</v>
      </c>
      <c r="K135" s="2">
        <v>293</v>
      </c>
      <c r="L135" s="2">
        <v>4.697987E-2</v>
      </c>
      <c r="M135" s="2">
        <v>1.6778520000000002E-2</v>
      </c>
      <c r="N135" s="2">
        <v>0.17717103000000001</v>
      </c>
      <c r="O135" s="2">
        <v>0.58032773000000004</v>
      </c>
    </row>
    <row r="136" spans="1:15" ht="15.75" customHeight="1">
      <c r="A136" s="1" t="s">
        <v>47</v>
      </c>
      <c r="B136" s="2" t="s">
        <v>16</v>
      </c>
      <c r="C136" s="2" t="s">
        <v>16</v>
      </c>
      <c r="D136" s="2" t="s">
        <v>16</v>
      </c>
      <c r="E136" s="2" t="s">
        <v>16</v>
      </c>
      <c r="F136" s="2" t="s">
        <v>16</v>
      </c>
      <c r="G136" s="2" t="s">
        <v>123</v>
      </c>
      <c r="H136" s="2">
        <v>0</v>
      </c>
      <c r="I136" s="2">
        <v>82</v>
      </c>
      <c r="J136" s="2">
        <v>0</v>
      </c>
      <c r="K136" s="2">
        <v>82</v>
      </c>
      <c r="L136" s="2" t="s">
        <v>16</v>
      </c>
      <c r="M136" s="2" t="s">
        <v>16</v>
      </c>
      <c r="N136" s="2" t="s">
        <v>16</v>
      </c>
      <c r="O136" s="2" t="s">
        <v>16</v>
      </c>
    </row>
    <row r="137" spans="1:15" ht="15.75" customHeight="1">
      <c r="A137" s="1" t="s">
        <v>48</v>
      </c>
      <c r="B137" s="2" t="s">
        <v>21</v>
      </c>
      <c r="C137" s="2">
        <v>0.18865872831852001</v>
      </c>
      <c r="D137" s="2" t="s">
        <v>21</v>
      </c>
      <c r="E137" s="2">
        <v>0.49295774647887303</v>
      </c>
      <c r="F137" s="2">
        <v>1.47887323943662</v>
      </c>
      <c r="G137" s="2" t="s">
        <v>123</v>
      </c>
      <c r="H137" s="2">
        <v>2</v>
      </c>
      <c r="I137" s="2">
        <v>34</v>
      </c>
      <c r="J137" s="2">
        <v>0</v>
      </c>
      <c r="K137" s="2">
        <v>36</v>
      </c>
      <c r="L137" s="2">
        <v>5.5555559999999997E-2</v>
      </c>
      <c r="M137" s="2">
        <v>0</v>
      </c>
      <c r="N137" s="2">
        <v>0.47588225000000001</v>
      </c>
      <c r="O137" s="2">
        <v>0.52357186</v>
      </c>
    </row>
    <row r="138" spans="1:15" ht="15.75" customHeight="1">
      <c r="A138" s="1" t="s">
        <v>49</v>
      </c>
      <c r="B138" s="2" t="s">
        <v>21</v>
      </c>
      <c r="C138" s="2">
        <v>0.188135184231154</v>
      </c>
      <c r="D138" s="2" t="s">
        <v>21</v>
      </c>
      <c r="E138" s="2">
        <v>0.49726775956284203</v>
      </c>
      <c r="F138" s="2">
        <v>1.49180327868852</v>
      </c>
      <c r="G138" s="2" t="s">
        <v>123</v>
      </c>
      <c r="H138" s="2">
        <v>2</v>
      </c>
      <c r="I138" s="2">
        <v>90</v>
      </c>
      <c r="J138" s="2">
        <v>0</v>
      </c>
      <c r="K138" s="2">
        <v>92</v>
      </c>
      <c r="L138" s="2">
        <v>2.1739129999999999E-2</v>
      </c>
      <c r="M138" s="2">
        <v>0</v>
      </c>
      <c r="N138" s="2">
        <v>0.29596292000000002</v>
      </c>
      <c r="O138" s="2">
        <v>0.51892088999999997</v>
      </c>
    </row>
    <row r="139" spans="1:15" ht="15.75" customHeight="1">
      <c r="A139" s="1" t="s">
        <v>50</v>
      </c>
      <c r="B139" s="2" t="s">
        <v>16</v>
      </c>
      <c r="C139" s="2" t="s">
        <v>16</v>
      </c>
      <c r="D139" s="2" t="s">
        <v>16</v>
      </c>
      <c r="E139" s="2" t="s">
        <v>16</v>
      </c>
      <c r="F139" s="2" t="s">
        <v>16</v>
      </c>
      <c r="G139" s="2" t="s">
        <v>123</v>
      </c>
      <c r="H139" s="2">
        <v>0</v>
      </c>
      <c r="I139" s="2">
        <v>56</v>
      </c>
      <c r="J139" s="2">
        <v>0</v>
      </c>
      <c r="K139" s="2">
        <v>56</v>
      </c>
      <c r="L139" s="2" t="s">
        <v>16</v>
      </c>
      <c r="M139" s="2" t="s">
        <v>16</v>
      </c>
      <c r="N139" s="2" t="s">
        <v>16</v>
      </c>
      <c r="O139" s="2" t="s">
        <v>16</v>
      </c>
    </row>
    <row r="140" spans="1:15" ht="15.75" customHeight="1">
      <c r="A140" s="1" t="s">
        <v>51</v>
      </c>
      <c r="B140" s="2">
        <v>1.2262312799839099</v>
      </c>
      <c r="C140" s="2">
        <v>0.557435331712132</v>
      </c>
      <c r="D140" s="2">
        <v>2.7404960609227702</v>
      </c>
      <c r="E140" s="2">
        <v>0.713124817863524</v>
      </c>
      <c r="F140" s="2">
        <v>5.7049985429082</v>
      </c>
      <c r="G140" s="2" t="s">
        <v>123</v>
      </c>
      <c r="H140" s="2">
        <v>17</v>
      </c>
      <c r="I140" s="2">
        <v>295</v>
      </c>
      <c r="J140" s="2">
        <v>14</v>
      </c>
      <c r="K140" s="2">
        <v>298</v>
      </c>
      <c r="L140" s="2">
        <v>5.4487180000000003E-2</v>
      </c>
      <c r="M140" s="2">
        <v>4.4871790000000002E-2</v>
      </c>
      <c r="N140" s="2">
        <v>4.4303380000000003E-2</v>
      </c>
      <c r="O140" s="2">
        <v>8.5750960000000001E-2</v>
      </c>
    </row>
    <row r="141" spans="1:15" ht="15.75" customHeight="1">
      <c r="A141" s="1" t="s">
        <v>52</v>
      </c>
      <c r="B141" s="2">
        <v>1.52202224985473</v>
      </c>
      <c r="C141" s="2">
        <v>0.79840795712047796</v>
      </c>
      <c r="D141" s="2">
        <v>2.96739045260736</v>
      </c>
      <c r="E141" s="2">
        <v>0.224160611885309</v>
      </c>
      <c r="F141" s="2">
        <v>1.79328489508247</v>
      </c>
      <c r="G141" s="2" t="s">
        <v>123</v>
      </c>
      <c r="H141" s="2">
        <v>27</v>
      </c>
      <c r="I141" s="2">
        <v>599</v>
      </c>
      <c r="J141" s="2">
        <v>18</v>
      </c>
      <c r="K141" s="2">
        <v>608</v>
      </c>
      <c r="L141" s="2">
        <v>4.3130990000000001E-2</v>
      </c>
      <c r="M141" s="2">
        <v>2.875399E-2</v>
      </c>
      <c r="N141" s="2">
        <v>7.7618619999999999E-2</v>
      </c>
      <c r="O141" s="2">
        <v>0.27911496000000002</v>
      </c>
    </row>
    <row r="142" spans="1:15" ht="15.75" customHeight="1">
      <c r="A142" s="1" t="s">
        <v>53</v>
      </c>
      <c r="B142" s="2">
        <v>2.5458358138689698</v>
      </c>
      <c r="C142" s="2">
        <v>0.72449211307694505</v>
      </c>
      <c r="D142" s="2">
        <v>11.243530575821</v>
      </c>
      <c r="E142" s="2">
        <v>0.174670055465312</v>
      </c>
      <c r="F142" s="2">
        <v>1.39736044372249</v>
      </c>
      <c r="G142" s="2" t="s">
        <v>123</v>
      </c>
      <c r="H142" s="2">
        <v>10</v>
      </c>
      <c r="I142" s="2">
        <v>304</v>
      </c>
      <c r="J142" s="2">
        <v>4</v>
      </c>
      <c r="K142" s="2">
        <v>310</v>
      </c>
      <c r="L142" s="2">
        <v>3.1847130000000001E-2</v>
      </c>
      <c r="M142" s="2">
        <v>1.2738849999999999E-2</v>
      </c>
      <c r="N142" s="2">
        <v>0.13262234000000001</v>
      </c>
      <c r="O142" s="2">
        <v>0.38291747999999998</v>
      </c>
    </row>
    <row r="143" spans="1:15" ht="15.75" customHeight="1">
      <c r="A143" s="1" t="s">
        <v>54</v>
      </c>
      <c r="B143" s="2">
        <v>0.419992844118798</v>
      </c>
      <c r="C143" s="2">
        <v>6.8991975415617399E-2</v>
      </c>
      <c r="D143" s="2">
        <v>1.8757872759201299</v>
      </c>
      <c r="E143" s="2">
        <v>0.33693289573823298</v>
      </c>
      <c r="F143" s="2">
        <v>0.67386579147646497</v>
      </c>
      <c r="G143" s="2" t="s">
        <v>123</v>
      </c>
      <c r="H143" s="2">
        <v>3</v>
      </c>
      <c r="I143" s="2">
        <v>180</v>
      </c>
      <c r="J143" s="2">
        <v>7</v>
      </c>
      <c r="K143" s="2">
        <v>176</v>
      </c>
      <c r="L143" s="2">
        <v>1.6393439999999999E-2</v>
      </c>
      <c r="M143" s="2">
        <v>3.825137E-2</v>
      </c>
      <c r="N143" s="2">
        <v>-0.13691819999999999</v>
      </c>
      <c r="O143" s="2">
        <v>0.25829901</v>
      </c>
    </row>
    <row r="144" spans="1:15" ht="15.75" customHeight="1">
      <c r="A144" s="1" t="s">
        <v>55</v>
      </c>
      <c r="B144" s="2">
        <v>0.494211606363051</v>
      </c>
      <c r="C144" s="2">
        <v>0.13133623085709001</v>
      </c>
      <c r="D144" s="2">
        <v>1.60395267677211</v>
      </c>
      <c r="E144" s="2">
        <v>0.29722656816418802</v>
      </c>
      <c r="F144" s="2">
        <v>0.59445313632837604</v>
      </c>
      <c r="G144" s="2" t="s">
        <v>123</v>
      </c>
      <c r="H144" s="2">
        <v>5</v>
      </c>
      <c r="I144" s="2">
        <v>403</v>
      </c>
      <c r="J144" s="2">
        <v>10</v>
      </c>
      <c r="K144" s="2">
        <v>398</v>
      </c>
      <c r="L144" s="2">
        <v>1.2254900000000001E-2</v>
      </c>
      <c r="M144" s="2">
        <v>2.4509800000000002E-2</v>
      </c>
      <c r="N144" s="2">
        <v>-9.2547099999999993E-2</v>
      </c>
      <c r="O144" s="2">
        <v>0.26221108999999998</v>
      </c>
    </row>
    <row r="145" spans="1:15" ht="15.75" customHeight="1">
      <c r="A145" s="1" t="s">
        <v>56</v>
      </c>
      <c r="B145" s="2">
        <v>0.66427787807726402</v>
      </c>
      <c r="C145" s="2">
        <v>5.5008443338636102E-2</v>
      </c>
      <c r="D145" s="2">
        <v>5.8568039321134302</v>
      </c>
      <c r="E145" s="2">
        <v>1</v>
      </c>
      <c r="F145" s="2">
        <v>2</v>
      </c>
      <c r="G145" s="2" t="s">
        <v>123</v>
      </c>
      <c r="H145" s="2">
        <v>2</v>
      </c>
      <c r="I145" s="2">
        <v>223</v>
      </c>
      <c r="J145" s="2">
        <v>3</v>
      </c>
      <c r="K145" s="2">
        <v>222</v>
      </c>
      <c r="L145" s="2">
        <v>8.88889E-3</v>
      </c>
      <c r="M145" s="2">
        <v>1.3333329999999999E-2</v>
      </c>
      <c r="N145" s="2">
        <v>-4.2614100000000002E-2</v>
      </c>
      <c r="O145" s="2">
        <v>7.3714349999999998E-2</v>
      </c>
    </row>
    <row r="146" spans="1:15" ht="15.75" customHeight="1">
      <c r="A146" s="1" t="s">
        <v>57</v>
      </c>
      <c r="B146" s="2">
        <v>1.3413505650481801</v>
      </c>
      <c r="C146" s="2">
        <v>0.78740247993013301</v>
      </c>
      <c r="D146" s="2">
        <v>2.3101710090241601</v>
      </c>
      <c r="E146" s="2">
        <v>0.30838296359563999</v>
      </c>
      <c r="F146" s="2">
        <v>0.92514889078692097</v>
      </c>
      <c r="G146" s="2" t="s">
        <v>123</v>
      </c>
      <c r="H146" s="2">
        <v>29</v>
      </c>
      <c r="I146" s="2">
        <v>728</v>
      </c>
      <c r="J146" s="2">
        <v>19</v>
      </c>
      <c r="K146" s="2">
        <v>738</v>
      </c>
      <c r="L146" s="2">
        <v>3.830911E-2</v>
      </c>
      <c r="M146" s="2">
        <v>2.5099079999999999E-2</v>
      </c>
      <c r="N146" s="2">
        <v>7.5803350000000005E-2</v>
      </c>
      <c r="O146" s="2">
        <v>0.31406243</v>
      </c>
    </row>
    <row r="147" spans="1:15" ht="15.75" customHeight="1">
      <c r="A147" s="1" t="s">
        <v>58</v>
      </c>
      <c r="B147" s="2">
        <v>1.5468309678755701</v>
      </c>
      <c r="C147" s="2">
        <v>0.82975686266386695</v>
      </c>
      <c r="D147" s="2">
        <v>2.94749825846554</v>
      </c>
      <c r="E147" s="2">
        <v>0.18627112938336801</v>
      </c>
      <c r="F147" s="2">
        <v>0.55881338815010495</v>
      </c>
      <c r="G147" s="2" t="s">
        <v>123</v>
      </c>
      <c r="H147" s="2">
        <v>36</v>
      </c>
      <c r="I147" s="2">
        <v>1472</v>
      </c>
      <c r="J147" s="2">
        <v>27</v>
      </c>
      <c r="K147" s="2">
        <v>1481</v>
      </c>
      <c r="L147" s="2">
        <v>2.387268E-2</v>
      </c>
      <c r="M147" s="2">
        <v>1.7904509999999998E-2</v>
      </c>
      <c r="N147" s="2">
        <v>4.1838069999999998E-2</v>
      </c>
      <c r="O147" s="2">
        <v>0.20958478999999999</v>
      </c>
    </row>
    <row r="148" spans="1:15" ht="15.75" customHeight="1">
      <c r="A148" s="1" t="s">
        <v>59</v>
      </c>
      <c r="B148" s="2">
        <v>0.87390290171698504</v>
      </c>
      <c r="C148" s="2">
        <v>0.26826415084899002</v>
      </c>
      <c r="D148" s="2">
        <v>2.7734632540640902</v>
      </c>
      <c r="E148" s="2">
        <v>1</v>
      </c>
      <c r="F148" s="2">
        <v>3</v>
      </c>
      <c r="G148" s="2" t="s">
        <v>123</v>
      </c>
      <c r="H148" s="2">
        <v>7</v>
      </c>
      <c r="I148" s="2">
        <v>744</v>
      </c>
      <c r="J148" s="2">
        <v>8</v>
      </c>
      <c r="K148" s="2">
        <v>743</v>
      </c>
      <c r="L148" s="2">
        <v>9.32091E-3</v>
      </c>
      <c r="M148" s="2">
        <v>1.0652460000000001E-2</v>
      </c>
      <c r="N148" s="2">
        <v>-1.33989E-2</v>
      </c>
      <c r="O148" s="2">
        <v>5.7757919999999997E-2</v>
      </c>
    </row>
    <row r="149" spans="1:15" ht="15.75" customHeight="1">
      <c r="A149" s="1" t="s">
        <v>60</v>
      </c>
      <c r="B149" s="2">
        <v>1.2045616467484099</v>
      </c>
      <c r="C149" s="2">
        <v>0.30176100032078801</v>
      </c>
      <c r="D149" s="2">
        <v>5.0607949388386997</v>
      </c>
      <c r="E149" s="2">
        <v>1</v>
      </c>
      <c r="F149" s="2">
        <v>4</v>
      </c>
      <c r="G149" s="2" t="s">
        <v>123</v>
      </c>
      <c r="H149" s="2">
        <v>6</v>
      </c>
      <c r="I149" s="2">
        <v>239</v>
      </c>
      <c r="J149" s="2">
        <v>5</v>
      </c>
      <c r="K149" s="2">
        <v>240</v>
      </c>
      <c r="L149" s="2">
        <v>2.4489799999999999E-2</v>
      </c>
      <c r="M149" s="2">
        <v>2.0408160000000002E-2</v>
      </c>
      <c r="N149" s="2">
        <v>2.758095E-2</v>
      </c>
      <c r="O149" s="2">
        <v>6.0742119999999997E-2</v>
      </c>
    </row>
    <row r="150" spans="1:15" ht="15.75" customHeight="1">
      <c r="A150" s="1" t="s">
        <v>61</v>
      </c>
      <c r="B150" s="2">
        <v>2.2344554511519501</v>
      </c>
      <c r="C150" s="2">
        <v>0.70706986374476</v>
      </c>
      <c r="D150" s="2">
        <v>8.2877043412597295</v>
      </c>
      <c r="E150" s="2">
        <v>0.205122782991288</v>
      </c>
      <c r="F150" s="2">
        <v>0.820491131965152</v>
      </c>
      <c r="G150" s="2" t="s">
        <v>123</v>
      </c>
      <c r="H150" s="2">
        <v>11</v>
      </c>
      <c r="I150" s="2">
        <v>359</v>
      </c>
      <c r="J150" s="2">
        <v>5</v>
      </c>
      <c r="K150" s="2">
        <v>365</v>
      </c>
      <c r="L150" s="2">
        <v>2.9729729999999999E-2</v>
      </c>
      <c r="M150" s="2">
        <v>1.3513509999999999E-2</v>
      </c>
      <c r="N150" s="2">
        <v>0.11355607</v>
      </c>
      <c r="O150" s="2">
        <v>0.33914068000000003</v>
      </c>
    </row>
    <row r="151" spans="1:15" ht="15.75" customHeight="1">
      <c r="A151" s="1" t="s">
        <v>62</v>
      </c>
      <c r="B151" s="2" t="s">
        <v>21</v>
      </c>
      <c r="C151" s="2">
        <v>0.93081104739851805</v>
      </c>
      <c r="D151" s="2" t="s">
        <v>21</v>
      </c>
      <c r="E151" s="2">
        <v>6.0005202998227702E-2</v>
      </c>
      <c r="F151" s="2">
        <v>0.240020811992911</v>
      </c>
      <c r="G151" s="2" t="s">
        <v>123</v>
      </c>
      <c r="H151" s="2">
        <v>5</v>
      </c>
      <c r="I151" s="2">
        <v>120</v>
      </c>
      <c r="J151" s="2">
        <v>0</v>
      </c>
      <c r="K151" s="2">
        <v>125</v>
      </c>
      <c r="L151" s="2">
        <v>0.04</v>
      </c>
      <c r="M151" s="2">
        <v>0</v>
      </c>
      <c r="N151" s="2">
        <v>0.40271583999999999</v>
      </c>
      <c r="O151" s="2">
        <v>0.88948333000000002</v>
      </c>
    </row>
    <row r="152" spans="1:15" ht="15.75" customHeight="1">
      <c r="A152" s="1" t="s">
        <v>63</v>
      </c>
      <c r="B152" s="2">
        <v>2.22550344688679</v>
      </c>
      <c r="C152" s="2">
        <v>0.77413370570284601</v>
      </c>
      <c r="D152" s="2">
        <v>7.2586895702522201</v>
      </c>
      <c r="E152" s="2">
        <v>0.15913908345160899</v>
      </c>
      <c r="F152" s="2">
        <v>0.31827816690321797</v>
      </c>
      <c r="G152" s="2" t="s">
        <v>123</v>
      </c>
      <c r="H152" s="2">
        <v>13</v>
      </c>
      <c r="I152" s="2">
        <v>244</v>
      </c>
      <c r="J152" s="2">
        <v>6</v>
      </c>
      <c r="K152" s="2">
        <v>251</v>
      </c>
      <c r="L152" s="2">
        <v>5.0583660000000003E-2</v>
      </c>
      <c r="M152" s="2">
        <v>2.33463E-2</v>
      </c>
      <c r="N152" s="2">
        <v>0.14690578000000001</v>
      </c>
      <c r="O152" s="2">
        <v>0.38426663999999999</v>
      </c>
    </row>
    <row r="153" spans="1:15" ht="15.75" customHeight="1">
      <c r="A153" s="1" t="s">
        <v>64</v>
      </c>
      <c r="B153" s="2">
        <v>2.1908200389104602</v>
      </c>
      <c r="C153" s="2">
        <v>0.82841044756245397</v>
      </c>
      <c r="D153" s="2">
        <v>6.4340446977922099</v>
      </c>
      <c r="E153" s="2">
        <v>0.12777101160362</v>
      </c>
      <c r="F153" s="2">
        <v>0.25554202320723901</v>
      </c>
      <c r="G153" s="2" t="s">
        <v>123</v>
      </c>
      <c r="H153" s="2">
        <v>15</v>
      </c>
      <c r="I153" s="2">
        <v>341</v>
      </c>
      <c r="J153" s="2">
        <v>7</v>
      </c>
      <c r="K153" s="2">
        <v>349</v>
      </c>
      <c r="L153" s="2">
        <v>4.2134829999999998E-2</v>
      </c>
      <c r="M153" s="2">
        <v>1.966292E-2</v>
      </c>
      <c r="N153" s="2">
        <v>0.13209808000000001</v>
      </c>
      <c r="O153" s="2">
        <v>0.42179499999999998</v>
      </c>
    </row>
    <row r="154" spans="1:15" ht="15.75" customHeight="1">
      <c r="A154" s="1" t="s">
        <v>65</v>
      </c>
      <c r="B154" s="2">
        <v>2.01370212351206</v>
      </c>
      <c r="C154" s="2">
        <v>0.10325349644915099</v>
      </c>
      <c r="D154" s="2">
        <v>120.322398812209</v>
      </c>
      <c r="E154" s="2">
        <v>1</v>
      </c>
      <c r="F154" s="2">
        <v>2</v>
      </c>
      <c r="G154" s="2" t="s">
        <v>123</v>
      </c>
      <c r="H154" s="2">
        <v>2</v>
      </c>
      <c r="I154" s="2">
        <v>97</v>
      </c>
      <c r="J154" s="2">
        <v>1</v>
      </c>
      <c r="K154" s="2">
        <v>98</v>
      </c>
      <c r="L154" s="2">
        <v>2.0202020000000001E-2</v>
      </c>
      <c r="M154" s="2">
        <v>1.0101010000000001E-2</v>
      </c>
      <c r="N154" s="2">
        <v>8.3886050000000004E-2</v>
      </c>
      <c r="O154" s="2">
        <v>9.0762599999999999E-2</v>
      </c>
    </row>
    <row r="155" spans="1:15" ht="15.75" customHeight="1">
      <c r="A155" s="1" t="s">
        <v>66</v>
      </c>
      <c r="B155" s="2">
        <v>2.06331047712378</v>
      </c>
      <c r="C155" s="2">
        <v>0.42425268164388202</v>
      </c>
      <c r="D155" s="2">
        <v>13.160824068530401</v>
      </c>
      <c r="E155" s="2">
        <v>0.49652889106117898</v>
      </c>
      <c r="F155" s="2">
        <v>1.9861155642447199</v>
      </c>
      <c r="G155" s="2" t="s">
        <v>123</v>
      </c>
      <c r="H155" s="2">
        <v>6</v>
      </c>
      <c r="I155" s="2">
        <v>84</v>
      </c>
      <c r="J155" s="2">
        <v>3</v>
      </c>
      <c r="K155" s="2">
        <v>87</v>
      </c>
      <c r="L155" s="2">
        <v>6.6666669999999997E-2</v>
      </c>
      <c r="M155" s="2">
        <v>3.3333330000000001E-2</v>
      </c>
      <c r="N155" s="2">
        <v>0.15510679999999999</v>
      </c>
      <c r="O155" s="2">
        <v>0.18027124</v>
      </c>
    </row>
    <row r="156" spans="1:15" ht="15.75" customHeight="1">
      <c r="A156" s="1" t="s">
        <v>67</v>
      </c>
      <c r="B156" s="2">
        <v>2.0429201677114599</v>
      </c>
      <c r="C156" s="2">
        <v>0.42513857150360401</v>
      </c>
      <c r="D156" s="2">
        <v>12.9008115677485</v>
      </c>
      <c r="E156" s="2">
        <v>0.50007629918464203</v>
      </c>
      <c r="F156" s="2">
        <v>2.0003051967385699</v>
      </c>
      <c r="G156" s="2" t="s">
        <v>123</v>
      </c>
      <c r="H156" s="2">
        <v>6</v>
      </c>
      <c r="I156" s="2">
        <v>124</v>
      </c>
      <c r="J156" s="2">
        <v>3</v>
      </c>
      <c r="K156" s="2">
        <v>127</v>
      </c>
      <c r="L156" s="2">
        <v>4.6153850000000003E-2</v>
      </c>
      <c r="M156" s="2">
        <v>2.3076920000000001E-2</v>
      </c>
      <c r="N156" s="2">
        <v>0.12804199999999999</v>
      </c>
      <c r="O156" s="2">
        <v>0.17817748</v>
      </c>
    </row>
    <row r="157" spans="1:15" ht="15.75" customHeight="1">
      <c r="A157" s="1" t="s">
        <v>68</v>
      </c>
      <c r="B157" s="2" t="s">
        <v>16</v>
      </c>
      <c r="C157" s="2" t="s">
        <v>16</v>
      </c>
      <c r="D157" s="2" t="s">
        <v>16</v>
      </c>
      <c r="E157" s="2" t="s">
        <v>16</v>
      </c>
      <c r="F157" s="2" t="s">
        <v>16</v>
      </c>
      <c r="G157" s="2" t="s">
        <v>123</v>
      </c>
      <c r="H157" s="2">
        <v>0</v>
      </c>
      <c r="I157" s="2">
        <v>40</v>
      </c>
      <c r="J157" s="2">
        <v>0</v>
      </c>
      <c r="K157" s="2">
        <v>40</v>
      </c>
      <c r="L157" s="2" t="s">
        <v>16</v>
      </c>
      <c r="M157" s="2" t="s">
        <v>16</v>
      </c>
      <c r="N157" s="2" t="s">
        <v>16</v>
      </c>
      <c r="O157" s="2" t="s">
        <v>16</v>
      </c>
    </row>
    <row r="158" spans="1:15" ht="15.75" customHeight="1">
      <c r="A158" s="1" t="s">
        <v>69</v>
      </c>
      <c r="B158" s="2">
        <v>1.43639488520075</v>
      </c>
      <c r="C158" s="2">
        <v>0.48922432512768499</v>
      </c>
      <c r="D158" s="2">
        <v>4.4825834075025197</v>
      </c>
      <c r="E158" s="2">
        <v>0.62620128134831499</v>
      </c>
      <c r="F158" s="2">
        <v>1.87860384404495</v>
      </c>
      <c r="G158" s="2" t="s">
        <v>123</v>
      </c>
      <c r="H158" s="2">
        <v>10</v>
      </c>
      <c r="I158" s="2">
        <v>515</v>
      </c>
      <c r="J158" s="2">
        <v>7</v>
      </c>
      <c r="K158" s="2">
        <v>518</v>
      </c>
      <c r="L158" s="2">
        <v>1.9047620000000001E-2</v>
      </c>
      <c r="M158" s="2">
        <v>1.3333329999999999E-2</v>
      </c>
      <c r="N158" s="2">
        <v>4.5453680000000003E-2</v>
      </c>
      <c r="O158" s="2">
        <v>0.11406946</v>
      </c>
    </row>
    <row r="159" spans="1:15" ht="15.75" customHeight="1">
      <c r="A159" s="1" t="s">
        <v>70</v>
      </c>
      <c r="B159" s="2">
        <v>1.4069173400151</v>
      </c>
      <c r="C159" s="2">
        <v>0.57721748298460496</v>
      </c>
      <c r="D159" s="2">
        <v>3.5634876708347298</v>
      </c>
      <c r="E159" s="2">
        <v>0.53811388350258904</v>
      </c>
      <c r="F159" s="2">
        <v>1.6143416505077699</v>
      </c>
      <c r="G159" s="2" t="s">
        <v>123</v>
      </c>
      <c r="H159" s="2">
        <v>14</v>
      </c>
      <c r="I159" s="2">
        <v>775</v>
      </c>
      <c r="J159" s="2">
        <v>10</v>
      </c>
      <c r="K159" s="2">
        <v>779</v>
      </c>
      <c r="L159" s="2">
        <v>1.7743979999999999E-2</v>
      </c>
      <c r="M159" s="2">
        <v>1.267427E-2</v>
      </c>
      <c r="N159" s="2">
        <v>4.1568800000000003E-2</v>
      </c>
      <c r="O159" s="2">
        <v>0.13100085</v>
      </c>
    </row>
    <row r="160" spans="1:15" ht="15.75" customHeight="1">
      <c r="A160" s="1" t="s">
        <v>71</v>
      </c>
      <c r="B160" s="2">
        <v>1.33772277215864</v>
      </c>
      <c r="C160" s="2">
        <v>0.22393783690438801</v>
      </c>
      <c r="D160" s="2">
        <v>9.2200367727221693</v>
      </c>
      <c r="E160" s="2">
        <v>1</v>
      </c>
      <c r="F160" s="2">
        <v>3</v>
      </c>
      <c r="G160" s="2" t="s">
        <v>123</v>
      </c>
      <c r="H160" s="2">
        <v>4</v>
      </c>
      <c r="I160" s="2">
        <v>260</v>
      </c>
      <c r="J160" s="2">
        <v>3</v>
      </c>
      <c r="K160" s="2">
        <v>261</v>
      </c>
      <c r="L160" s="2">
        <v>1.515152E-2</v>
      </c>
      <c r="M160" s="2">
        <v>1.136364E-2</v>
      </c>
      <c r="N160" s="2">
        <v>3.3202349999999999E-2</v>
      </c>
      <c r="O160" s="2">
        <v>6.6830639999999997E-2</v>
      </c>
    </row>
    <row r="161" spans="1:15" ht="15.75" customHeight="1">
      <c r="A161" s="1" t="s">
        <v>72</v>
      </c>
      <c r="B161" s="2">
        <v>1.3621012930282499</v>
      </c>
      <c r="C161" s="2">
        <v>0.97407000731000204</v>
      </c>
      <c r="D161" s="2">
        <v>1.91275494387312</v>
      </c>
      <c r="E161" s="2">
        <v>7.2023321931270395E-2</v>
      </c>
      <c r="F161" s="2">
        <v>0.57618657545016305</v>
      </c>
      <c r="G161" s="2" t="s">
        <v>123</v>
      </c>
      <c r="H161" s="2">
        <v>89</v>
      </c>
      <c r="I161" s="2">
        <v>2262</v>
      </c>
      <c r="J161" s="2">
        <v>66</v>
      </c>
      <c r="K161" s="2">
        <v>2285</v>
      </c>
      <c r="L161" s="2">
        <v>3.7856229999999998E-2</v>
      </c>
      <c r="M161" s="2">
        <v>2.807316E-2</v>
      </c>
      <c r="N161" s="2">
        <v>5.4942560000000001E-2</v>
      </c>
      <c r="O161" s="2">
        <v>0.46967976</v>
      </c>
    </row>
    <row r="162" spans="1:15" ht="15.75" customHeight="1">
      <c r="A162" s="1" t="s">
        <v>73</v>
      </c>
      <c r="B162" s="2">
        <v>1.54952128106009</v>
      </c>
      <c r="C162" s="2">
        <v>1.1568978237938901</v>
      </c>
      <c r="D162" s="2">
        <v>2.08483474572733</v>
      </c>
      <c r="E162" s="2">
        <v>2.8376970652901098E-3</v>
      </c>
      <c r="F162" s="2">
        <v>2.2701576522320799E-2</v>
      </c>
      <c r="G162" s="2" t="s">
        <v>123</v>
      </c>
      <c r="H162" s="2">
        <v>124</v>
      </c>
      <c r="I162" s="2">
        <v>3509</v>
      </c>
      <c r="J162" s="2">
        <v>81</v>
      </c>
      <c r="K162" s="2">
        <v>3552</v>
      </c>
      <c r="L162" s="2">
        <v>3.413157E-2</v>
      </c>
      <c r="M162" s="2">
        <v>2.2295619999999999E-2</v>
      </c>
      <c r="N162" s="2">
        <v>7.1874129999999994E-2</v>
      </c>
      <c r="O162" s="2">
        <v>0.86506075999999998</v>
      </c>
    </row>
    <row r="163" spans="1:15" ht="15.75" customHeight="1">
      <c r="A163" s="1" t="s">
        <v>74</v>
      </c>
      <c r="B163" s="2">
        <v>2.3700075275230699</v>
      </c>
      <c r="C163" s="2">
        <v>1.2538218282775799</v>
      </c>
      <c r="D163" s="2">
        <v>4.6954553301007103</v>
      </c>
      <c r="E163" s="2">
        <v>6.0927031212204301E-3</v>
      </c>
      <c r="F163" s="2">
        <v>4.8741624969763503E-2</v>
      </c>
      <c r="G163" s="2" t="s">
        <v>123</v>
      </c>
      <c r="H163" s="2">
        <v>35</v>
      </c>
      <c r="I163" s="2">
        <v>1247</v>
      </c>
      <c r="J163" s="2">
        <v>15</v>
      </c>
      <c r="K163" s="2">
        <v>1267</v>
      </c>
      <c r="L163" s="2">
        <v>2.730109E-2</v>
      </c>
      <c r="M163" s="2">
        <v>1.1700469999999999E-2</v>
      </c>
      <c r="N163" s="2">
        <v>0.11522176000000001</v>
      </c>
      <c r="O163" s="2">
        <v>0.83077193999999999</v>
      </c>
    </row>
    <row r="164" spans="1:15" ht="15.75" customHeight="1">
      <c r="A164" s="1" t="s">
        <v>75</v>
      </c>
      <c r="B164" s="2">
        <v>1</v>
      </c>
      <c r="C164" s="2">
        <v>7.1302727384240996E-2</v>
      </c>
      <c r="D164" s="2">
        <v>14.0247089653547</v>
      </c>
      <c r="E164" s="2">
        <v>1</v>
      </c>
      <c r="F164" s="2">
        <v>3</v>
      </c>
      <c r="G164" s="2" t="s">
        <v>123</v>
      </c>
      <c r="H164" s="2">
        <v>2</v>
      </c>
      <c r="I164" s="2">
        <v>107</v>
      </c>
      <c r="J164" s="2">
        <v>2</v>
      </c>
      <c r="K164" s="2">
        <v>107</v>
      </c>
      <c r="L164" s="2">
        <v>1.834862E-2</v>
      </c>
      <c r="M164" s="2">
        <v>1.834862E-2</v>
      </c>
      <c r="N164" s="2">
        <v>0</v>
      </c>
      <c r="O164" s="2">
        <v>0.05</v>
      </c>
    </row>
    <row r="165" spans="1:15" ht="15.75" customHeight="1">
      <c r="A165" s="1" t="s">
        <v>76</v>
      </c>
      <c r="B165" s="2">
        <v>2.52940764813702</v>
      </c>
      <c r="C165" s="2">
        <v>0.40882082862274799</v>
      </c>
      <c r="D165" s="2">
        <v>26.835699139340399</v>
      </c>
      <c r="E165" s="2">
        <v>0.44942986128641799</v>
      </c>
      <c r="F165" s="2">
        <v>1.3482895838592499</v>
      </c>
      <c r="G165" s="2" t="s">
        <v>123</v>
      </c>
      <c r="H165" s="2">
        <v>5</v>
      </c>
      <c r="I165" s="2">
        <v>219</v>
      </c>
      <c r="J165" s="2">
        <v>2</v>
      </c>
      <c r="K165" s="2">
        <v>222</v>
      </c>
      <c r="L165" s="2">
        <v>2.232143E-2</v>
      </c>
      <c r="M165" s="2">
        <v>8.9285700000000003E-3</v>
      </c>
      <c r="N165" s="2">
        <v>0.11066550999999999</v>
      </c>
      <c r="O165" s="2">
        <v>0.21598792999999999</v>
      </c>
    </row>
    <row r="166" spans="1:15" ht="15.75" customHeight="1">
      <c r="A166" s="1" t="s">
        <v>77</v>
      </c>
      <c r="B166" s="2" t="s">
        <v>21</v>
      </c>
      <c r="C166" s="2">
        <v>0.41536797173148798</v>
      </c>
      <c r="D166" s="2" t="s">
        <v>21</v>
      </c>
      <c r="E166" s="2">
        <v>0.24672489082969401</v>
      </c>
      <c r="F166" s="2">
        <v>0.74017467248908297</v>
      </c>
      <c r="G166" s="2" t="s">
        <v>123</v>
      </c>
      <c r="H166" s="2">
        <v>3</v>
      </c>
      <c r="I166" s="2">
        <v>112</v>
      </c>
      <c r="J166" s="2">
        <v>0</v>
      </c>
      <c r="K166" s="2">
        <v>115</v>
      </c>
      <c r="L166" s="2">
        <v>2.6086959999999999E-2</v>
      </c>
      <c r="M166" s="2">
        <v>0</v>
      </c>
      <c r="N166" s="2">
        <v>0.32445035999999999</v>
      </c>
      <c r="O166" s="2">
        <v>0.69157396000000004</v>
      </c>
    </row>
    <row r="167" spans="1:15" ht="15.75" customHeight="1">
      <c r="A167" s="1" t="s">
        <v>78</v>
      </c>
      <c r="B167" s="2">
        <v>1.56693633392023</v>
      </c>
      <c r="C167" s="2">
        <v>0.626642830927443</v>
      </c>
      <c r="D167" s="2">
        <v>4.1341903354354796</v>
      </c>
      <c r="E167" s="2">
        <v>0.40074316049375802</v>
      </c>
      <c r="F167" s="2">
        <v>3.2059452839500602</v>
      </c>
      <c r="G167" s="2" t="s">
        <v>123</v>
      </c>
      <c r="H167" s="2">
        <v>14</v>
      </c>
      <c r="I167" s="2">
        <v>653</v>
      </c>
      <c r="J167" s="2">
        <v>9</v>
      </c>
      <c r="K167" s="2">
        <v>658</v>
      </c>
      <c r="L167" s="2">
        <v>2.0989509999999999E-2</v>
      </c>
      <c r="M167" s="2">
        <v>1.349325E-2</v>
      </c>
      <c r="N167" s="2">
        <v>5.793185E-2</v>
      </c>
      <c r="O167" s="2">
        <v>0.18479744000000001</v>
      </c>
    </row>
    <row r="168" spans="1:15" ht="15.75" customHeight="1">
      <c r="A168" s="1" t="s">
        <v>79</v>
      </c>
      <c r="B168" s="2">
        <v>1.7641401755466399</v>
      </c>
      <c r="C168" s="2">
        <v>0.82420633676649702</v>
      </c>
      <c r="D168" s="2">
        <v>3.9545199342397699</v>
      </c>
      <c r="E168" s="2">
        <v>0.15958919790899401</v>
      </c>
      <c r="F168" s="2">
        <v>1.2767135832719501</v>
      </c>
      <c r="G168" s="2" t="s">
        <v>123</v>
      </c>
      <c r="H168" s="2">
        <v>21</v>
      </c>
      <c r="I168" s="2">
        <v>1079</v>
      </c>
      <c r="J168" s="2">
        <v>12</v>
      </c>
      <c r="K168" s="2">
        <v>1088</v>
      </c>
      <c r="L168" s="2">
        <v>1.9090909999999999E-2</v>
      </c>
      <c r="M168" s="2">
        <v>1.090909E-2</v>
      </c>
      <c r="N168" s="2">
        <v>6.7951750000000005E-2</v>
      </c>
      <c r="O168" s="2">
        <v>0.35724038000000002</v>
      </c>
    </row>
    <row r="169" spans="1:15" ht="15.75" customHeight="1">
      <c r="A169" s="1" t="s">
        <v>80</v>
      </c>
      <c r="B169" s="2">
        <v>2.3531508698388901</v>
      </c>
      <c r="C169" s="2">
        <v>0.53284600860066</v>
      </c>
      <c r="D169" s="2">
        <v>14.194363321459299</v>
      </c>
      <c r="E169" s="2">
        <v>0.34089176063527199</v>
      </c>
      <c r="F169" s="2">
        <v>2.7271340850821799</v>
      </c>
      <c r="G169" s="2" t="s">
        <v>123</v>
      </c>
      <c r="H169" s="2">
        <v>7</v>
      </c>
      <c r="I169" s="2">
        <v>426</v>
      </c>
      <c r="J169" s="2">
        <v>3</v>
      </c>
      <c r="K169" s="2">
        <v>430</v>
      </c>
      <c r="L169" s="2">
        <v>1.6166280000000002E-2</v>
      </c>
      <c r="M169" s="2">
        <v>6.9284100000000003E-3</v>
      </c>
      <c r="N169" s="2">
        <v>8.8316649999999997E-2</v>
      </c>
      <c r="O169" s="2">
        <v>0.25503164</v>
      </c>
    </row>
    <row r="170" spans="1:15" ht="15.75" customHeight="1">
      <c r="A170" s="1" t="s">
        <v>81</v>
      </c>
      <c r="B170" s="2">
        <v>1.4120608595553401</v>
      </c>
      <c r="C170" s="2">
        <v>1.1679154745798499</v>
      </c>
      <c r="D170" s="2">
        <v>1.70975967751467</v>
      </c>
      <c r="E170" s="2">
        <v>3.0328207806143198E-4</v>
      </c>
      <c r="F170" s="2">
        <f t="shared" ref="F170:F172" si="1">3*E170</f>
        <v>9.0984623418429594E-4</v>
      </c>
      <c r="G170" s="2" t="s">
        <v>123</v>
      </c>
      <c r="H170" s="2">
        <v>274</v>
      </c>
      <c r="I170" s="2">
        <v>7712</v>
      </c>
      <c r="J170" s="2">
        <v>196</v>
      </c>
      <c r="K170" s="2">
        <v>7790</v>
      </c>
      <c r="L170" s="2">
        <v>3.431004E-2</v>
      </c>
      <c r="M170" s="2">
        <v>2.4542950000000001E-2</v>
      </c>
      <c r="N170" s="2">
        <v>5.7991399999999999E-2</v>
      </c>
      <c r="O170" s="2">
        <v>0.95585834999999997</v>
      </c>
    </row>
    <row r="171" spans="1:15" ht="15.75" customHeight="1">
      <c r="A171" s="8" t="s">
        <v>82</v>
      </c>
      <c r="B171" s="9">
        <v>1.4419696571731799</v>
      </c>
      <c r="C171" s="9">
        <v>1.22876867680104</v>
      </c>
      <c r="D171" s="9">
        <v>1.6940636186467599</v>
      </c>
      <c r="E171" s="10">
        <v>5.2317109821875903E-6</v>
      </c>
      <c r="F171" s="13">
        <f t="shared" si="1"/>
        <v>1.569513294656277E-5</v>
      </c>
      <c r="G171" s="9" t="s">
        <v>123</v>
      </c>
      <c r="H171" s="2">
        <v>386</v>
      </c>
      <c r="I171" s="2">
        <v>13410</v>
      </c>
      <c r="J171" s="2">
        <v>270</v>
      </c>
      <c r="K171" s="2">
        <v>13526</v>
      </c>
      <c r="L171" s="2">
        <v>2.797912E-2</v>
      </c>
      <c r="M171" s="2">
        <v>1.9570890000000001E-2</v>
      </c>
      <c r="N171" s="2">
        <v>5.5406469999999999E-2</v>
      </c>
      <c r="O171" s="2">
        <v>0.99587636999999996</v>
      </c>
    </row>
    <row r="172" spans="1:15" ht="15.75" customHeight="1">
      <c r="A172" s="1" t="s">
        <v>83</v>
      </c>
      <c r="B172" s="2">
        <v>1.5235435805150399</v>
      </c>
      <c r="C172" s="2">
        <v>1.12308786788621</v>
      </c>
      <c r="D172" s="2">
        <v>2.0770694642057999</v>
      </c>
      <c r="E172" s="2">
        <v>6.0928047731321601E-3</v>
      </c>
      <c r="F172" s="2">
        <f t="shared" si="1"/>
        <v>1.8278414319396481E-2</v>
      </c>
      <c r="G172" s="2" t="s">
        <v>123</v>
      </c>
      <c r="H172" s="2">
        <v>112</v>
      </c>
      <c r="I172" s="2">
        <v>5698</v>
      </c>
      <c r="J172" s="2">
        <v>74</v>
      </c>
      <c r="K172" s="2">
        <v>5736</v>
      </c>
      <c r="L172" s="2">
        <v>1.927711E-2</v>
      </c>
      <c r="M172" s="2">
        <v>1.273666E-2</v>
      </c>
      <c r="N172" s="2">
        <v>5.2388499999999998E-2</v>
      </c>
      <c r="O172" s="2">
        <v>0.80611741000000003</v>
      </c>
    </row>
    <row r="173" spans="1:15" ht="15.75" customHeight="1">
      <c r="A173" s="1" t="s">
        <v>84</v>
      </c>
      <c r="B173" s="2">
        <v>2.1147403712921502</v>
      </c>
      <c r="C173" s="2">
        <v>0.76615738376740194</v>
      </c>
      <c r="D173" s="2">
        <v>6.4213266937528797</v>
      </c>
      <c r="E173" s="2">
        <v>0.17088227658980401</v>
      </c>
      <c r="F173" s="2">
        <v>0.34176455317960802</v>
      </c>
      <c r="G173" s="2" t="s">
        <v>123</v>
      </c>
      <c r="H173" s="2">
        <v>14</v>
      </c>
      <c r="I173" s="2">
        <v>116</v>
      </c>
      <c r="J173" s="2">
        <v>7</v>
      </c>
      <c r="K173" s="2">
        <v>123</v>
      </c>
      <c r="L173" s="2">
        <v>0.10769231</v>
      </c>
      <c r="M173" s="2">
        <v>5.3846150000000002E-2</v>
      </c>
      <c r="N173" s="2">
        <v>0.20035608999999999</v>
      </c>
      <c r="O173" s="2">
        <v>0.36535686000000001</v>
      </c>
    </row>
    <row r="174" spans="1:15" ht="15.75" customHeight="1">
      <c r="A174" s="1" t="s">
        <v>85</v>
      </c>
      <c r="B174" s="2">
        <v>2.9385950547466901</v>
      </c>
      <c r="C174" s="2">
        <v>1.22495995705029</v>
      </c>
      <c r="D174" s="2">
        <v>7.8175533276417299</v>
      </c>
      <c r="E174" s="2">
        <v>1.27340879056416E-2</v>
      </c>
      <c r="F174" s="2">
        <v>2.54681758112833E-2</v>
      </c>
      <c r="G174" s="2" t="s">
        <v>123</v>
      </c>
      <c r="H174" s="2">
        <v>22</v>
      </c>
      <c r="I174" s="2">
        <v>197</v>
      </c>
      <c r="J174" s="2">
        <v>8</v>
      </c>
      <c r="K174" s="2">
        <v>211</v>
      </c>
      <c r="L174" s="2">
        <v>0.10045662</v>
      </c>
      <c r="M174" s="2">
        <v>3.6529680000000002E-2</v>
      </c>
      <c r="N174" s="2">
        <v>0.26040046999999999</v>
      </c>
      <c r="O174" s="2">
        <v>0.77784330999999995</v>
      </c>
    </row>
    <row r="175" spans="1:15" ht="15.75" customHeight="1">
      <c r="A175" s="1" t="s">
        <v>86</v>
      </c>
      <c r="B175" s="2">
        <v>8.6091922296693397</v>
      </c>
      <c r="C175" s="2">
        <v>1.1135112606058899</v>
      </c>
      <c r="D175" s="2">
        <v>389.22456873463102</v>
      </c>
      <c r="E175" s="2">
        <v>3.4392702634414997E-2</v>
      </c>
      <c r="F175" s="2">
        <v>6.8785405268829994E-2</v>
      </c>
      <c r="G175" s="2" t="s">
        <v>123</v>
      </c>
      <c r="H175" s="2">
        <v>8</v>
      </c>
      <c r="I175" s="2">
        <v>81</v>
      </c>
      <c r="J175" s="2">
        <v>1</v>
      </c>
      <c r="K175" s="2">
        <v>88</v>
      </c>
      <c r="L175" s="2">
        <v>8.9887640000000005E-2</v>
      </c>
      <c r="M175" s="2">
        <v>1.123596E-2</v>
      </c>
      <c r="N175" s="2">
        <v>0.39659398000000001</v>
      </c>
      <c r="O175" s="2">
        <v>0.75353446000000002</v>
      </c>
    </row>
    <row r="176" spans="1:15" ht="15.75" customHeight="1">
      <c r="A176" s="1" t="s">
        <v>87</v>
      </c>
      <c r="B176" s="2">
        <v>2.2827085826081301</v>
      </c>
      <c r="C176" s="2">
        <v>1.01751085034516</v>
      </c>
      <c r="D176" s="2">
        <v>5.4919044821788203</v>
      </c>
      <c r="E176" s="2">
        <v>4.4669972151218998E-2</v>
      </c>
      <c r="F176" s="2">
        <v>0.17867988860487599</v>
      </c>
      <c r="G176" s="2" t="s">
        <v>123</v>
      </c>
      <c r="H176" s="2">
        <v>22</v>
      </c>
      <c r="I176" s="2">
        <v>309</v>
      </c>
      <c r="J176" s="2">
        <v>10</v>
      </c>
      <c r="K176" s="2">
        <v>321</v>
      </c>
      <c r="L176" s="2">
        <v>6.6465259999999998E-2</v>
      </c>
      <c r="M176" s="2">
        <v>3.0211479999999999E-2</v>
      </c>
      <c r="N176" s="2">
        <v>0.17210318999999999</v>
      </c>
      <c r="O176" s="2">
        <v>0.60030136999999995</v>
      </c>
    </row>
    <row r="177" spans="1:15" ht="15.75" customHeight="1">
      <c r="A177" s="1" t="s">
        <v>88</v>
      </c>
      <c r="B177" s="2">
        <v>2.8349873939927099</v>
      </c>
      <c r="C177" s="2">
        <v>1.3619805786675001</v>
      </c>
      <c r="D177" s="2">
        <v>6.3455359463365504</v>
      </c>
      <c r="E177" s="2">
        <v>3.5859480105998299E-3</v>
      </c>
      <c r="F177" s="2">
        <v>1.43437920423993E-2</v>
      </c>
      <c r="G177" s="2" t="s">
        <v>123</v>
      </c>
      <c r="H177" s="2">
        <v>30</v>
      </c>
      <c r="I177" s="2">
        <v>469</v>
      </c>
      <c r="J177" s="2">
        <v>11</v>
      </c>
      <c r="K177" s="2">
        <v>488</v>
      </c>
      <c r="L177" s="2">
        <v>6.0120239999999998E-2</v>
      </c>
      <c r="M177" s="2">
        <v>2.2044089999999999E-2</v>
      </c>
      <c r="N177" s="2">
        <v>0.19739321000000001</v>
      </c>
      <c r="O177" s="2">
        <v>0.87656288999999998</v>
      </c>
    </row>
    <row r="178" spans="1:15" ht="15.75" customHeight="1">
      <c r="A178" s="1" t="s">
        <v>89</v>
      </c>
      <c r="B178" s="2">
        <v>8.3096662392622402</v>
      </c>
      <c r="C178" s="2">
        <v>1.09346314482067</v>
      </c>
      <c r="D178" s="2">
        <v>372.04194896001201</v>
      </c>
      <c r="E178" s="2">
        <v>3.6570580418097298E-2</v>
      </c>
      <c r="F178" s="2">
        <v>0.146282321672389</v>
      </c>
      <c r="G178" s="2" t="s">
        <v>123</v>
      </c>
      <c r="H178" s="2">
        <v>8</v>
      </c>
      <c r="I178" s="2">
        <v>160</v>
      </c>
      <c r="J178" s="2">
        <v>1</v>
      </c>
      <c r="K178" s="2">
        <v>167</v>
      </c>
      <c r="L178" s="2">
        <v>4.7619050000000003E-2</v>
      </c>
      <c r="M178" s="2">
        <v>5.9523800000000002E-3</v>
      </c>
      <c r="N178" s="2">
        <v>0.28551911000000002</v>
      </c>
      <c r="O178" s="2">
        <v>0.74436751000000001</v>
      </c>
    </row>
    <row r="179" spans="1:15" ht="15.75" customHeight="1">
      <c r="A179" s="1" t="s">
        <v>90</v>
      </c>
      <c r="B179" s="2">
        <v>2.0362539325270501</v>
      </c>
      <c r="C179" s="2">
        <v>0.936494647622375</v>
      </c>
      <c r="D179" s="2">
        <v>4.6946155413576998</v>
      </c>
      <c r="E179" s="2">
        <v>7.60828151126446E-2</v>
      </c>
      <c r="F179" s="2">
        <v>0.30433126045057801</v>
      </c>
      <c r="G179" s="2" t="s">
        <v>123</v>
      </c>
      <c r="H179" s="2">
        <v>22</v>
      </c>
      <c r="I179" s="2">
        <v>588</v>
      </c>
      <c r="J179" s="2">
        <v>11</v>
      </c>
      <c r="K179" s="2">
        <v>599</v>
      </c>
      <c r="L179" s="2">
        <v>3.6065569999999998E-2</v>
      </c>
      <c r="M179" s="2">
        <v>1.803279E-2</v>
      </c>
      <c r="N179" s="2">
        <v>0.11275346999999999</v>
      </c>
      <c r="O179" s="2">
        <v>0.50370912000000001</v>
      </c>
    </row>
    <row r="180" spans="1:15" ht="15.75" customHeight="1">
      <c r="A180" s="1" t="s">
        <v>91</v>
      </c>
      <c r="B180" s="2">
        <v>1.5937101022279501</v>
      </c>
      <c r="C180" s="2">
        <v>0.94591403641647698</v>
      </c>
      <c r="D180" s="2">
        <v>2.72978676319382</v>
      </c>
      <c r="E180" s="2">
        <v>8.2754754302946307E-2</v>
      </c>
      <c r="F180" s="2">
        <v>0.331019017211785</v>
      </c>
      <c r="G180" s="2" t="s">
        <v>123</v>
      </c>
      <c r="H180" s="2">
        <v>41</v>
      </c>
      <c r="I180" s="2">
        <v>1387</v>
      </c>
      <c r="J180" s="2">
        <v>26</v>
      </c>
      <c r="K180" s="2">
        <v>1402</v>
      </c>
      <c r="L180" s="2">
        <v>2.8711480000000001E-2</v>
      </c>
      <c r="M180" s="2">
        <v>1.8207279999999999E-2</v>
      </c>
      <c r="N180" s="2">
        <v>6.983781E-2</v>
      </c>
      <c r="O180" s="2">
        <v>0.46268195000000001</v>
      </c>
    </row>
    <row r="181" spans="1:15" ht="15.75" customHeight="1">
      <c r="A181" s="1" t="s">
        <v>92</v>
      </c>
      <c r="B181" s="2">
        <v>1.27281752005844</v>
      </c>
      <c r="C181" s="2">
        <v>0.60804952945571</v>
      </c>
      <c r="D181" s="2">
        <v>2.7121950356022899</v>
      </c>
      <c r="E181" s="2">
        <v>0.60377366853292203</v>
      </c>
      <c r="F181" s="2">
        <v>2.4150946741316899</v>
      </c>
      <c r="G181" s="2" t="s">
        <v>123</v>
      </c>
      <c r="H181" s="2">
        <v>19</v>
      </c>
      <c r="I181" s="2">
        <v>799</v>
      </c>
      <c r="J181" s="2">
        <v>15</v>
      </c>
      <c r="K181" s="2">
        <v>803</v>
      </c>
      <c r="L181" s="2">
        <v>2.3227379999999999E-2</v>
      </c>
      <c r="M181" s="2">
        <v>1.8337409999999998E-2</v>
      </c>
      <c r="N181" s="2">
        <v>3.4337149999999997E-2</v>
      </c>
      <c r="O181" s="2">
        <v>0.10681185</v>
      </c>
    </row>
    <row r="182" spans="1:15" ht="15.75" customHeight="1">
      <c r="A182" s="1" t="s">
        <v>93</v>
      </c>
      <c r="B182" s="2">
        <v>1.1393162465840001</v>
      </c>
      <c r="C182" s="2">
        <v>0.76629379024268196</v>
      </c>
      <c r="D182" s="2">
        <v>1.6981561265051499</v>
      </c>
      <c r="E182" s="2">
        <v>0.56288432594235804</v>
      </c>
      <c r="F182" s="2">
        <v>2.25153730376943</v>
      </c>
      <c r="G182" s="2" t="s">
        <v>123</v>
      </c>
      <c r="H182" s="2">
        <v>59</v>
      </c>
      <c r="I182" s="2">
        <v>1674</v>
      </c>
      <c r="J182" s="2">
        <v>52</v>
      </c>
      <c r="K182" s="2">
        <v>1681</v>
      </c>
      <c r="L182" s="2">
        <v>3.4045010000000001E-2</v>
      </c>
      <c r="M182" s="2">
        <v>3.0005770000000001E-2</v>
      </c>
      <c r="N182" s="2">
        <v>2.29526E-2</v>
      </c>
      <c r="O182" s="2">
        <v>0.10371392</v>
      </c>
    </row>
    <row r="183" spans="1:15" ht="15.75" customHeight="1">
      <c r="A183" s="1" t="s">
        <v>94</v>
      </c>
      <c r="B183" s="2">
        <v>1.2621869082380099</v>
      </c>
      <c r="C183" s="2">
        <v>0.89041729656030499</v>
      </c>
      <c r="D183" s="2">
        <v>1.79550769692154</v>
      </c>
      <c r="E183" s="2">
        <v>0.20143874708222401</v>
      </c>
      <c r="F183" s="2">
        <v>0.80575498832889703</v>
      </c>
      <c r="G183" s="2" t="s">
        <v>123</v>
      </c>
      <c r="H183" s="2">
        <v>79</v>
      </c>
      <c r="I183" s="2">
        <v>2423</v>
      </c>
      <c r="J183" s="2">
        <v>63</v>
      </c>
      <c r="K183" s="2">
        <v>2439</v>
      </c>
      <c r="L183" s="2">
        <v>3.1574739999999997E-2</v>
      </c>
      <c r="M183" s="2">
        <v>2.5179859999999998E-2</v>
      </c>
      <c r="N183" s="2">
        <v>3.8572519999999999E-2</v>
      </c>
      <c r="O183" s="2">
        <v>0.27613973000000003</v>
      </c>
    </row>
    <row r="184" spans="1:15" ht="15.75" customHeight="1">
      <c r="A184" s="1" t="s">
        <v>95</v>
      </c>
      <c r="B184" s="2">
        <v>1.8393062196916199</v>
      </c>
      <c r="C184" s="2">
        <v>0.83338217487979505</v>
      </c>
      <c r="D184" s="2">
        <v>4.2810707421997298</v>
      </c>
      <c r="E184" s="2">
        <v>0.145492400372674</v>
      </c>
      <c r="F184" s="2">
        <v>0.58196960149069499</v>
      </c>
      <c r="G184" s="2" t="s">
        <v>123</v>
      </c>
      <c r="H184" s="2">
        <v>20</v>
      </c>
      <c r="I184" s="2">
        <v>749</v>
      </c>
      <c r="J184" s="2">
        <v>11</v>
      </c>
      <c r="K184" s="2">
        <v>758</v>
      </c>
      <c r="L184" s="2">
        <v>2.6007800000000001E-2</v>
      </c>
      <c r="M184" s="2">
        <v>1.4304290000000001E-2</v>
      </c>
      <c r="N184" s="2">
        <v>8.4178329999999996E-2</v>
      </c>
      <c r="O184" s="2">
        <v>0.37868470999999998</v>
      </c>
    </row>
    <row r="185" spans="1:15" ht="15.75" customHeight="1">
      <c r="A185" s="1" t="s">
        <v>96</v>
      </c>
      <c r="B185" s="2">
        <v>2.5288834808835698</v>
      </c>
      <c r="C185" s="2">
        <v>0.40882890140213801</v>
      </c>
      <c r="D185" s="2">
        <v>26.8254202488366</v>
      </c>
      <c r="E185" s="2">
        <v>0.44949526325717598</v>
      </c>
      <c r="F185" s="2">
        <v>1.7979810530286999</v>
      </c>
      <c r="G185" s="2" t="s">
        <v>123</v>
      </c>
      <c r="H185" s="2">
        <v>5</v>
      </c>
      <c r="I185" s="2">
        <v>223</v>
      </c>
      <c r="J185" s="2">
        <v>2</v>
      </c>
      <c r="K185" s="2">
        <v>226</v>
      </c>
      <c r="L185" s="2">
        <v>2.1929819999999999E-2</v>
      </c>
      <c r="M185" s="2">
        <v>8.7719300000000007E-3</v>
      </c>
      <c r="N185" s="2">
        <v>0.10967567</v>
      </c>
      <c r="O185" s="2">
        <v>0.21594223000000001</v>
      </c>
    </row>
    <row r="186" spans="1:15" ht="15.75" customHeight="1">
      <c r="A186" s="1" t="s">
        <v>97</v>
      </c>
      <c r="B186" s="2">
        <v>1.3395331158072299</v>
      </c>
      <c r="C186" s="2">
        <v>0.40343634562446901</v>
      </c>
      <c r="D186" s="2">
        <v>4.72896134786484</v>
      </c>
      <c r="E186" s="2">
        <v>0.78870354313167002</v>
      </c>
      <c r="F186" s="2">
        <v>3.1548141725266801</v>
      </c>
      <c r="G186" s="2" t="s">
        <v>123</v>
      </c>
      <c r="H186" s="2">
        <v>8</v>
      </c>
      <c r="I186" s="2">
        <v>399</v>
      </c>
      <c r="J186" s="2">
        <v>6</v>
      </c>
      <c r="K186" s="2">
        <v>401</v>
      </c>
      <c r="L186" s="2">
        <v>1.965602E-2</v>
      </c>
      <c r="M186" s="2">
        <v>1.474201E-2</v>
      </c>
      <c r="N186" s="2">
        <v>3.7892629999999997E-2</v>
      </c>
      <c r="O186" s="2">
        <v>8.4090020000000001E-2</v>
      </c>
    </row>
    <row r="187" spans="1:15" ht="15.75" customHeight="1">
      <c r="A187" s="1" t="s">
        <v>98</v>
      </c>
      <c r="B187" s="2">
        <v>0.74634889728322396</v>
      </c>
      <c r="C187" s="2">
        <v>0.10777836732832601</v>
      </c>
      <c r="D187" s="2">
        <v>4.4811721412309797</v>
      </c>
      <c r="E187" s="2">
        <v>1</v>
      </c>
      <c r="F187" s="2">
        <v>4</v>
      </c>
      <c r="G187" s="2" t="s">
        <v>123</v>
      </c>
      <c r="H187" s="2">
        <v>3</v>
      </c>
      <c r="I187" s="2">
        <v>176</v>
      </c>
      <c r="J187" s="2">
        <v>4</v>
      </c>
      <c r="K187" s="2">
        <v>175</v>
      </c>
      <c r="L187" s="2">
        <v>1.6759779999999998E-2</v>
      </c>
      <c r="M187" s="2">
        <v>2.2346370000000001E-2</v>
      </c>
      <c r="N187" s="2">
        <v>-4.0451000000000001E-2</v>
      </c>
      <c r="O187" s="2">
        <v>6.693934E-2</v>
      </c>
    </row>
    <row r="188" spans="1:15" ht="15.75" customHeight="1">
      <c r="A188" s="1" t="s">
        <v>99</v>
      </c>
      <c r="B188" s="2">
        <v>1.4323532939145001</v>
      </c>
      <c r="C188" s="2">
        <v>0.72724774652056801</v>
      </c>
      <c r="D188" s="2">
        <v>2.88070942171055</v>
      </c>
      <c r="E188" s="2">
        <v>0.338575603512422</v>
      </c>
      <c r="F188" s="2">
        <v>1.35430241404969</v>
      </c>
      <c r="G188" s="2" t="s">
        <v>123</v>
      </c>
      <c r="H188" s="2">
        <v>24</v>
      </c>
      <c r="I188" s="2">
        <v>468</v>
      </c>
      <c r="J188" s="2">
        <v>17</v>
      </c>
      <c r="K188" s="2">
        <v>475</v>
      </c>
      <c r="L188" s="2">
        <v>4.8780490000000003E-2</v>
      </c>
      <c r="M188" s="2">
        <v>3.4552850000000003E-2</v>
      </c>
      <c r="N188" s="2">
        <v>7.1455729999999995E-2</v>
      </c>
      <c r="O188" s="2">
        <v>0.20170419000000001</v>
      </c>
    </row>
    <row r="189" spans="1:15" ht="15.75" customHeight="1">
      <c r="A189" s="1" t="s">
        <v>100</v>
      </c>
      <c r="B189" s="2">
        <v>1.5808167608201</v>
      </c>
      <c r="C189" s="2">
        <v>0.83402081970537301</v>
      </c>
      <c r="D189" s="2">
        <v>3.0691311423985002</v>
      </c>
      <c r="E189" s="2">
        <v>0.17582365074947801</v>
      </c>
      <c r="F189" s="2">
        <v>0.70329460299791202</v>
      </c>
      <c r="G189" s="2" t="s">
        <v>123</v>
      </c>
      <c r="H189" s="2">
        <v>28</v>
      </c>
      <c r="I189" s="2">
        <v>602</v>
      </c>
      <c r="J189" s="2">
        <v>18</v>
      </c>
      <c r="K189" s="2">
        <v>612</v>
      </c>
      <c r="L189" s="2">
        <v>4.4444440000000002E-2</v>
      </c>
      <c r="M189" s="2">
        <v>2.8571429999999998E-2</v>
      </c>
      <c r="N189" s="2">
        <v>8.5131849999999995E-2</v>
      </c>
      <c r="O189" s="2">
        <v>0.3269667</v>
      </c>
    </row>
    <row r="190" spans="1:15" ht="15.75" customHeight="1">
      <c r="A190" s="1" t="s">
        <v>101</v>
      </c>
      <c r="B190" s="2">
        <v>4.0710234171854998</v>
      </c>
      <c r="C190" s="2">
        <v>0.39624191440953999</v>
      </c>
      <c r="D190" s="2">
        <v>202.63833883796201</v>
      </c>
      <c r="E190" s="2">
        <v>0.37042957042956998</v>
      </c>
      <c r="F190" s="2">
        <v>1.4817182817182799</v>
      </c>
      <c r="G190" s="2" t="s">
        <v>123</v>
      </c>
      <c r="H190" s="2">
        <v>4</v>
      </c>
      <c r="I190" s="2">
        <v>134</v>
      </c>
      <c r="J190" s="2">
        <v>1</v>
      </c>
      <c r="K190" s="2">
        <v>137</v>
      </c>
      <c r="L190" s="2">
        <v>2.8985509999999999E-2</v>
      </c>
      <c r="M190" s="2">
        <v>7.2463800000000002E-3</v>
      </c>
      <c r="N190" s="2">
        <v>0.17171179</v>
      </c>
      <c r="O190" s="2">
        <v>0.29715687000000002</v>
      </c>
    </row>
    <row r="191" spans="1:15" ht="15.75" customHeight="1">
      <c r="A191" s="1" t="s">
        <v>102</v>
      </c>
      <c r="B191" s="2">
        <v>1.77359424090036</v>
      </c>
      <c r="C191" s="2">
        <v>0.44291308399655999</v>
      </c>
      <c r="D191" s="2">
        <v>8.3917559490728699</v>
      </c>
      <c r="E191" s="2">
        <v>0.54333922226775899</v>
      </c>
      <c r="F191" s="2">
        <v>2.17335688907104</v>
      </c>
      <c r="G191" s="2" t="s">
        <v>123</v>
      </c>
      <c r="H191" s="2">
        <v>7</v>
      </c>
      <c r="I191" s="2">
        <v>202</v>
      </c>
      <c r="J191" s="2">
        <v>4</v>
      </c>
      <c r="K191" s="2">
        <v>205</v>
      </c>
      <c r="L191" s="2">
        <v>3.349282E-2</v>
      </c>
      <c r="M191" s="2">
        <v>1.9138760000000001E-2</v>
      </c>
      <c r="N191" s="2">
        <v>9.0519450000000001E-2</v>
      </c>
      <c r="O191" s="2">
        <v>0.15237682</v>
      </c>
    </row>
    <row r="192" spans="1:15" ht="15.75" customHeight="1">
      <c r="A192" s="1" t="s">
        <v>103</v>
      </c>
      <c r="B192" s="2">
        <v>1.1132370606464901</v>
      </c>
      <c r="C192" s="2">
        <v>0.402665299715595</v>
      </c>
      <c r="D192" s="2">
        <v>3.1254150166409298</v>
      </c>
      <c r="E192" s="2">
        <v>1</v>
      </c>
      <c r="F192" s="2">
        <v>4</v>
      </c>
      <c r="G192" s="2" t="s">
        <v>123</v>
      </c>
      <c r="H192" s="2">
        <v>10</v>
      </c>
      <c r="I192" s="2">
        <v>495</v>
      </c>
      <c r="J192" s="2">
        <v>9</v>
      </c>
      <c r="K192" s="2">
        <v>496</v>
      </c>
      <c r="L192" s="2">
        <v>1.980198E-2</v>
      </c>
      <c r="M192" s="2">
        <v>1.7821779999999999E-2</v>
      </c>
      <c r="N192" s="2">
        <v>1.4580249999999999E-2</v>
      </c>
      <c r="O192" s="2">
        <v>5.6171480000000003E-2</v>
      </c>
    </row>
    <row r="193" spans="1:15" ht="15.75" customHeight="1">
      <c r="A193" s="1" t="s">
        <v>104</v>
      </c>
      <c r="B193" s="2">
        <v>0.59641918286812601</v>
      </c>
      <c r="C193" s="2">
        <v>9.1764927165134194E-2</v>
      </c>
      <c r="D193" s="2">
        <v>3.0973032529208102</v>
      </c>
      <c r="E193" s="2">
        <v>0.72469760335299005</v>
      </c>
      <c r="F193" s="2">
        <v>2.8987904134119602</v>
      </c>
      <c r="G193" s="2" t="s">
        <v>123</v>
      </c>
      <c r="H193" s="2">
        <v>3</v>
      </c>
      <c r="I193" s="2">
        <v>293</v>
      </c>
      <c r="J193" s="2">
        <v>5</v>
      </c>
      <c r="K193" s="2">
        <v>291</v>
      </c>
      <c r="L193" s="2">
        <v>1.0135140000000001E-2</v>
      </c>
      <c r="M193" s="2">
        <v>1.689189E-2</v>
      </c>
      <c r="N193" s="2">
        <v>-5.89866E-2</v>
      </c>
      <c r="O193" s="2">
        <v>0.11075956000000001</v>
      </c>
    </row>
    <row r="194" spans="1:15" ht="15.75" customHeight="1">
      <c r="A194" s="1" t="s">
        <v>105</v>
      </c>
      <c r="B194" s="2">
        <v>0.64269909655202495</v>
      </c>
      <c r="C194" s="2">
        <v>0.27040322439970299</v>
      </c>
      <c r="D194" s="2">
        <v>1.4645060418398901</v>
      </c>
      <c r="E194" s="2">
        <v>0.34098309766184698</v>
      </c>
      <c r="F194" s="2">
        <v>1.3639323906473899</v>
      </c>
      <c r="G194" s="2" t="s">
        <v>123</v>
      </c>
      <c r="H194" s="2">
        <v>42</v>
      </c>
      <c r="I194" s="2">
        <v>1717</v>
      </c>
      <c r="J194" s="2">
        <v>38</v>
      </c>
      <c r="K194" s="2">
        <v>1721</v>
      </c>
      <c r="L194" s="2">
        <v>2.3877200000000001E-2</v>
      </c>
      <c r="M194" s="2">
        <v>2.160318E-2</v>
      </c>
      <c r="N194" s="2">
        <v>1.525899E-2</v>
      </c>
      <c r="O194" s="2">
        <v>7.3771229999999993E-2</v>
      </c>
    </row>
    <row r="195" spans="1:15" ht="15.75" customHeight="1">
      <c r="A195" s="1" t="s">
        <v>106</v>
      </c>
      <c r="B195" s="2">
        <v>0.64573657683991204</v>
      </c>
      <c r="C195" s="2">
        <v>0.29350411393417802</v>
      </c>
      <c r="D195" s="2">
        <v>1.3724128524333301</v>
      </c>
      <c r="E195" s="2">
        <v>0.29235405367363299</v>
      </c>
      <c r="F195" s="2">
        <v>1.1694162146945299</v>
      </c>
      <c r="G195" s="2" t="s">
        <v>123</v>
      </c>
      <c r="H195" s="2">
        <v>52</v>
      </c>
      <c r="I195" s="2">
        <v>2294</v>
      </c>
      <c r="J195" s="2">
        <v>48</v>
      </c>
      <c r="K195" s="2">
        <v>2298</v>
      </c>
      <c r="L195" s="2">
        <v>2.216539E-2</v>
      </c>
      <c r="M195" s="2">
        <v>2.046036E-2</v>
      </c>
      <c r="N195" s="2">
        <v>1.1807959999999999E-2</v>
      </c>
      <c r="O195" s="2">
        <v>6.8937540000000005E-2</v>
      </c>
    </row>
    <row r="196" spans="1:15" ht="15.75" customHeight="1">
      <c r="A196" s="1" t="s">
        <v>107</v>
      </c>
      <c r="B196" s="2">
        <v>0.66363873936371698</v>
      </c>
      <c r="C196" s="2">
        <v>5.4824629166775003E-2</v>
      </c>
      <c r="D196" s="2">
        <v>5.8667136289668003</v>
      </c>
      <c r="E196" s="2">
        <v>1</v>
      </c>
      <c r="F196" s="2">
        <v>4</v>
      </c>
      <c r="G196" s="2" t="s">
        <v>123</v>
      </c>
      <c r="H196" s="2">
        <v>10</v>
      </c>
      <c r="I196" s="2">
        <v>577</v>
      </c>
      <c r="J196" s="2">
        <v>10</v>
      </c>
      <c r="K196" s="2">
        <v>577</v>
      </c>
      <c r="L196" s="2">
        <v>1.703578E-2</v>
      </c>
      <c r="M196" s="2">
        <v>1.703578E-2</v>
      </c>
      <c r="N196" s="2">
        <v>0</v>
      </c>
      <c r="O196" s="2">
        <v>0.05</v>
      </c>
    </row>
    <row r="197" spans="1:15" ht="15.75" customHeight="1">
      <c r="A197" s="1" t="s">
        <v>108</v>
      </c>
      <c r="B197" s="2">
        <v>0.77450983406357199</v>
      </c>
      <c r="C197" s="2">
        <v>0.24285428019489</v>
      </c>
      <c r="D197" s="2">
        <v>2.36022278651697</v>
      </c>
      <c r="E197" s="2">
        <v>0.80186301169654906</v>
      </c>
      <c r="F197" s="2">
        <v>3.20745204678619</v>
      </c>
      <c r="G197" s="2" t="s">
        <v>123</v>
      </c>
      <c r="H197" s="2">
        <v>11</v>
      </c>
      <c r="I197" s="2">
        <v>858</v>
      </c>
      <c r="J197" s="2">
        <v>17</v>
      </c>
      <c r="K197" s="2">
        <v>852</v>
      </c>
      <c r="L197" s="2">
        <v>1.2658229999999999E-2</v>
      </c>
      <c r="M197" s="2">
        <v>1.9562719999999999E-2</v>
      </c>
      <c r="N197" s="2">
        <v>-5.5158699999999998E-2</v>
      </c>
      <c r="O197" s="2">
        <v>0.20984916000000001</v>
      </c>
    </row>
    <row r="198" spans="1:15" ht="15.75" customHeight="1">
      <c r="A198" s="1" t="s">
        <v>109</v>
      </c>
      <c r="B198" s="2">
        <v>0.72366181598366797</v>
      </c>
      <c r="C198" s="2">
        <v>0.25069519321068801</v>
      </c>
      <c r="D198" s="2">
        <v>1.9918561040295999</v>
      </c>
      <c r="E198" s="2">
        <v>0.64484077397066397</v>
      </c>
      <c r="F198" s="2">
        <v>2.5793630958826599</v>
      </c>
      <c r="G198" s="2" t="s">
        <v>123</v>
      </c>
      <c r="H198" s="2">
        <v>13</v>
      </c>
      <c r="I198" s="2">
        <v>1034</v>
      </c>
      <c r="J198" s="2">
        <v>20</v>
      </c>
      <c r="K198" s="2">
        <v>1027</v>
      </c>
      <c r="L198" s="2">
        <v>1.2416429999999999E-2</v>
      </c>
      <c r="M198" s="2">
        <v>1.91022E-2</v>
      </c>
      <c r="N198" s="2">
        <v>-5.3987300000000002E-2</v>
      </c>
      <c r="O198" s="2">
        <v>0.23500784</v>
      </c>
    </row>
    <row r="199" spans="1:15" ht="15.75" customHeight="1">
      <c r="A199" s="1" t="s">
        <v>110</v>
      </c>
      <c r="B199" s="2">
        <v>0.49735512223003497</v>
      </c>
      <c r="C199" s="2">
        <v>8.34841428933987E-3</v>
      </c>
      <c r="D199" s="2">
        <v>9.6671073772439904</v>
      </c>
      <c r="E199" s="2">
        <v>1</v>
      </c>
      <c r="F199" s="2">
        <v>4</v>
      </c>
      <c r="G199" s="2" t="s">
        <v>123</v>
      </c>
      <c r="H199" s="2">
        <v>2</v>
      </c>
      <c r="I199" s="2">
        <v>176</v>
      </c>
      <c r="J199" s="2">
        <v>3</v>
      </c>
      <c r="K199" s="2">
        <v>175</v>
      </c>
      <c r="L199" s="2">
        <v>1.123596E-2</v>
      </c>
      <c r="M199" s="2">
        <v>1.685393E-2</v>
      </c>
      <c r="N199" s="2">
        <v>-4.7981700000000002E-2</v>
      </c>
      <c r="O199" s="2">
        <v>7.3785310000000007E-2</v>
      </c>
    </row>
    <row r="200" spans="1:15" ht="15.75" customHeight="1">
      <c r="A200" s="1" t="s">
        <v>111</v>
      </c>
      <c r="B200" s="2">
        <v>1.1078037891094199</v>
      </c>
      <c r="C200" s="2">
        <v>0.69332792472832805</v>
      </c>
      <c r="D200" s="2">
        <v>1.7751449150267899</v>
      </c>
      <c r="E200" s="2">
        <v>0.73462088723868202</v>
      </c>
      <c r="F200" s="2">
        <v>5.8769670979094597</v>
      </c>
      <c r="G200" s="2" t="s">
        <v>123</v>
      </c>
      <c r="H200" s="2">
        <v>7</v>
      </c>
      <c r="I200" s="2">
        <v>446</v>
      </c>
      <c r="J200" s="2">
        <v>9</v>
      </c>
      <c r="K200" s="2">
        <v>444</v>
      </c>
      <c r="L200" s="2">
        <v>1.5452540000000001E-2</v>
      </c>
      <c r="M200" s="2">
        <v>1.9867550000000001E-2</v>
      </c>
      <c r="N200" s="2">
        <v>-3.3585200000000003E-2</v>
      </c>
      <c r="O200" s="2">
        <v>7.9745269999999993E-2</v>
      </c>
    </row>
    <row r="201" spans="1:15" ht="15.75" customHeight="1">
      <c r="A201" s="1" t="s">
        <v>112</v>
      </c>
      <c r="B201" s="2">
        <v>1.0851794235447301</v>
      </c>
      <c r="C201" s="2">
        <v>0.71553348904355096</v>
      </c>
      <c r="D201" s="2">
        <v>1.64881295778798</v>
      </c>
      <c r="E201" s="2">
        <v>0.76187036707955502</v>
      </c>
      <c r="F201" s="2">
        <v>6.0949629366364402</v>
      </c>
      <c r="G201" s="2" t="s">
        <v>123</v>
      </c>
      <c r="H201" s="2">
        <v>8</v>
      </c>
      <c r="I201" s="2">
        <v>572</v>
      </c>
      <c r="J201" s="2">
        <v>11</v>
      </c>
      <c r="K201" s="2">
        <v>569</v>
      </c>
      <c r="L201" s="2">
        <v>1.3793100000000001E-2</v>
      </c>
      <c r="M201" s="2">
        <v>1.896552E-2</v>
      </c>
      <c r="N201" s="2">
        <v>-4.0877400000000001E-2</v>
      </c>
      <c r="O201" s="2">
        <v>0.10709518</v>
      </c>
    </row>
    <row r="202" spans="1:15" ht="15.75" customHeight="1">
      <c r="A202" s="1" t="s">
        <v>113</v>
      </c>
      <c r="B202" s="2">
        <v>1</v>
      </c>
      <c r="C202" s="2">
        <v>0.37042206749763401</v>
      </c>
      <c r="D202" s="2">
        <v>2.6996231805396</v>
      </c>
      <c r="E202" s="2">
        <v>1</v>
      </c>
      <c r="F202" s="2">
        <v>8</v>
      </c>
      <c r="G202" s="2" t="s">
        <v>123</v>
      </c>
      <c r="H202" s="2">
        <v>1</v>
      </c>
      <c r="I202" s="2">
        <v>126</v>
      </c>
      <c r="J202" s="2">
        <v>2</v>
      </c>
      <c r="K202" s="2">
        <v>125</v>
      </c>
      <c r="L202" s="2">
        <v>7.8740200000000007E-3</v>
      </c>
      <c r="M202" s="2">
        <v>1.574803E-2</v>
      </c>
      <c r="N202" s="2">
        <v>-7.3940699999999998E-2</v>
      </c>
      <c r="O202" s="2">
        <v>9.0624860000000002E-2</v>
      </c>
    </row>
    <row r="203" spans="1:15" ht="15.75" customHeight="1">
      <c r="A203" s="1" t="s">
        <v>114</v>
      </c>
      <c r="B203" s="2">
        <v>1.02349823768905</v>
      </c>
      <c r="C203" s="2">
        <v>0.65534443156794997</v>
      </c>
      <c r="D203" s="2">
        <v>1.5993993769212</v>
      </c>
      <c r="E203" s="2">
        <v>1</v>
      </c>
      <c r="F203" s="2">
        <v>4</v>
      </c>
      <c r="G203" s="2" t="s">
        <v>123</v>
      </c>
      <c r="H203" s="2">
        <v>45</v>
      </c>
      <c r="I203" s="2">
        <v>1319</v>
      </c>
      <c r="J203" s="2">
        <v>44</v>
      </c>
      <c r="K203" s="2">
        <v>1320</v>
      </c>
      <c r="L203" s="2">
        <v>3.2991199999999998E-2</v>
      </c>
      <c r="M203" s="2">
        <v>3.2258059999999998E-2</v>
      </c>
      <c r="N203" s="2">
        <v>4.1268800000000003E-3</v>
      </c>
      <c r="O203" s="2">
        <v>5.133161E-2</v>
      </c>
    </row>
    <row r="204" spans="1:15" ht="15.75" customHeight="1">
      <c r="A204" s="1" t="s">
        <v>115</v>
      </c>
      <c r="B204" s="2">
        <v>1.0742920971823999</v>
      </c>
      <c r="C204" s="2">
        <v>0.76005163648752305</v>
      </c>
      <c r="D204" s="2">
        <v>1.52019395495932</v>
      </c>
      <c r="E204" s="2">
        <v>0.73500233541814897</v>
      </c>
      <c r="F204" s="2">
        <v>2.9400093416725999</v>
      </c>
      <c r="G204" s="2" t="s">
        <v>123</v>
      </c>
      <c r="H204" s="2">
        <v>74</v>
      </c>
      <c r="I204" s="2">
        <v>2861</v>
      </c>
      <c r="J204" s="2">
        <v>69</v>
      </c>
      <c r="K204" s="2">
        <v>2866</v>
      </c>
      <c r="L204" s="2">
        <v>2.5212950000000001E-2</v>
      </c>
      <c r="M204" s="2">
        <v>2.3509370000000002E-2</v>
      </c>
      <c r="N204" s="2">
        <v>1.105182E-2</v>
      </c>
      <c r="O204" s="2">
        <v>7.0774950000000003E-2</v>
      </c>
    </row>
    <row r="205" spans="1:15" ht="15.75" customHeight="1">
      <c r="A205" s="1" t="s">
        <v>116</v>
      </c>
      <c r="B205" s="2">
        <v>1.1629521687459801</v>
      </c>
      <c r="C205" s="2">
        <v>0.65421023340720297</v>
      </c>
      <c r="D205" s="2">
        <v>2.08106940598983</v>
      </c>
      <c r="E205" s="2">
        <v>0.68087032996749597</v>
      </c>
      <c r="F205" s="2">
        <v>2.7234813198699799</v>
      </c>
      <c r="G205" s="2" t="s">
        <v>123</v>
      </c>
      <c r="H205" s="2">
        <v>29</v>
      </c>
      <c r="I205" s="2">
        <v>1542</v>
      </c>
      <c r="J205" s="2">
        <v>25</v>
      </c>
      <c r="K205" s="2">
        <v>1546</v>
      </c>
      <c r="L205" s="2">
        <v>1.845958E-2</v>
      </c>
      <c r="M205" s="2">
        <v>1.5913429999999999E-2</v>
      </c>
      <c r="N205" s="2">
        <v>1.9604219999999999E-2</v>
      </c>
      <c r="O205" s="2">
        <v>8.5239659999999995E-2</v>
      </c>
    </row>
    <row r="206" spans="1:15" ht="15.75" customHeight="1">
      <c r="A206" s="1" t="s">
        <v>117</v>
      </c>
      <c r="B206" s="2">
        <v>2.2155072368625399</v>
      </c>
      <c r="C206" s="2">
        <v>0.77314425995402203</v>
      </c>
      <c r="D206" s="2">
        <v>7.2058516637783701</v>
      </c>
      <c r="E206" s="2">
        <v>0.160440893382129</v>
      </c>
      <c r="F206" s="2">
        <v>1.28352714705703</v>
      </c>
      <c r="G206" s="2" t="s">
        <v>123</v>
      </c>
      <c r="H206" s="2">
        <v>13</v>
      </c>
      <c r="I206" s="2">
        <v>294</v>
      </c>
      <c r="J206" s="2">
        <v>6</v>
      </c>
      <c r="K206" s="2">
        <v>301</v>
      </c>
      <c r="L206" s="2">
        <v>4.2345279999999999E-2</v>
      </c>
      <c r="M206" s="2">
        <v>1.9543970000000001E-2</v>
      </c>
      <c r="N206" s="2">
        <v>0.13400237000000001</v>
      </c>
      <c r="O206" s="2">
        <v>0.38233488999999998</v>
      </c>
    </row>
    <row r="207" spans="1:15" ht="15.75" customHeight="1">
      <c r="A207" s="1" t="s">
        <v>118</v>
      </c>
      <c r="B207" s="2">
        <v>2.1798684558171102</v>
      </c>
      <c r="C207" s="2">
        <v>0.82703430261433997</v>
      </c>
      <c r="D207" s="2">
        <v>6.3832805853288601</v>
      </c>
      <c r="E207" s="2">
        <v>0.12910920474965501</v>
      </c>
      <c r="F207" s="2">
        <v>1.0328736379972401</v>
      </c>
      <c r="G207" s="2" t="s">
        <v>123</v>
      </c>
      <c r="H207" s="2">
        <v>15</v>
      </c>
      <c r="I207" s="2">
        <v>442</v>
      </c>
      <c r="J207" s="2">
        <v>7</v>
      </c>
      <c r="K207" s="2">
        <v>450</v>
      </c>
      <c r="L207" s="2">
        <v>3.2822759999999999E-2</v>
      </c>
      <c r="M207" s="2">
        <v>1.5317290000000001E-2</v>
      </c>
      <c r="N207" s="2">
        <v>0.11619072</v>
      </c>
      <c r="O207" s="2">
        <v>0.41943415000000001</v>
      </c>
    </row>
    <row r="208" spans="1:15" ht="15.75" customHeight="1">
      <c r="A208" s="1" t="s">
        <v>119</v>
      </c>
      <c r="B208" s="2">
        <v>2.0089836422023302</v>
      </c>
      <c r="C208" s="2">
        <v>0.10354638783209</v>
      </c>
      <c r="D208" s="2">
        <v>119.492949305534</v>
      </c>
      <c r="E208" s="2">
        <v>1</v>
      </c>
      <c r="F208" s="2">
        <v>8</v>
      </c>
      <c r="G208" s="2" t="s">
        <v>123</v>
      </c>
      <c r="H208" s="2">
        <v>2</v>
      </c>
      <c r="I208" s="2">
        <v>148</v>
      </c>
      <c r="J208" s="2">
        <v>1</v>
      </c>
      <c r="K208" s="2">
        <v>149</v>
      </c>
      <c r="L208" s="2">
        <v>1.3333329999999999E-2</v>
      </c>
      <c r="M208" s="2">
        <v>6.6666700000000004E-3</v>
      </c>
      <c r="N208" s="2">
        <v>6.7975110000000005E-2</v>
      </c>
      <c r="O208" s="2">
        <v>9.055059E-2</v>
      </c>
    </row>
    <row r="209" spans="1:15" ht="15.75" customHeight="1">
      <c r="A209" s="1" t="s">
        <v>120</v>
      </c>
      <c r="B209" s="2">
        <v>9.7141853087742405</v>
      </c>
      <c r="C209" s="2">
        <v>1.3015901128171901</v>
      </c>
      <c r="D209" s="2">
        <v>432.94616678417299</v>
      </c>
      <c r="E209" s="2">
        <v>1.8458247997696499E-2</v>
      </c>
      <c r="F209" s="2">
        <v>7.3832991990785996E-2</v>
      </c>
      <c r="G209" s="2" t="s">
        <v>123</v>
      </c>
      <c r="H209" s="2">
        <v>9</v>
      </c>
      <c r="I209" s="2">
        <v>90</v>
      </c>
      <c r="J209" s="2">
        <v>1</v>
      </c>
      <c r="K209" s="2">
        <v>98</v>
      </c>
      <c r="L209" s="2">
        <v>9.0909089999999998E-2</v>
      </c>
      <c r="M209" s="2">
        <v>1.0101010000000001E-2</v>
      </c>
      <c r="N209" s="2">
        <v>0.41120722999999998</v>
      </c>
      <c r="O209" s="2">
        <v>0.82462555999999998</v>
      </c>
    </row>
    <row r="210" spans="1:15" ht="15.75" customHeight="1">
      <c r="A210" s="1" t="s">
        <v>121</v>
      </c>
      <c r="B210" s="2">
        <v>6.8391570468115201</v>
      </c>
      <c r="C210" s="2">
        <v>1.5187120327886099</v>
      </c>
      <c r="D210" s="2">
        <v>63.252720380620403</v>
      </c>
      <c r="E210" s="2">
        <v>6.4223301280380996E-3</v>
      </c>
      <c r="F210" s="2">
        <v>2.5689320512152398E-2</v>
      </c>
      <c r="G210" s="2" t="s">
        <v>123</v>
      </c>
      <c r="H210" s="2">
        <v>13</v>
      </c>
      <c r="I210" s="2">
        <v>196</v>
      </c>
      <c r="J210" s="2">
        <v>2</v>
      </c>
      <c r="K210" s="2">
        <v>207</v>
      </c>
      <c r="L210" s="2">
        <v>6.220096E-2</v>
      </c>
      <c r="M210" s="2">
        <v>9.5693800000000006E-3</v>
      </c>
      <c r="N210" s="2">
        <v>0.30816394000000003</v>
      </c>
      <c r="O210" s="2">
        <v>0.88302596</v>
      </c>
    </row>
    <row r="211" spans="1:15" ht="15.75" customHeight="1">
      <c r="A211" s="1" t="s">
        <v>122</v>
      </c>
      <c r="B211" s="2">
        <v>4.0897694831701399</v>
      </c>
      <c r="C211" s="2">
        <v>0.39635325229623097</v>
      </c>
      <c r="D211" s="2">
        <v>204.17926462565299</v>
      </c>
      <c r="E211" s="2">
        <v>0.36925278286303498</v>
      </c>
      <c r="F211" s="2">
        <v>1.4770111314521399</v>
      </c>
      <c r="G211" s="2" t="s">
        <v>123</v>
      </c>
      <c r="H211" s="2">
        <v>4</v>
      </c>
      <c r="I211" s="2">
        <v>106</v>
      </c>
      <c r="J211" s="2">
        <v>1</v>
      </c>
      <c r="K211" s="2">
        <v>109</v>
      </c>
      <c r="L211" s="2">
        <v>3.6363640000000003E-2</v>
      </c>
      <c r="M211" s="2">
        <v>9.0909100000000007E-3</v>
      </c>
      <c r="N211" s="2">
        <v>0.19275249</v>
      </c>
      <c r="O211" s="2">
        <v>0.29824208000000002</v>
      </c>
    </row>
    <row r="212" spans="1:15" ht="15.75" customHeight="1"/>
    <row r="213" spans="1:15" ht="15.75" customHeight="1"/>
    <row r="214" spans="1:15" ht="15.75" customHeight="1"/>
    <row r="215" spans="1:15" ht="15.75" customHeight="1"/>
    <row r="216" spans="1:15" ht="15.75" customHeight="1"/>
    <row r="217" spans="1:15" ht="15.75" customHeight="1"/>
    <row r="218" spans="1:15" ht="15.75" customHeight="1"/>
    <row r="219" spans="1:15" ht="15.75" customHeight="1"/>
    <row r="220" spans="1:15" ht="15.75" customHeight="1"/>
    <row r="221" spans="1:15" ht="15.75" customHeight="1"/>
    <row r="222" spans="1:15" ht="15.75" customHeight="1"/>
    <row r="223" spans="1:15" ht="15.75" customHeight="1"/>
    <row r="224" spans="1:1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workbookViewId="0"/>
  </sheetViews>
  <sheetFormatPr baseColWidth="10" defaultColWidth="11.1640625" defaultRowHeight="15" customHeight="1"/>
  <cols>
    <col min="1" max="1" width="67.83203125" customWidth="1"/>
    <col min="2" max="2" width="18.1640625" customWidth="1"/>
    <col min="3" max="3" width="17.1640625" customWidth="1"/>
    <col min="4" max="4" width="16" customWidth="1"/>
    <col min="5" max="5" width="17.83203125" customWidth="1"/>
    <col min="6" max="6" width="21.33203125" customWidth="1"/>
    <col min="7" max="7" width="17.6640625" customWidth="1"/>
    <col min="8" max="25" width="10.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ht="15.75" customHeight="1">
      <c r="A2" s="3" t="s">
        <v>15</v>
      </c>
      <c r="B2" s="4">
        <v>0</v>
      </c>
      <c r="C2" s="4">
        <v>0</v>
      </c>
      <c r="D2" s="4">
        <v>1.5432704030597899</v>
      </c>
      <c r="E2" s="4">
        <v>0.1</v>
      </c>
      <c r="F2" s="4">
        <v>0.4</v>
      </c>
      <c r="G2" s="4" t="s">
        <v>17</v>
      </c>
      <c r="H2" s="11">
        <v>0</v>
      </c>
      <c r="I2" s="11">
        <v>3</v>
      </c>
      <c r="J2" s="11">
        <v>3</v>
      </c>
      <c r="K2" s="11">
        <v>0</v>
      </c>
      <c r="L2" s="11">
        <v>0</v>
      </c>
      <c r="M2" s="11">
        <v>1</v>
      </c>
      <c r="N2" s="11">
        <v>-3.1415926999999999</v>
      </c>
      <c r="O2" s="11">
        <v>0.97046591000000004</v>
      </c>
    </row>
    <row r="3" spans="1:15" ht="15.75" customHeight="1">
      <c r="A3" s="1" t="s">
        <v>18</v>
      </c>
      <c r="B3" s="2">
        <v>0</v>
      </c>
      <c r="C3" s="2">
        <v>0</v>
      </c>
      <c r="D3" s="2">
        <v>1.5432704030597899</v>
      </c>
      <c r="E3" s="2">
        <v>0.1</v>
      </c>
      <c r="F3" s="2">
        <v>0.4</v>
      </c>
      <c r="G3" s="2" t="s">
        <v>17</v>
      </c>
      <c r="H3" s="11">
        <v>0</v>
      </c>
      <c r="I3" s="11">
        <v>3</v>
      </c>
      <c r="J3" s="11">
        <v>3</v>
      </c>
      <c r="K3" s="11">
        <v>0</v>
      </c>
      <c r="L3" s="11">
        <v>0</v>
      </c>
      <c r="M3" s="11">
        <v>1</v>
      </c>
      <c r="N3" s="11">
        <v>-3.1415926999999999</v>
      </c>
      <c r="O3" s="11">
        <v>0.97046591000000004</v>
      </c>
    </row>
    <row r="4" spans="1:15" ht="15.75" customHeight="1">
      <c r="A4" s="1" t="s">
        <v>19</v>
      </c>
      <c r="B4" s="2" t="s">
        <v>16</v>
      </c>
      <c r="C4" s="2" t="s">
        <v>16</v>
      </c>
      <c r="D4" s="2" t="s">
        <v>16</v>
      </c>
      <c r="E4" s="2" t="s">
        <v>16</v>
      </c>
      <c r="F4" s="2" t="s">
        <v>16</v>
      </c>
      <c r="G4" s="2" t="s">
        <v>17</v>
      </c>
      <c r="H4" s="11">
        <v>0</v>
      </c>
      <c r="I4" s="11">
        <v>0</v>
      </c>
      <c r="J4" s="11">
        <v>0</v>
      </c>
      <c r="K4" s="11">
        <v>0</v>
      </c>
      <c r="L4" s="14" t="s">
        <v>16</v>
      </c>
      <c r="M4" s="14" t="s">
        <v>16</v>
      </c>
      <c r="N4" s="14" t="s">
        <v>16</v>
      </c>
      <c r="O4" s="14" t="s">
        <v>16</v>
      </c>
    </row>
    <row r="5" spans="1:15" ht="15.75" customHeight="1">
      <c r="A5" s="1" t="s">
        <v>20</v>
      </c>
      <c r="B5" s="2">
        <v>1</v>
      </c>
      <c r="C5" s="2">
        <v>8.5340457561726805E-3</v>
      </c>
      <c r="D5" s="2">
        <v>117.177717177893</v>
      </c>
      <c r="E5" s="2">
        <v>1</v>
      </c>
      <c r="F5" s="2">
        <v>2</v>
      </c>
      <c r="G5" s="2" t="s">
        <v>17</v>
      </c>
      <c r="H5" s="11">
        <v>2</v>
      </c>
      <c r="I5" s="11">
        <v>2</v>
      </c>
      <c r="J5" s="11">
        <v>1</v>
      </c>
      <c r="K5" s="11">
        <v>1</v>
      </c>
      <c r="L5" s="11">
        <v>0.5</v>
      </c>
      <c r="M5" s="11">
        <v>0.5</v>
      </c>
      <c r="N5" s="11">
        <v>0</v>
      </c>
      <c r="O5" s="11">
        <v>0.05</v>
      </c>
    </row>
    <row r="6" spans="1:15" ht="15.75" customHeight="1">
      <c r="A6" s="1" t="s">
        <v>22</v>
      </c>
      <c r="B6" s="2">
        <v>1</v>
      </c>
      <c r="C6" s="2">
        <v>8.5340457561726805E-3</v>
      </c>
      <c r="D6" s="2">
        <v>117.177717177893</v>
      </c>
      <c r="E6" s="2">
        <v>1</v>
      </c>
      <c r="F6" s="2">
        <v>2</v>
      </c>
      <c r="G6" s="2" t="s">
        <v>17</v>
      </c>
      <c r="H6" s="11">
        <v>2</v>
      </c>
      <c r="I6" s="11">
        <v>2</v>
      </c>
      <c r="J6" s="11">
        <v>1</v>
      </c>
      <c r="K6" s="11">
        <v>1</v>
      </c>
      <c r="L6" s="11">
        <v>0.5</v>
      </c>
      <c r="M6" s="11">
        <v>0.5</v>
      </c>
      <c r="N6" s="11">
        <v>0</v>
      </c>
      <c r="O6" s="11">
        <v>0.05</v>
      </c>
    </row>
    <row r="7" spans="1:15" ht="15.75" customHeight="1">
      <c r="A7" s="1" t="s">
        <v>23</v>
      </c>
      <c r="B7" s="2" t="s">
        <v>16</v>
      </c>
      <c r="C7" s="2" t="s">
        <v>16</v>
      </c>
      <c r="D7" s="2" t="s">
        <v>16</v>
      </c>
      <c r="E7" s="2" t="s">
        <v>16</v>
      </c>
      <c r="F7" s="2" t="s">
        <v>16</v>
      </c>
      <c r="G7" s="2" t="s">
        <v>17</v>
      </c>
      <c r="H7" s="11">
        <v>0</v>
      </c>
      <c r="I7" s="11">
        <v>0</v>
      </c>
      <c r="J7" s="11">
        <v>0</v>
      </c>
      <c r="K7" s="11">
        <v>0</v>
      </c>
      <c r="L7" s="14" t="s">
        <v>16</v>
      </c>
      <c r="M7" s="14" t="s">
        <v>16</v>
      </c>
      <c r="N7" s="14" t="s">
        <v>16</v>
      </c>
      <c r="O7" s="14" t="s">
        <v>16</v>
      </c>
    </row>
    <row r="8" spans="1:15" ht="15.75" customHeight="1">
      <c r="A8" s="1" t="s">
        <v>24</v>
      </c>
      <c r="B8" s="2" t="s">
        <v>21</v>
      </c>
      <c r="C8" s="2">
        <v>0.219419591589358</v>
      </c>
      <c r="D8" s="2" t="s">
        <v>21</v>
      </c>
      <c r="E8" s="2">
        <v>0.33333333333333298</v>
      </c>
      <c r="F8" s="2">
        <v>1</v>
      </c>
      <c r="G8" s="2" t="s">
        <v>17</v>
      </c>
      <c r="H8" s="11">
        <v>2</v>
      </c>
      <c r="I8" s="11">
        <v>0</v>
      </c>
      <c r="J8" s="11">
        <v>0</v>
      </c>
      <c r="K8" s="11">
        <v>2</v>
      </c>
      <c r="L8" s="11">
        <v>1</v>
      </c>
      <c r="M8" s="11">
        <v>0</v>
      </c>
      <c r="N8" s="11">
        <v>3.1415926500000002</v>
      </c>
      <c r="O8" s="11">
        <v>0.88132363000000002</v>
      </c>
    </row>
    <row r="9" spans="1:15" ht="15.75" customHeight="1">
      <c r="A9" s="1" t="s">
        <v>25</v>
      </c>
      <c r="B9" s="2" t="s">
        <v>21</v>
      </c>
      <c r="C9" s="2">
        <v>0.219419591589358</v>
      </c>
      <c r="D9" s="2" t="s">
        <v>21</v>
      </c>
      <c r="E9" s="2">
        <v>0.33333333333333298</v>
      </c>
      <c r="F9" s="2">
        <v>1</v>
      </c>
      <c r="G9" s="2" t="s">
        <v>17</v>
      </c>
      <c r="H9" s="11">
        <v>2</v>
      </c>
      <c r="I9" s="11">
        <v>0</v>
      </c>
      <c r="J9" s="11">
        <v>0</v>
      </c>
      <c r="K9" s="11">
        <v>2</v>
      </c>
      <c r="L9" s="11">
        <v>1</v>
      </c>
      <c r="M9" s="11">
        <v>0</v>
      </c>
      <c r="N9" s="11">
        <v>3.1415926500000002</v>
      </c>
      <c r="O9" s="11">
        <v>0.88132363000000002</v>
      </c>
    </row>
    <row r="10" spans="1:15" ht="15.75" customHeight="1">
      <c r="A10" s="1" t="s">
        <v>26</v>
      </c>
      <c r="B10" s="2" t="s">
        <v>16</v>
      </c>
      <c r="C10" s="2" t="s">
        <v>16</v>
      </c>
      <c r="D10" s="2" t="s">
        <v>16</v>
      </c>
      <c r="E10" s="2" t="s">
        <v>16</v>
      </c>
      <c r="F10" s="2" t="s">
        <v>16</v>
      </c>
      <c r="G10" s="2" t="s">
        <v>17</v>
      </c>
      <c r="H10" s="11">
        <v>0</v>
      </c>
      <c r="I10" s="11">
        <v>0</v>
      </c>
      <c r="J10" s="11">
        <v>0</v>
      </c>
      <c r="K10" s="11">
        <v>0</v>
      </c>
      <c r="L10" s="14" t="s">
        <v>16</v>
      </c>
      <c r="M10" s="14" t="s">
        <v>16</v>
      </c>
      <c r="N10" s="14" t="s">
        <v>16</v>
      </c>
      <c r="O10" s="14" t="s">
        <v>16</v>
      </c>
    </row>
    <row r="11" spans="1:15" ht="15.75" customHeight="1">
      <c r="A11" s="1" t="s">
        <v>27</v>
      </c>
      <c r="B11" s="2">
        <v>2.71067028549251</v>
      </c>
      <c r="C11" s="2">
        <v>1.1991153232274701</v>
      </c>
      <c r="D11" s="2">
        <v>6.2864459328434901</v>
      </c>
      <c r="E11" s="2">
        <v>1.4415144409947799E-2</v>
      </c>
      <c r="F11" s="2">
        <v>5.7660577639791301E-2</v>
      </c>
      <c r="G11" s="2" t="s">
        <v>17</v>
      </c>
      <c r="H11" s="11">
        <v>40</v>
      </c>
      <c r="I11" s="11">
        <v>26</v>
      </c>
      <c r="J11" s="11">
        <v>18</v>
      </c>
      <c r="K11" s="11">
        <v>32</v>
      </c>
      <c r="L11" s="11">
        <v>0.60606061</v>
      </c>
      <c r="M11" s="11">
        <v>0.36</v>
      </c>
      <c r="N11" s="11">
        <v>0.49753916999999998</v>
      </c>
      <c r="O11" s="11">
        <v>0.75608465999999996</v>
      </c>
    </row>
    <row r="12" spans="1:15" ht="15.75" customHeight="1">
      <c r="A12" s="1" t="s">
        <v>28</v>
      </c>
      <c r="B12" s="2">
        <v>2.8883305229043801</v>
      </c>
      <c r="C12" s="2">
        <v>1.40891104996831</v>
      </c>
      <c r="D12" s="2">
        <v>6.0443704943182501</v>
      </c>
      <c r="E12" s="2">
        <v>2.7388555758833802E-3</v>
      </c>
      <c r="F12" s="2">
        <v>1.09554223035335E-2</v>
      </c>
      <c r="G12" s="2" t="s">
        <v>17</v>
      </c>
      <c r="H12" s="11">
        <v>51</v>
      </c>
      <c r="I12" s="11">
        <v>32</v>
      </c>
      <c r="J12" s="11">
        <v>23</v>
      </c>
      <c r="K12" s="11">
        <v>42</v>
      </c>
      <c r="L12" s="11">
        <v>0.61445782999999998</v>
      </c>
      <c r="M12" s="11">
        <v>0.35384615000000003</v>
      </c>
      <c r="N12" s="11">
        <v>0.52760266</v>
      </c>
      <c r="O12" s="11">
        <v>0.88980550000000003</v>
      </c>
    </row>
    <row r="13" spans="1:15" ht="15.75" customHeight="1">
      <c r="A13" s="1" t="s">
        <v>29</v>
      </c>
      <c r="B13" s="2">
        <v>3.5105133695008099</v>
      </c>
      <c r="C13" s="2">
        <v>0.69106615731810905</v>
      </c>
      <c r="D13" s="2">
        <v>20.434227699990601</v>
      </c>
      <c r="E13" s="2">
        <v>0.15561347792430899</v>
      </c>
      <c r="F13" s="2">
        <v>0.62245391169723596</v>
      </c>
      <c r="G13" s="2" t="s">
        <v>17</v>
      </c>
      <c r="H13" s="11">
        <v>11</v>
      </c>
      <c r="I13" s="11">
        <v>6</v>
      </c>
      <c r="J13" s="11">
        <v>5</v>
      </c>
      <c r="K13" s="11">
        <v>10</v>
      </c>
      <c r="L13" s="11">
        <v>0.64705882000000003</v>
      </c>
      <c r="M13" s="11">
        <v>0.33333332999999998</v>
      </c>
      <c r="N13" s="11">
        <v>0.63836910999999996</v>
      </c>
      <c r="O13" s="11">
        <v>0.43734677</v>
      </c>
    </row>
    <row r="14" spans="1:15" ht="15.75" customHeight="1">
      <c r="A14" s="1" t="s">
        <v>30</v>
      </c>
      <c r="B14" s="2">
        <v>40.836320541935002</v>
      </c>
      <c r="C14" s="2">
        <v>2.4664913516754501</v>
      </c>
      <c r="D14" s="2">
        <v>3072.5264388086798</v>
      </c>
      <c r="E14" s="2">
        <v>3.3730974907445498E-3</v>
      </c>
      <c r="F14" s="2">
        <v>1.01192924722336E-2</v>
      </c>
      <c r="G14" s="2" t="s">
        <v>17</v>
      </c>
      <c r="H14" s="11">
        <v>8</v>
      </c>
      <c r="I14" s="11">
        <v>1</v>
      </c>
      <c r="J14" s="11">
        <v>1</v>
      </c>
      <c r="K14" s="11">
        <v>8</v>
      </c>
      <c r="L14" s="11">
        <v>0.88888889000000004</v>
      </c>
      <c r="M14" s="11">
        <v>0.11111111</v>
      </c>
      <c r="N14" s="11">
        <v>1.78224502</v>
      </c>
      <c r="O14" s="11">
        <v>0.96567747000000004</v>
      </c>
    </row>
    <row r="15" spans="1:15" ht="15.75" customHeight="1">
      <c r="A15" s="1" t="s">
        <v>31</v>
      </c>
      <c r="B15" s="2">
        <v>20.443022454718299</v>
      </c>
      <c r="C15" s="2">
        <v>2.2002701343000899</v>
      </c>
      <c r="D15" s="2">
        <v>352.32878213290098</v>
      </c>
      <c r="E15" s="2">
        <v>3.3289499570291099E-3</v>
      </c>
      <c r="F15" s="2">
        <v>9.9868498710873194E-3</v>
      </c>
      <c r="G15" s="2" t="s">
        <v>17</v>
      </c>
      <c r="H15" s="11">
        <v>10</v>
      </c>
      <c r="I15" s="11">
        <v>2</v>
      </c>
      <c r="J15" s="11">
        <v>2</v>
      </c>
      <c r="K15" s="11">
        <v>10</v>
      </c>
      <c r="L15" s="11">
        <v>0.83333332999999998</v>
      </c>
      <c r="M15" s="11">
        <v>0.16666666999999999</v>
      </c>
      <c r="N15" s="11">
        <v>1.4594553100000001</v>
      </c>
      <c r="O15" s="11">
        <v>0.94683998999999996</v>
      </c>
    </row>
    <row r="16" spans="1:15" ht="15.75" customHeight="1">
      <c r="A16" s="1" t="s">
        <v>32</v>
      </c>
      <c r="B16" s="2">
        <v>3.1057503680915399</v>
      </c>
      <c r="C16" s="2">
        <v>6.7403026771168204E-2</v>
      </c>
      <c r="D16" s="2">
        <v>350.56148696080902</v>
      </c>
      <c r="E16" s="2">
        <v>1</v>
      </c>
      <c r="F16" s="2">
        <v>3</v>
      </c>
      <c r="G16" s="2" t="s">
        <v>17</v>
      </c>
      <c r="H16" s="11">
        <v>2</v>
      </c>
      <c r="I16" s="11">
        <v>1</v>
      </c>
      <c r="J16" s="11">
        <v>1</v>
      </c>
      <c r="K16" s="11">
        <v>2</v>
      </c>
      <c r="L16" s="11">
        <v>0.66666667000000002</v>
      </c>
      <c r="M16" s="11">
        <v>0.33333332999999998</v>
      </c>
      <c r="N16" s="11">
        <v>0.67967381999999998</v>
      </c>
      <c r="O16" s="11">
        <v>0.13237377</v>
      </c>
    </row>
    <row r="17" spans="1:15" ht="15.75" customHeight="1">
      <c r="A17" s="1" t="s">
        <v>33</v>
      </c>
      <c r="B17" s="2">
        <v>1</v>
      </c>
      <c r="C17" s="2">
        <v>6.4129908998511098E-3</v>
      </c>
      <c r="D17" s="2">
        <v>155.93348183656701</v>
      </c>
      <c r="E17" s="2">
        <v>1</v>
      </c>
      <c r="F17" s="2">
        <v>4</v>
      </c>
      <c r="G17" s="2" t="s">
        <v>17</v>
      </c>
      <c r="H17" s="11">
        <v>1</v>
      </c>
      <c r="I17" s="11">
        <v>1</v>
      </c>
      <c r="J17" s="11">
        <v>1</v>
      </c>
      <c r="K17" s="11">
        <v>1</v>
      </c>
      <c r="L17" s="11">
        <v>0.5</v>
      </c>
      <c r="M17" s="11">
        <v>0.5</v>
      </c>
      <c r="N17" s="11">
        <v>0</v>
      </c>
      <c r="O17" s="11">
        <v>0.05</v>
      </c>
    </row>
    <row r="18" spans="1:15" ht="15.75" customHeight="1">
      <c r="A18" s="1" t="s">
        <v>34</v>
      </c>
      <c r="B18" s="2">
        <v>3.1057503680915399</v>
      </c>
      <c r="C18" s="2">
        <v>6.7403026771168204E-2</v>
      </c>
      <c r="D18" s="2">
        <v>350.56148696080902</v>
      </c>
      <c r="E18" s="2">
        <v>1</v>
      </c>
      <c r="F18" s="2">
        <v>4</v>
      </c>
      <c r="G18" s="2" t="s">
        <v>17</v>
      </c>
      <c r="H18" s="11">
        <v>2</v>
      </c>
      <c r="I18" s="11">
        <v>1</v>
      </c>
      <c r="J18" s="11">
        <v>1</v>
      </c>
      <c r="K18" s="11">
        <v>2</v>
      </c>
      <c r="L18" s="11">
        <v>0.66666667000000002</v>
      </c>
      <c r="M18" s="11">
        <v>0.33333332999999998</v>
      </c>
      <c r="N18" s="11">
        <v>0.67967381999999998</v>
      </c>
      <c r="O18" s="11">
        <v>0.13237377</v>
      </c>
    </row>
    <row r="19" spans="1:15" ht="15.75" customHeight="1">
      <c r="A19" s="1" t="s">
        <v>35</v>
      </c>
      <c r="B19" s="2" t="s">
        <v>21</v>
      </c>
      <c r="C19" s="2">
        <v>2.5640664062499999E-2</v>
      </c>
      <c r="D19" s="2" t="s">
        <v>21</v>
      </c>
      <c r="E19" s="2">
        <v>1</v>
      </c>
      <c r="F19" s="2">
        <v>4</v>
      </c>
      <c r="G19" s="2" t="s">
        <v>17</v>
      </c>
      <c r="H19" s="11">
        <v>1</v>
      </c>
      <c r="I19" s="11">
        <v>0</v>
      </c>
      <c r="J19" s="11">
        <v>0</v>
      </c>
      <c r="K19" s="11">
        <v>1</v>
      </c>
      <c r="L19" s="11">
        <v>1</v>
      </c>
      <c r="M19" s="11">
        <v>0</v>
      </c>
      <c r="N19" s="11">
        <v>3.1415926500000002</v>
      </c>
      <c r="O19" s="14" t="s">
        <v>16</v>
      </c>
    </row>
    <row r="20" spans="1:15" ht="15.75" customHeight="1">
      <c r="A20" s="1" t="s">
        <v>36</v>
      </c>
      <c r="B20" s="2">
        <v>2.05303524534899</v>
      </c>
      <c r="C20" s="2">
        <v>0.90960414153706604</v>
      </c>
      <c r="D20" s="2">
        <v>4.7162731830368898</v>
      </c>
      <c r="E20" s="2">
        <v>8.7709327669404202E-2</v>
      </c>
      <c r="F20" s="2">
        <v>0.70167462135523395</v>
      </c>
      <c r="G20" s="2" t="s">
        <v>17</v>
      </c>
      <c r="H20" s="11">
        <v>35</v>
      </c>
      <c r="I20" s="11">
        <v>25</v>
      </c>
      <c r="J20" s="11">
        <v>21</v>
      </c>
      <c r="K20" s="11">
        <v>31</v>
      </c>
      <c r="L20" s="11">
        <v>0.58333332999999998</v>
      </c>
      <c r="M20" s="11">
        <v>0.40384615000000001</v>
      </c>
      <c r="N20" s="11">
        <v>0.36096127</v>
      </c>
      <c r="O20" s="11">
        <v>0.47819835999999999</v>
      </c>
    </row>
    <row r="21" spans="1:15" ht="15.75" customHeight="1">
      <c r="A21" s="1" t="s">
        <v>37</v>
      </c>
      <c r="B21" s="2">
        <v>3.06011070997701</v>
      </c>
      <c r="C21" s="2">
        <v>1.5918665318279499</v>
      </c>
      <c r="D21" s="2">
        <v>5.98378872234185</v>
      </c>
      <c r="E21" s="2">
        <v>4.7499896820024602E-4</v>
      </c>
      <c r="F21" s="2">
        <v>3.7999917456019699E-3</v>
      </c>
      <c r="G21" s="2" t="s">
        <v>17</v>
      </c>
      <c r="H21" s="11">
        <v>59</v>
      </c>
      <c r="I21" s="11">
        <v>35</v>
      </c>
      <c r="J21" s="11">
        <v>29</v>
      </c>
      <c r="K21" s="11">
        <v>53</v>
      </c>
      <c r="L21" s="11">
        <v>0.62765957000000006</v>
      </c>
      <c r="M21" s="11">
        <v>0.35365854000000002</v>
      </c>
      <c r="N21" s="11">
        <v>0.55520921000000001</v>
      </c>
      <c r="O21" s="11">
        <v>0.95676382999999998</v>
      </c>
    </row>
    <row r="22" spans="1:15" ht="15.75" customHeight="1">
      <c r="A22" s="1" t="s">
        <v>38</v>
      </c>
      <c r="B22" s="2">
        <v>6.3795062454069997</v>
      </c>
      <c r="C22" s="2">
        <v>1.96083223586952</v>
      </c>
      <c r="D22" s="2">
        <v>22.931777693939399</v>
      </c>
      <c r="E22" s="2">
        <v>9.6675444870391301E-4</v>
      </c>
      <c r="F22" s="2">
        <v>7.7340355896312997E-3</v>
      </c>
      <c r="G22" s="2" t="s">
        <v>17</v>
      </c>
      <c r="H22" s="11">
        <v>24</v>
      </c>
      <c r="I22" s="11">
        <v>10</v>
      </c>
      <c r="J22" s="11">
        <v>8</v>
      </c>
      <c r="K22" s="11">
        <v>22</v>
      </c>
      <c r="L22" s="11">
        <v>0.70588234999999999</v>
      </c>
      <c r="M22" s="11">
        <v>0.26666666999999999</v>
      </c>
      <c r="N22" s="11">
        <v>0.90990782999999997</v>
      </c>
      <c r="O22" s="11">
        <v>0.95279221999999997</v>
      </c>
    </row>
    <row r="23" spans="1:15" ht="15.75" customHeight="1">
      <c r="A23" s="1" t="s">
        <v>39</v>
      </c>
      <c r="B23" s="2">
        <v>1.80783961401211</v>
      </c>
      <c r="C23" s="2">
        <v>1.0885811431431001</v>
      </c>
      <c r="D23" s="2">
        <v>3.0187487848157901</v>
      </c>
      <c r="E23" s="2">
        <v>2.08733762377971E-2</v>
      </c>
      <c r="F23" s="2">
        <v>0.166987009902377</v>
      </c>
      <c r="G23" s="2" t="s">
        <v>17</v>
      </c>
      <c r="H23" s="11">
        <v>88</v>
      </c>
      <c r="I23" s="11">
        <v>68</v>
      </c>
      <c r="J23" s="11">
        <v>50</v>
      </c>
      <c r="K23" s="11">
        <v>70</v>
      </c>
      <c r="L23" s="11">
        <v>0.56410256000000003</v>
      </c>
      <c r="M23" s="11">
        <v>0.41666667000000002</v>
      </c>
      <c r="N23" s="11">
        <v>0.29600704</v>
      </c>
      <c r="O23" s="11">
        <v>0.68362670000000003</v>
      </c>
    </row>
    <row r="24" spans="1:15" ht="15.75" customHeight="1">
      <c r="A24" s="1" t="s">
        <v>40</v>
      </c>
      <c r="B24" s="2">
        <v>1.9042344030116301</v>
      </c>
      <c r="C24" s="2">
        <v>1.24881695498104</v>
      </c>
      <c r="D24" s="2">
        <v>2.9151939572002599</v>
      </c>
      <c r="E24" s="2">
        <v>2.26063312449329E-3</v>
      </c>
      <c r="F24" s="2">
        <v>1.8085064995946299E-2</v>
      </c>
      <c r="G24" s="2" t="s">
        <v>17</v>
      </c>
      <c r="H24" s="11">
        <v>124</v>
      </c>
      <c r="I24" s="11">
        <v>93</v>
      </c>
      <c r="J24" s="11">
        <v>72</v>
      </c>
      <c r="K24" s="11">
        <v>103</v>
      </c>
      <c r="L24" s="11">
        <v>0.57142857000000002</v>
      </c>
      <c r="M24" s="11">
        <v>0.41142856999999999</v>
      </c>
      <c r="N24" s="11">
        <v>0.3214302</v>
      </c>
      <c r="O24" s="11">
        <v>0.88565046000000003</v>
      </c>
    </row>
    <row r="25" spans="1:15" ht="15.75" customHeight="1">
      <c r="A25" s="1" t="s">
        <v>41</v>
      </c>
      <c r="B25" s="2">
        <v>2.1453614382543198</v>
      </c>
      <c r="C25" s="2">
        <v>0.96477738783160805</v>
      </c>
      <c r="D25" s="2">
        <v>4.8567080099877797</v>
      </c>
      <c r="E25" s="2">
        <v>6.2502523676431304E-2</v>
      </c>
      <c r="F25" s="2">
        <v>0.50002018941144999</v>
      </c>
      <c r="G25" s="2" t="s">
        <v>17</v>
      </c>
      <c r="H25" s="11">
        <v>36</v>
      </c>
      <c r="I25" s="11">
        <v>25</v>
      </c>
      <c r="J25" s="11">
        <v>22</v>
      </c>
      <c r="K25" s="11">
        <v>33</v>
      </c>
      <c r="L25" s="11">
        <v>0.59016393</v>
      </c>
      <c r="M25" s="11">
        <v>0.4</v>
      </c>
      <c r="N25" s="11">
        <v>0.38267770000000001</v>
      </c>
      <c r="O25" s="11">
        <v>0.53908699999999998</v>
      </c>
    </row>
    <row r="26" spans="1:15" ht="15.75" customHeight="1">
      <c r="A26" s="1" t="s">
        <v>42</v>
      </c>
      <c r="B26" s="2">
        <v>4.9908754742606201</v>
      </c>
      <c r="C26" s="2">
        <v>2.0458376501858302</v>
      </c>
      <c r="D26" s="2">
        <v>12.7558446892874</v>
      </c>
      <c r="E26" s="2">
        <v>1.6351586978952099E-4</v>
      </c>
      <c r="F26" s="2">
        <v>1.3081269583161701E-3</v>
      </c>
      <c r="G26" s="2" t="s">
        <v>17</v>
      </c>
      <c r="H26" s="11">
        <v>37</v>
      </c>
      <c r="I26" s="11">
        <v>17</v>
      </c>
      <c r="J26" s="11">
        <v>15</v>
      </c>
      <c r="K26" s="11">
        <v>35</v>
      </c>
      <c r="L26" s="11">
        <v>0.68518519</v>
      </c>
      <c r="M26" s="11">
        <v>0.3</v>
      </c>
      <c r="N26" s="11">
        <v>0.79092456</v>
      </c>
      <c r="O26" s="11">
        <v>0.98077344</v>
      </c>
    </row>
    <row r="27" spans="1:15" ht="15.75" customHeight="1">
      <c r="A27" s="1" t="s">
        <v>43</v>
      </c>
      <c r="B27" s="2">
        <v>2.5272923436341501</v>
      </c>
      <c r="C27" s="2">
        <v>1.21938326510541</v>
      </c>
      <c r="D27" s="2">
        <v>5.3315466652670596</v>
      </c>
      <c r="E27" s="2">
        <v>1.0833372049380801E-2</v>
      </c>
      <c r="F27" s="2">
        <v>8.6666976395046405E-2</v>
      </c>
      <c r="G27" s="2" t="s">
        <v>17</v>
      </c>
      <c r="H27" s="11">
        <v>45</v>
      </c>
      <c r="I27" s="11">
        <v>29</v>
      </c>
      <c r="J27" s="11">
        <v>25</v>
      </c>
      <c r="K27" s="11">
        <v>41</v>
      </c>
      <c r="L27" s="11">
        <v>0.60810810999999998</v>
      </c>
      <c r="M27" s="11">
        <v>0.37878788000000002</v>
      </c>
      <c r="N27" s="11">
        <v>0.46280118999999997</v>
      </c>
      <c r="O27" s="11">
        <v>0.78039725000000004</v>
      </c>
    </row>
    <row r="28" spans="1:15" ht="15.75" customHeight="1">
      <c r="A28" s="1" t="s">
        <v>44</v>
      </c>
      <c r="B28" s="2">
        <v>0.41066554634485702</v>
      </c>
      <c r="C28" s="2">
        <v>8.3377320841484803E-2</v>
      </c>
      <c r="D28" s="2">
        <v>1.8582652645351401</v>
      </c>
      <c r="E28" s="2">
        <v>0.314529831858264</v>
      </c>
      <c r="F28" s="2">
        <v>2.51623865486612</v>
      </c>
      <c r="G28" s="2" t="s">
        <v>17</v>
      </c>
      <c r="H28" s="11">
        <v>8</v>
      </c>
      <c r="I28" s="11">
        <v>12</v>
      </c>
      <c r="J28" s="11">
        <v>10</v>
      </c>
      <c r="K28" s="11">
        <v>6</v>
      </c>
      <c r="L28" s="11">
        <v>0.4</v>
      </c>
      <c r="M28" s="11">
        <v>0.625</v>
      </c>
      <c r="N28" s="11">
        <v>-0.4540382</v>
      </c>
      <c r="O28" s="11">
        <v>0.27262364</v>
      </c>
    </row>
    <row r="29" spans="1:15" ht="15.75" customHeight="1">
      <c r="A29" s="1" t="s">
        <v>45</v>
      </c>
      <c r="B29" s="2">
        <v>2.28317052211895</v>
      </c>
      <c r="C29" s="2">
        <v>0.53700379103917595</v>
      </c>
      <c r="D29" s="2">
        <v>10.5131680192115</v>
      </c>
      <c r="E29" s="2">
        <v>0.33321307959795199</v>
      </c>
      <c r="F29" s="2">
        <v>1.33285231839181</v>
      </c>
      <c r="G29" s="2" t="s">
        <v>17</v>
      </c>
      <c r="H29" s="11">
        <v>14</v>
      </c>
      <c r="I29" s="11">
        <v>10</v>
      </c>
      <c r="J29" s="11">
        <v>6</v>
      </c>
      <c r="K29" s="11">
        <v>10</v>
      </c>
      <c r="L29" s="11">
        <v>0.58333332999999998</v>
      </c>
      <c r="M29" s="11">
        <v>0.375</v>
      </c>
      <c r="N29" s="11">
        <v>0.42012832999999999</v>
      </c>
      <c r="O29" s="11">
        <v>0.25574446000000001</v>
      </c>
    </row>
    <row r="30" spans="1:15" ht="15.75" customHeight="1">
      <c r="A30" s="1" t="s">
        <v>46</v>
      </c>
      <c r="B30" s="2">
        <v>1.4457871200661401</v>
      </c>
      <c r="C30" s="2">
        <v>0.37161528551615802</v>
      </c>
      <c r="D30" s="2">
        <v>5.79360971865907</v>
      </c>
      <c r="E30" s="2">
        <v>0.75967044292157504</v>
      </c>
      <c r="F30" s="2">
        <v>3.0386817716863002</v>
      </c>
      <c r="G30" s="2" t="s">
        <v>17</v>
      </c>
      <c r="H30" s="11">
        <v>14</v>
      </c>
      <c r="I30" s="11">
        <v>12</v>
      </c>
      <c r="J30" s="11">
        <v>8</v>
      </c>
      <c r="K30" s="11">
        <v>10</v>
      </c>
      <c r="L30" s="11">
        <v>0.53846154000000002</v>
      </c>
      <c r="M30" s="11">
        <v>0.44444444</v>
      </c>
      <c r="N30" s="11">
        <v>0.18834015000000001</v>
      </c>
      <c r="O30" s="11">
        <v>9.4219620000000004E-2</v>
      </c>
    </row>
    <row r="31" spans="1:15" ht="15.75" customHeight="1">
      <c r="A31" s="1" t="s">
        <v>47</v>
      </c>
      <c r="B31" s="2">
        <v>0</v>
      </c>
      <c r="C31" s="2">
        <v>0</v>
      </c>
      <c r="D31" s="2">
        <v>4.5574781757478204</v>
      </c>
      <c r="E31" s="2">
        <v>0.33333333333333298</v>
      </c>
      <c r="F31" s="2">
        <v>1.3333333333333299</v>
      </c>
      <c r="G31" s="2" t="s">
        <v>17</v>
      </c>
      <c r="H31" s="11">
        <v>0</v>
      </c>
      <c r="I31" s="11">
        <v>2</v>
      </c>
      <c r="J31" s="11">
        <v>2</v>
      </c>
      <c r="K31" s="11">
        <v>0</v>
      </c>
      <c r="L31" s="11">
        <v>0</v>
      </c>
      <c r="M31" s="11">
        <v>1</v>
      </c>
      <c r="N31" s="11">
        <v>-3.1415926999999999</v>
      </c>
      <c r="O31" s="11">
        <v>0.88132363000000002</v>
      </c>
    </row>
    <row r="32" spans="1:15" ht="15.75" customHeight="1">
      <c r="A32" s="1" t="s">
        <v>48</v>
      </c>
      <c r="B32" s="2" t="s">
        <v>21</v>
      </c>
      <c r="C32" s="2">
        <v>0.219419591589358</v>
      </c>
      <c r="D32" s="2" t="s">
        <v>21</v>
      </c>
      <c r="E32" s="2">
        <v>0.33333333333333298</v>
      </c>
      <c r="F32" s="2">
        <v>1</v>
      </c>
      <c r="G32" s="2" t="s">
        <v>17</v>
      </c>
      <c r="H32" s="11">
        <v>2</v>
      </c>
      <c r="I32" s="11">
        <v>0</v>
      </c>
      <c r="J32" s="11">
        <v>0</v>
      </c>
      <c r="K32" s="11">
        <v>2</v>
      </c>
      <c r="L32" s="11">
        <v>1</v>
      </c>
      <c r="M32" s="11">
        <v>0</v>
      </c>
      <c r="N32" s="11">
        <v>3.1415926500000002</v>
      </c>
      <c r="O32" s="11">
        <v>0.88132363000000002</v>
      </c>
    </row>
    <row r="33" spans="1:15" ht="15.75" customHeight="1">
      <c r="A33" s="1" t="s">
        <v>49</v>
      </c>
      <c r="B33" s="2" t="s">
        <v>21</v>
      </c>
      <c r="C33" s="2">
        <v>0.20312883952614799</v>
      </c>
      <c r="D33" s="2" t="s">
        <v>21</v>
      </c>
      <c r="E33" s="2">
        <v>0.4</v>
      </c>
      <c r="F33" s="2">
        <v>1.2</v>
      </c>
      <c r="G33" s="2" t="s">
        <v>17</v>
      </c>
      <c r="H33" s="11">
        <v>3</v>
      </c>
      <c r="I33" s="11">
        <v>1</v>
      </c>
      <c r="J33" s="11">
        <v>0</v>
      </c>
      <c r="K33" s="11">
        <v>2</v>
      </c>
      <c r="L33" s="11">
        <v>0.75</v>
      </c>
      <c r="M33" s="11">
        <v>0</v>
      </c>
      <c r="N33" s="11">
        <v>2.0943950999999998</v>
      </c>
      <c r="O33" s="11">
        <v>0.67668605999999998</v>
      </c>
    </row>
    <row r="34" spans="1:15" ht="15.75" customHeight="1">
      <c r="A34" s="1" t="s">
        <v>50</v>
      </c>
      <c r="B34" s="2" t="s">
        <v>16</v>
      </c>
      <c r="C34" s="2" t="s">
        <v>16</v>
      </c>
      <c r="D34" s="2" t="s">
        <v>16</v>
      </c>
      <c r="E34" s="2" t="s">
        <v>16</v>
      </c>
      <c r="F34" s="2" t="s">
        <v>16</v>
      </c>
      <c r="G34" s="2" t="s">
        <v>17</v>
      </c>
      <c r="H34" s="11">
        <v>0</v>
      </c>
      <c r="I34" s="11">
        <v>0</v>
      </c>
      <c r="J34" s="11">
        <v>0</v>
      </c>
      <c r="K34" s="11">
        <v>0</v>
      </c>
      <c r="L34" s="14" t="s">
        <v>16</v>
      </c>
      <c r="M34" s="14" t="s">
        <v>16</v>
      </c>
      <c r="N34" s="14" t="s">
        <v>16</v>
      </c>
      <c r="O34" s="14" t="s">
        <v>16</v>
      </c>
    </row>
    <row r="35" spans="1:15" ht="15.75" customHeight="1">
      <c r="A35" s="1" t="s">
        <v>51</v>
      </c>
      <c r="B35" s="2">
        <v>2.6491672853366501</v>
      </c>
      <c r="C35" s="2">
        <v>0.74297166602998299</v>
      </c>
      <c r="D35" s="2">
        <v>10.074771235868599</v>
      </c>
      <c r="E35" s="2">
        <v>0.153647299692342</v>
      </c>
      <c r="F35" s="2">
        <v>1.22917839753874</v>
      </c>
      <c r="G35" s="2" t="s">
        <v>17</v>
      </c>
      <c r="H35" s="11">
        <v>17</v>
      </c>
      <c r="I35" s="11">
        <v>11</v>
      </c>
      <c r="J35" s="11">
        <v>8</v>
      </c>
      <c r="K35" s="11">
        <v>14</v>
      </c>
      <c r="L35" s="11">
        <v>0.60714285999999995</v>
      </c>
      <c r="M35" s="11">
        <v>0.36363635999999999</v>
      </c>
      <c r="N35" s="11">
        <v>0.49218712999999997</v>
      </c>
      <c r="O35" s="11">
        <v>0.40822915999999998</v>
      </c>
    </row>
    <row r="36" spans="1:15" ht="15.75" customHeight="1">
      <c r="A36" s="1" t="s">
        <v>52</v>
      </c>
      <c r="B36" s="2">
        <v>3.0527976841104301</v>
      </c>
      <c r="C36" s="2">
        <v>1.07741126314769</v>
      </c>
      <c r="D36" s="2">
        <v>9.0816118074555092</v>
      </c>
      <c r="E36" s="2">
        <v>3.3951528977913002E-2</v>
      </c>
      <c r="F36" s="2">
        <v>0.27161223182330402</v>
      </c>
      <c r="G36" s="2" t="s">
        <v>17</v>
      </c>
      <c r="H36" s="11">
        <v>26</v>
      </c>
      <c r="I36" s="11">
        <v>16</v>
      </c>
      <c r="J36" s="11">
        <v>11</v>
      </c>
      <c r="K36" s="11">
        <v>21</v>
      </c>
      <c r="L36" s="11">
        <v>0.61904762000000002</v>
      </c>
      <c r="M36" s="11">
        <v>0.34375</v>
      </c>
      <c r="N36" s="11">
        <v>0.55822791999999999</v>
      </c>
      <c r="O36" s="11">
        <v>0.66241402999999999</v>
      </c>
    </row>
    <row r="37" spans="1:15" ht="15.75" customHeight="1">
      <c r="A37" s="1" t="s">
        <v>53</v>
      </c>
      <c r="B37" s="2">
        <v>3.9376307910272401</v>
      </c>
      <c r="C37" s="2">
        <v>0.56804816827932203</v>
      </c>
      <c r="D37" s="2">
        <v>35.2448392175462</v>
      </c>
      <c r="E37" s="2">
        <v>0.21375689864046299</v>
      </c>
      <c r="F37" s="2">
        <v>1.7100551891237099</v>
      </c>
      <c r="G37" s="2" t="s">
        <v>17</v>
      </c>
      <c r="H37" s="11">
        <v>9</v>
      </c>
      <c r="I37" s="11">
        <v>5</v>
      </c>
      <c r="J37" s="11">
        <v>3</v>
      </c>
      <c r="K37" s="11">
        <v>7</v>
      </c>
      <c r="L37" s="11">
        <v>0.64285714000000005</v>
      </c>
      <c r="M37" s="11">
        <v>0.3</v>
      </c>
      <c r="N37" s="11">
        <v>0.70126854999999999</v>
      </c>
      <c r="O37" s="11">
        <v>0.39515662000000001</v>
      </c>
    </row>
    <row r="38" spans="1:15" ht="15.75" customHeight="1">
      <c r="A38" s="1" t="s">
        <v>54</v>
      </c>
      <c r="B38" s="2">
        <v>1</v>
      </c>
      <c r="C38" s="2">
        <v>6.3920331064620403E-2</v>
      </c>
      <c r="D38" s="2">
        <v>15.6444746662693</v>
      </c>
      <c r="E38" s="2">
        <v>1</v>
      </c>
      <c r="F38" s="2">
        <v>2</v>
      </c>
      <c r="G38" s="2" t="s">
        <v>17</v>
      </c>
      <c r="H38" s="11">
        <v>3</v>
      </c>
      <c r="I38" s="11">
        <v>3</v>
      </c>
      <c r="J38" s="11">
        <v>3</v>
      </c>
      <c r="K38" s="11">
        <v>3</v>
      </c>
      <c r="L38" s="11">
        <v>0.5</v>
      </c>
      <c r="M38" s="11">
        <v>0.5</v>
      </c>
      <c r="N38" s="11">
        <v>0</v>
      </c>
      <c r="O38" s="11">
        <v>0.05</v>
      </c>
    </row>
    <row r="39" spans="1:15" ht="15.75" customHeight="1">
      <c r="A39" s="1" t="s">
        <v>55</v>
      </c>
      <c r="B39" s="2">
        <v>1.5238792399179999</v>
      </c>
      <c r="C39" s="2">
        <v>0.173632322170126</v>
      </c>
      <c r="D39" s="2">
        <v>14.4729448646736</v>
      </c>
      <c r="E39" s="2">
        <v>1</v>
      </c>
      <c r="F39" s="2">
        <v>2</v>
      </c>
      <c r="G39" s="2" t="s">
        <v>17</v>
      </c>
      <c r="H39" s="11">
        <v>5</v>
      </c>
      <c r="I39" s="11">
        <v>4</v>
      </c>
      <c r="J39" s="11">
        <v>4</v>
      </c>
      <c r="K39" s="11">
        <v>5</v>
      </c>
      <c r="L39" s="11">
        <v>0.55555555999999995</v>
      </c>
      <c r="M39" s="11">
        <v>0.44444444</v>
      </c>
      <c r="N39" s="11">
        <v>0.22268203</v>
      </c>
      <c r="O39" s="11">
        <v>7.5931040000000005E-2</v>
      </c>
    </row>
    <row r="40" spans="1:15" ht="15.75" customHeight="1">
      <c r="A40" s="1" t="s">
        <v>56</v>
      </c>
      <c r="B40" s="2">
        <v>3.1057503680915399</v>
      </c>
      <c r="C40" s="2">
        <v>6.7403026771168204E-2</v>
      </c>
      <c r="D40" s="2">
        <v>350.56148696080902</v>
      </c>
      <c r="E40" s="2">
        <v>1</v>
      </c>
      <c r="F40" s="2">
        <v>2</v>
      </c>
      <c r="G40" s="2" t="s">
        <v>17</v>
      </c>
      <c r="H40" s="11">
        <v>2</v>
      </c>
      <c r="I40" s="11">
        <v>1</v>
      </c>
      <c r="J40" s="11">
        <v>1</v>
      </c>
      <c r="K40" s="11">
        <v>2</v>
      </c>
      <c r="L40" s="11">
        <v>0.66666667000000002</v>
      </c>
      <c r="M40" s="11">
        <v>0.33333332999999998</v>
      </c>
      <c r="N40" s="11">
        <v>0.67967381999999998</v>
      </c>
      <c r="O40" s="11">
        <v>0.13237377</v>
      </c>
    </row>
    <row r="41" spans="1:15" ht="15.75" customHeight="1">
      <c r="A41" s="1" t="s">
        <v>57</v>
      </c>
      <c r="B41" s="2">
        <v>1.7387198501251599</v>
      </c>
      <c r="C41" s="2">
        <v>0.78509559359292702</v>
      </c>
      <c r="D41" s="2">
        <v>3.9003811245046398</v>
      </c>
      <c r="E41" s="2">
        <v>0.19237712233002299</v>
      </c>
      <c r="F41" s="2">
        <v>0.57713136699006795</v>
      </c>
      <c r="G41" s="2" t="s">
        <v>17</v>
      </c>
      <c r="H41" s="11">
        <v>28</v>
      </c>
      <c r="I41" s="11">
        <v>16</v>
      </c>
      <c r="J41" s="11">
        <v>14</v>
      </c>
      <c r="K41" s="11">
        <v>26</v>
      </c>
      <c r="L41" s="11">
        <v>0.63636364000000001</v>
      </c>
      <c r="M41" s="11">
        <v>0.35</v>
      </c>
      <c r="N41" s="11">
        <v>0.58091928000000004</v>
      </c>
      <c r="O41" s="11">
        <v>0.75776423000000004</v>
      </c>
    </row>
    <row r="42" spans="1:15" ht="15.75" customHeight="1">
      <c r="A42" s="1" t="s">
        <v>58</v>
      </c>
      <c r="B42" s="2">
        <v>3.2020432578981599</v>
      </c>
      <c r="C42" s="2">
        <v>1.2179222806121</v>
      </c>
      <c r="D42" s="2">
        <v>8.7673551675881498</v>
      </c>
      <c r="E42" s="2">
        <v>1.5747936926003198E-2</v>
      </c>
      <c r="F42" s="2">
        <v>4.7243810778009598E-2</v>
      </c>
      <c r="G42" s="2" t="s">
        <v>17</v>
      </c>
      <c r="H42" s="11">
        <v>35</v>
      </c>
      <c r="I42" s="11">
        <v>27</v>
      </c>
      <c r="J42" s="11">
        <v>23</v>
      </c>
      <c r="K42" s="11">
        <v>31</v>
      </c>
      <c r="L42" s="11">
        <v>0.56451613</v>
      </c>
      <c r="M42" s="11">
        <v>0.42592593000000001</v>
      </c>
      <c r="N42" s="11">
        <v>0.27808851000000001</v>
      </c>
      <c r="O42" s="11">
        <v>0.32089215999999998</v>
      </c>
    </row>
    <row r="43" spans="1:15" ht="15.75" customHeight="1">
      <c r="A43" s="1" t="s">
        <v>59</v>
      </c>
      <c r="B43" s="2">
        <v>0.365696131538085</v>
      </c>
      <c r="C43" s="2">
        <v>6.4723460755059803E-2</v>
      </c>
      <c r="D43" s="2">
        <v>1.8448104935702501</v>
      </c>
      <c r="E43" s="2">
        <v>0.28516319090030501</v>
      </c>
      <c r="F43" s="2">
        <v>0.85548957270091497</v>
      </c>
      <c r="G43" s="2" t="s">
        <v>17</v>
      </c>
      <c r="H43" s="11">
        <v>7</v>
      </c>
      <c r="I43" s="11">
        <v>11</v>
      </c>
      <c r="J43" s="11">
        <v>9</v>
      </c>
      <c r="K43" s="11">
        <v>5</v>
      </c>
      <c r="L43" s="11">
        <v>0.38888888999999999</v>
      </c>
      <c r="M43" s="11">
        <v>0.64285714000000005</v>
      </c>
      <c r="N43" s="11">
        <v>-0.51384479999999999</v>
      </c>
      <c r="O43" s="11">
        <v>0.30256696</v>
      </c>
    </row>
    <row r="44" spans="1:15" ht="15.75" customHeight="1">
      <c r="A44" s="1" t="s">
        <v>60</v>
      </c>
      <c r="B44" s="2">
        <v>0.75778203391200805</v>
      </c>
      <c r="C44" s="2">
        <v>0.13227345517743599</v>
      </c>
      <c r="D44" s="2">
        <v>4.2017024448089204</v>
      </c>
      <c r="E44" s="2">
        <v>1</v>
      </c>
      <c r="F44" s="2">
        <v>4</v>
      </c>
      <c r="G44" s="2" t="s">
        <v>17</v>
      </c>
      <c r="H44" s="11">
        <v>7</v>
      </c>
      <c r="I44" s="11">
        <v>8</v>
      </c>
      <c r="J44" s="11">
        <v>7</v>
      </c>
      <c r="K44" s="11">
        <v>6</v>
      </c>
      <c r="L44" s="11">
        <v>0.46666667000000001</v>
      </c>
      <c r="M44" s="11">
        <v>0.53846154000000002</v>
      </c>
      <c r="N44" s="11">
        <v>-0.14371529999999999</v>
      </c>
      <c r="O44" s="11">
        <v>6.6635120000000006E-2</v>
      </c>
    </row>
    <row r="45" spans="1:15" ht="15.75" customHeight="1">
      <c r="A45" s="1" t="s">
        <v>61</v>
      </c>
      <c r="B45" s="2">
        <v>1.4532395786926999</v>
      </c>
      <c r="C45" s="2">
        <v>0.36968667108185799</v>
      </c>
      <c r="D45" s="2">
        <v>5.8699613419065404</v>
      </c>
      <c r="E45" s="2">
        <v>0.75786179676870002</v>
      </c>
      <c r="F45" s="2">
        <v>3.0314471870748001</v>
      </c>
      <c r="G45" s="2" t="s">
        <v>17</v>
      </c>
      <c r="H45" s="11">
        <v>12</v>
      </c>
      <c r="I45" s="11">
        <v>10</v>
      </c>
      <c r="J45" s="11">
        <v>9</v>
      </c>
      <c r="K45" s="11">
        <v>11</v>
      </c>
      <c r="L45" s="11">
        <v>0.54545454999999998</v>
      </c>
      <c r="M45" s="11">
        <v>0.45</v>
      </c>
      <c r="N45" s="11">
        <v>0.19120219999999999</v>
      </c>
      <c r="O45" s="11">
        <v>9.4900670000000006E-2</v>
      </c>
    </row>
    <row r="46" spans="1:15" ht="15.75" customHeight="1">
      <c r="A46" s="1" t="s">
        <v>62</v>
      </c>
      <c r="B46" s="2">
        <v>5.3770716219986596</v>
      </c>
      <c r="C46" s="2">
        <v>0.41468364990339901</v>
      </c>
      <c r="D46" s="2">
        <v>110.79883666545599</v>
      </c>
      <c r="E46" s="2">
        <v>0.28613053613053602</v>
      </c>
      <c r="F46" s="2">
        <v>1.1445221445221401</v>
      </c>
      <c r="G46" s="2" t="s">
        <v>17</v>
      </c>
      <c r="H46" s="11">
        <v>5</v>
      </c>
      <c r="I46" s="11">
        <v>2</v>
      </c>
      <c r="J46" s="11">
        <v>2</v>
      </c>
      <c r="K46" s="11">
        <v>5</v>
      </c>
      <c r="L46" s="11">
        <v>0.71428570999999996</v>
      </c>
      <c r="M46" s="11">
        <v>0.28571428999999998</v>
      </c>
      <c r="N46" s="11">
        <v>0.88582209000000001</v>
      </c>
      <c r="O46" s="11">
        <v>0.38119193000000001</v>
      </c>
    </row>
    <row r="47" spans="1:15" ht="15.75" customHeight="1">
      <c r="A47" s="1" t="s">
        <v>63</v>
      </c>
      <c r="B47" s="2">
        <v>1.3630708068113699</v>
      </c>
      <c r="C47" s="2">
        <v>0.39694008114037399</v>
      </c>
      <c r="D47" s="2">
        <v>4.7728613435329397</v>
      </c>
      <c r="E47" s="2">
        <v>0.77934911664192497</v>
      </c>
      <c r="F47" s="2">
        <v>1.5586982332838499</v>
      </c>
      <c r="G47" s="2" t="s">
        <v>17</v>
      </c>
      <c r="H47" s="11">
        <v>16</v>
      </c>
      <c r="I47" s="11">
        <v>14</v>
      </c>
      <c r="J47" s="11">
        <v>10</v>
      </c>
      <c r="K47" s="11">
        <v>12</v>
      </c>
      <c r="L47" s="11">
        <v>0.53333333000000005</v>
      </c>
      <c r="M47" s="11">
        <v>0.45454545000000002</v>
      </c>
      <c r="N47" s="11">
        <v>0.15775093000000001</v>
      </c>
      <c r="O47" s="11">
        <v>8.6898039999999996E-2</v>
      </c>
    </row>
    <row r="48" spans="1:15" ht="15.75" customHeight="1">
      <c r="A48" s="1" t="s">
        <v>64</v>
      </c>
      <c r="B48" s="2">
        <v>1.5160473150493401</v>
      </c>
      <c r="C48" s="2">
        <v>0.47525839787228502</v>
      </c>
      <c r="D48" s="2">
        <v>4.9465766023308104</v>
      </c>
      <c r="E48" s="2">
        <v>0.59638990042372997</v>
      </c>
      <c r="F48" s="2">
        <v>1.1927798008474599</v>
      </c>
      <c r="G48" s="2" t="s">
        <v>17</v>
      </c>
      <c r="H48" s="11">
        <v>18</v>
      </c>
      <c r="I48" s="11">
        <v>15</v>
      </c>
      <c r="J48" s="11">
        <v>11</v>
      </c>
      <c r="K48" s="11">
        <v>14</v>
      </c>
      <c r="L48" s="11">
        <v>0.54545454999999998</v>
      </c>
      <c r="M48" s="11">
        <v>0.44</v>
      </c>
      <c r="N48" s="11">
        <v>0.21132466</v>
      </c>
      <c r="O48" s="11">
        <v>0.12534081999999999</v>
      </c>
    </row>
    <row r="49" spans="1:15" ht="15.75" customHeight="1">
      <c r="A49" s="1" t="s">
        <v>65</v>
      </c>
      <c r="B49" s="2">
        <v>3.1057503680915399</v>
      </c>
      <c r="C49" s="2">
        <v>6.7403026771168204E-2</v>
      </c>
      <c r="D49" s="2">
        <v>350.56148696080902</v>
      </c>
      <c r="E49" s="2">
        <v>1</v>
      </c>
      <c r="F49" s="2">
        <v>2</v>
      </c>
      <c r="G49" s="2" t="s">
        <v>17</v>
      </c>
      <c r="H49" s="11">
        <v>2</v>
      </c>
      <c r="I49" s="11">
        <v>1</v>
      </c>
      <c r="J49" s="11">
        <v>1</v>
      </c>
      <c r="K49" s="11">
        <v>2</v>
      </c>
      <c r="L49" s="11">
        <v>0.66666667000000002</v>
      </c>
      <c r="M49" s="11">
        <v>0.33333332999999998</v>
      </c>
      <c r="N49" s="11">
        <v>0.67967381999999998</v>
      </c>
      <c r="O49" s="11">
        <v>0.13237377</v>
      </c>
    </row>
    <row r="50" spans="1:15" ht="15.75" customHeight="1">
      <c r="A50" s="1" t="s">
        <v>66</v>
      </c>
      <c r="B50" s="2">
        <v>7.6135555581587901</v>
      </c>
      <c r="C50" s="2">
        <v>0.65455684096778399</v>
      </c>
      <c r="D50" s="2">
        <v>148.14450193622901</v>
      </c>
      <c r="E50" s="2">
        <v>0.13193473193473201</v>
      </c>
      <c r="F50" s="2">
        <v>0.52773892773892805</v>
      </c>
      <c r="G50" s="2" t="s">
        <v>17</v>
      </c>
      <c r="H50" s="11">
        <v>6</v>
      </c>
      <c r="I50" s="11">
        <v>2</v>
      </c>
      <c r="J50" s="11">
        <v>2</v>
      </c>
      <c r="K50" s="11">
        <v>6</v>
      </c>
      <c r="L50" s="11">
        <v>0.75</v>
      </c>
      <c r="M50" s="11">
        <v>0.25</v>
      </c>
      <c r="N50" s="11">
        <v>1.0471975499999999</v>
      </c>
      <c r="O50" s="11">
        <v>0.55349429999999999</v>
      </c>
    </row>
    <row r="51" spans="1:15" ht="15.75" customHeight="1">
      <c r="A51" s="1" t="s">
        <v>67</v>
      </c>
      <c r="B51" s="2">
        <v>3.6795637224499602</v>
      </c>
      <c r="C51" s="2">
        <v>0.40594304430392297</v>
      </c>
      <c r="D51" s="2">
        <v>43.344206193704103</v>
      </c>
      <c r="E51" s="2">
        <v>0.34693541752365298</v>
      </c>
      <c r="F51" s="2">
        <v>1.3877416700946099</v>
      </c>
      <c r="G51" s="2" t="s">
        <v>17</v>
      </c>
      <c r="H51" s="11">
        <v>6</v>
      </c>
      <c r="I51" s="11">
        <v>3</v>
      </c>
      <c r="J51" s="11">
        <v>3</v>
      </c>
      <c r="K51" s="11">
        <v>6</v>
      </c>
      <c r="L51" s="11">
        <v>0.66666667000000002</v>
      </c>
      <c r="M51" s="11">
        <v>0.33333332999999998</v>
      </c>
      <c r="N51" s="11">
        <v>0.67967381999999998</v>
      </c>
      <c r="O51" s="11">
        <v>0.30250874</v>
      </c>
    </row>
    <row r="52" spans="1:15" ht="15.75" customHeight="1">
      <c r="A52" s="1" t="s">
        <v>68</v>
      </c>
      <c r="B52" s="2">
        <v>0</v>
      </c>
      <c r="C52" s="2">
        <v>0</v>
      </c>
      <c r="D52" s="2">
        <v>39.000549968692901</v>
      </c>
      <c r="E52" s="2">
        <v>1</v>
      </c>
      <c r="F52" s="2">
        <v>4</v>
      </c>
      <c r="G52" s="2" t="s">
        <v>17</v>
      </c>
      <c r="H52" s="11">
        <v>0</v>
      </c>
      <c r="I52" s="11">
        <v>1</v>
      </c>
      <c r="J52" s="11">
        <v>1</v>
      </c>
      <c r="K52" s="11">
        <v>0</v>
      </c>
      <c r="L52" s="11">
        <v>0</v>
      </c>
      <c r="M52" s="11">
        <v>1</v>
      </c>
      <c r="N52" s="11">
        <v>-3.1415926999999999</v>
      </c>
      <c r="O52" s="14" t="s">
        <v>16</v>
      </c>
    </row>
    <row r="53" spans="1:15" ht="15.75" customHeight="1">
      <c r="A53" s="1" t="s">
        <v>69</v>
      </c>
      <c r="B53" s="2">
        <v>0.68329374485301897</v>
      </c>
      <c r="C53" s="2">
        <v>0.16625069014361599</v>
      </c>
      <c r="D53" s="2">
        <v>2.7248192660943502</v>
      </c>
      <c r="E53" s="2">
        <v>0.75573777744211001</v>
      </c>
      <c r="F53" s="2">
        <v>2.2672133323263299</v>
      </c>
      <c r="G53" s="2" t="s">
        <v>17</v>
      </c>
      <c r="H53" s="11">
        <v>11</v>
      </c>
      <c r="I53" s="11">
        <v>13</v>
      </c>
      <c r="J53" s="11">
        <v>10</v>
      </c>
      <c r="K53" s="11">
        <v>8</v>
      </c>
      <c r="L53" s="11">
        <v>0.45833332999999998</v>
      </c>
      <c r="M53" s="11">
        <v>0.55555555999999995</v>
      </c>
      <c r="N53" s="11">
        <v>-0.1947711</v>
      </c>
      <c r="O53" s="11">
        <v>9.5762280000000005E-2</v>
      </c>
    </row>
    <row r="54" spans="1:15" ht="15.75" customHeight="1">
      <c r="A54" s="1" t="s">
        <v>70</v>
      </c>
      <c r="B54" s="2">
        <v>1</v>
      </c>
      <c r="C54" s="2">
        <v>0.29955713424497299</v>
      </c>
      <c r="D54" s="2">
        <v>3.3382613387608902</v>
      </c>
      <c r="E54" s="2">
        <v>1</v>
      </c>
      <c r="F54" s="2">
        <v>3</v>
      </c>
      <c r="G54" s="2" t="s">
        <v>17</v>
      </c>
      <c r="H54" s="11">
        <v>15</v>
      </c>
      <c r="I54" s="11">
        <v>15</v>
      </c>
      <c r="J54" s="11">
        <v>12</v>
      </c>
      <c r="K54" s="11">
        <v>12</v>
      </c>
      <c r="L54" s="11">
        <v>0.5</v>
      </c>
      <c r="M54" s="11">
        <v>0.5</v>
      </c>
      <c r="N54" s="11">
        <v>0</v>
      </c>
      <c r="O54" s="11">
        <v>0.05</v>
      </c>
    </row>
    <row r="55" spans="1:15" ht="15.75" customHeight="1">
      <c r="A55" s="1" t="s">
        <v>71</v>
      </c>
      <c r="B55" s="2">
        <v>3.5289491062393199</v>
      </c>
      <c r="C55" s="2">
        <v>0.232322181192822</v>
      </c>
      <c r="D55" s="2">
        <v>78.364590178915293</v>
      </c>
      <c r="E55" s="2">
        <v>0.56709956709956699</v>
      </c>
      <c r="F55" s="2">
        <v>1.7012987012987</v>
      </c>
      <c r="G55" s="2" t="s">
        <v>17</v>
      </c>
      <c r="H55" s="11">
        <v>4</v>
      </c>
      <c r="I55" s="11">
        <v>2</v>
      </c>
      <c r="J55" s="11">
        <v>2</v>
      </c>
      <c r="K55" s="11">
        <v>4</v>
      </c>
      <c r="L55" s="11">
        <v>0.66666667000000002</v>
      </c>
      <c r="M55" s="11">
        <v>0.33333332999999998</v>
      </c>
      <c r="N55" s="11">
        <v>0.67967381999999998</v>
      </c>
      <c r="O55" s="11">
        <v>0.21774441999999999</v>
      </c>
    </row>
    <row r="56" spans="1:15" ht="15.75" customHeight="1">
      <c r="A56" s="1" t="s">
        <v>72</v>
      </c>
      <c r="B56" s="2">
        <v>1.0566120667697401</v>
      </c>
      <c r="C56" s="2">
        <v>0.64939729061511797</v>
      </c>
      <c r="D56" s="2">
        <v>1.7201253567596799</v>
      </c>
      <c r="E56" s="2">
        <v>0.90645024923039197</v>
      </c>
      <c r="F56" s="2">
        <v>7.2516019938431304</v>
      </c>
      <c r="G56" s="2" t="s">
        <v>17</v>
      </c>
      <c r="H56" s="11">
        <v>86</v>
      </c>
      <c r="I56" s="11">
        <v>84</v>
      </c>
      <c r="J56" s="11">
        <v>62</v>
      </c>
      <c r="K56" s="11">
        <v>64</v>
      </c>
      <c r="L56" s="11">
        <v>0.50588235000000004</v>
      </c>
      <c r="M56" s="11">
        <v>0.49206348999999999</v>
      </c>
      <c r="N56" s="11">
        <v>2.7638659999999999E-2</v>
      </c>
      <c r="O56" s="11">
        <v>5.6356330000000003E-2</v>
      </c>
    </row>
    <row r="57" spans="1:15" ht="15.75" customHeight="1">
      <c r="A57" s="1" t="s">
        <v>73</v>
      </c>
      <c r="B57" s="2">
        <v>1.46570501245637</v>
      </c>
      <c r="C57" s="2">
        <v>0.96964434926077403</v>
      </c>
      <c r="D57" s="2">
        <v>2.2208862949028498</v>
      </c>
      <c r="E57" s="2">
        <v>7.0944510750725595E-2</v>
      </c>
      <c r="F57" s="2">
        <v>0.56755608600580498</v>
      </c>
      <c r="G57" s="2" t="s">
        <v>17</v>
      </c>
      <c r="H57" s="11">
        <v>123</v>
      </c>
      <c r="I57" s="11">
        <v>104</v>
      </c>
      <c r="J57" s="11">
        <v>79</v>
      </c>
      <c r="K57" s="11">
        <v>98</v>
      </c>
      <c r="L57" s="11">
        <v>0.54185022000000005</v>
      </c>
      <c r="M57" s="11">
        <v>0.44632768</v>
      </c>
      <c r="N57" s="11">
        <v>0.19135034000000001</v>
      </c>
      <c r="O57" s="11">
        <v>0.47943810999999997</v>
      </c>
    </row>
    <row r="58" spans="1:15" ht="15.75" customHeight="1">
      <c r="A58" s="1" t="s">
        <v>74</v>
      </c>
      <c r="B58" s="2">
        <v>3.6519345751769801</v>
      </c>
      <c r="C58" s="2">
        <v>1.5546814531697699</v>
      </c>
      <c r="D58" s="2">
        <v>8.8830425440613006</v>
      </c>
      <c r="E58" s="2">
        <v>1.9027082872072501E-3</v>
      </c>
      <c r="F58" s="2">
        <v>1.5221666297658001E-2</v>
      </c>
      <c r="G58" s="2" t="s">
        <v>17</v>
      </c>
      <c r="H58" s="11">
        <v>37</v>
      </c>
      <c r="I58" s="11">
        <v>20</v>
      </c>
      <c r="J58" s="11">
        <v>17</v>
      </c>
      <c r="K58" s="11">
        <v>34</v>
      </c>
      <c r="L58" s="11">
        <v>0.64912281000000005</v>
      </c>
      <c r="M58" s="11">
        <v>0.33333332999999998</v>
      </c>
      <c r="N58" s="11">
        <v>0.64269100000000001</v>
      </c>
      <c r="O58" s="11">
        <v>0.91534110999999996</v>
      </c>
    </row>
    <row r="59" spans="1:15" ht="15.75" customHeight="1">
      <c r="A59" s="1" t="s">
        <v>75</v>
      </c>
      <c r="B59" s="2">
        <v>1</v>
      </c>
      <c r="C59" s="2">
        <v>3.2700245407324399E-2</v>
      </c>
      <c r="D59" s="2">
        <v>30.580810252146101</v>
      </c>
      <c r="E59" s="2">
        <v>1</v>
      </c>
      <c r="F59" s="2">
        <v>3</v>
      </c>
      <c r="G59" s="2" t="s">
        <v>17</v>
      </c>
      <c r="H59" s="11">
        <v>2</v>
      </c>
      <c r="I59" s="11">
        <v>2</v>
      </c>
      <c r="J59" s="11">
        <v>2</v>
      </c>
      <c r="K59" s="11">
        <v>2</v>
      </c>
      <c r="L59" s="11">
        <v>0.5</v>
      </c>
      <c r="M59" s="11">
        <v>0.5</v>
      </c>
      <c r="N59" s="11">
        <v>0</v>
      </c>
      <c r="O59" s="11">
        <v>0.05</v>
      </c>
    </row>
    <row r="60" spans="1:15" ht="15.75" customHeight="1">
      <c r="A60" s="1" t="s">
        <v>76</v>
      </c>
      <c r="B60" s="2">
        <v>4.4736822345413598</v>
      </c>
      <c r="C60" s="2">
        <v>0.40865902428197998</v>
      </c>
      <c r="D60" s="2">
        <v>75.900477933190501</v>
      </c>
      <c r="E60" s="2">
        <v>0.31468531468531502</v>
      </c>
      <c r="F60" s="2">
        <v>0.94405594405594495</v>
      </c>
      <c r="G60" s="2" t="s">
        <v>17</v>
      </c>
      <c r="H60" s="11">
        <v>6</v>
      </c>
      <c r="I60" s="11">
        <v>3</v>
      </c>
      <c r="J60" s="11">
        <v>2</v>
      </c>
      <c r="K60" s="11">
        <v>5</v>
      </c>
      <c r="L60" s="11">
        <v>0.66666667000000002</v>
      </c>
      <c r="M60" s="11">
        <v>0.28571428999999998</v>
      </c>
      <c r="N60" s="11">
        <v>0.78274794999999997</v>
      </c>
      <c r="O60" s="11">
        <v>0.34231842000000001</v>
      </c>
    </row>
    <row r="61" spans="1:15" ht="15.75" customHeight="1">
      <c r="A61" s="1" t="s">
        <v>77</v>
      </c>
      <c r="B61" s="2" t="s">
        <v>21</v>
      </c>
      <c r="C61" s="2">
        <v>0.53286608937594004</v>
      </c>
      <c r="D61" s="2" t="s">
        <v>21</v>
      </c>
      <c r="E61" s="2">
        <v>0.14285714285714299</v>
      </c>
      <c r="F61" s="2">
        <v>0.42857142857142899</v>
      </c>
      <c r="G61" s="2" t="s">
        <v>17</v>
      </c>
      <c r="H61" s="11">
        <v>4</v>
      </c>
      <c r="I61" s="11">
        <v>1</v>
      </c>
      <c r="J61" s="11">
        <v>0</v>
      </c>
      <c r="K61" s="11">
        <v>3</v>
      </c>
      <c r="L61" s="11">
        <v>0.8</v>
      </c>
      <c r="M61" s="11">
        <v>0</v>
      </c>
      <c r="N61" s="11">
        <v>2.2142974400000002</v>
      </c>
      <c r="O61" s="11">
        <v>0.85815996999999999</v>
      </c>
    </row>
    <row r="62" spans="1:15" ht="15.75" customHeight="1">
      <c r="A62" s="1" t="s">
        <v>78</v>
      </c>
      <c r="B62" s="2">
        <v>1</v>
      </c>
      <c r="C62" s="2">
        <v>0.29955713424497299</v>
      </c>
      <c r="D62" s="2">
        <v>3.3382613387608902</v>
      </c>
      <c r="E62" s="2">
        <v>1</v>
      </c>
      <c r="F62" s="2">
        <v>8</v>
      </c>
      <c r="G62" s="2" t="s">
        <v>17</v>
      </c>
      <c r="H62" s="11">
        <v>15</v>
      </c>
      <c r="I62" s="11">
        <v>15</v>
      </c>
      <c r="J62" s="11">
        <v>12</v>
      </c>
      <c r="K62" s="11">
        <v>12</v>
      </c>
      <c r="L62" s="11">
        <v>0.5</v>
      </c>
      <c r="M62" s="11">
        <v>0.5</v>
      </c>
      <c r="N62" s="11">
        <v>0</v>
      </c>
      <c r="O62" s="11">
        <v>0.05</v>
      </c>
    </row>
    <row r="63" spans="1:15" ht="15.75" customHeight="1">
      <c r="A63" s="1" t="s">
        <v>79</v>
      </c>
      <c r="B63" s="2">
        <v>1.7020656695365599</v>
      </c>
      <c r="C63" s="2">
        <v>0.62406636513104197</v>
      </c>
      <c r="D63" s="2">
        <v>4.7405203278391204</v>
      </c>
      <c r="E63" s="2">
        <v>0.35473176552132801</v>
      </c>
      <c r="F63" s="2">
        <v>2.8378541241706299</v>
      </c>
      <c r="G63" s="2" t="s">
        <v>17</v>
      </c>
      <c r="H63" s="11">
        <v>24</v>
      </c>
      <c r="I63" s="11">
        <v>19</v>
      </c>
      <c r="J63" s="11">
        <v>14</v>
      </c>
      <c r="K63" s="11">
        <v>19</v>
      </c>
      <c r="L63" s="11">
        <v>0.55813953000000005</v>
      </c>
      <c r="M63" s="11">
        <v>0.42424242000000001</v>
      </c>
      <c r="N63" s="11">
        <v>0.26864365000000001</v>
      </c>
      <c r="O63" s="11">
        <v>0.21300231999999999</v>
      </c>
    </row>
    <row r="64" spans="1:15" ht="15.75" customHeight="1">
      <c r="A64" s="1" t="s">
        <v>80</v>
      </c>
      <c r="B64" s="2">
        <v>7.0663499853718097</v>
      </c>
      <c r="C64" s="2">
        <v>0.83891293533574496</v>
      </c>
      <c r="D64" s="2">
        <v>100.592898902266</v>
      </c>
      <c r="E64" s="2">
        <v>8.04953560371518E-2</v>
      </c>
      <c r="F64" s="2">
        <v>0.64396284829721395</v>
      </c>
      <c r="G64" s="2" t="s">
        <v>17</v>
      </c>
      <c r="H64" s="11">
        <v>9</v>
      </c>
      <c r="I64" s="11">
        <v>4</v>
      </c>
      <c r="J64" s="11">
        <v>2</v>
      </c>
      <c r="K64" s="11">
        <v>7</v>
      </c>
      <c r="L64" s="11">
        <v>0.69230769000000003</v>
      </c>
      <c r="M64" s="11">
        <v>0.22222222</v>
      </c>
      <c r="N64" s="11">
        <v>0.98382208999999998</v>
      </c>
      <c r="O64" s="11">
        <v>0.62129248000000004</v>
      </c>
    </row>
    <row r="65" spans="1:15" ht="15.75" customHeight="1">
      <c r="A65" s="1" t="s">
        <v>81</v>
      </c>
      <c r="B65" s="2">
        <v>1.2602071308503799</v>
      </c>
      <c r="C65" s="2">
        <v>1.0365464737299901</v>
      </c>
      <c r="D65" s="2">
        <v>1.5334320951548099</v>
      </c>
      <c r="E65" s="2">
        <v>1.9819702499400901E-2</v>
      </c>
      <c r="F65" s="2">
        <f t="shared" ref="F65:F67" si="0">3*E65</f>
        <v>5.9459107498202698E-2</v>
      </c>
      <c r="G65" s="2" t="s">
        <v>17</v>
      </c>
      <c r="H65" s="11">
        <v>260</v>
      </c>
      <c r="I65" s="11">
        <v>211</v>
      </c>
      <c r="J65" s="11">
        <v>2153</v>
      </c>
      <c r="K65" s="11">
        <v>2202</v>
      </c>
      <c r="L65" s="11">
        <v>0.55201699000000004</v>
      </c>
      <c r="M65" s="11">
        <v>0.49437428</v>
      </c>
      <c r="N65" s="11">
        <v>0.11547422</v>
      </c>
      <c r="O65" s="11">
        <v>0.66301566999999995</v>
      </c>
    </row>
    <row r="66" spans="1:15" ht="15.75" customHeight="1">
      <c r="A66" s="8" t="s">
        <v>82</v>
      </c>
      <c r="B66" s="9">
        <v>1.3447630407940501</v>
      </c>
      <c r="C66" s="9">
        <v>1.14048562504549</v>
      </c>
      <c r="D66" s="9">
        <v>1.5868057255618899</v>
      </c>
      <c r="E66" s="9">
        <v>3.6535187192181999E-4</v>
      </c>
      <c r="F66" s="2">
        <f t="shared" si="0"/>
        <v>1.09605561576546E-3</v>
      </c>
      <c r="G66" s="9" t="s">
        <v>17</v>
      </c>
      <c r="H66" s="11">
        <v>370</v>
      </c>
      <c r="I66" s="11">
        <v>282</v>
      </c>
      <c r="J66" s="11">
        <v>3524</v>
      </c>
      <c r="K66" s="11">
        <v>3612</v>
      </c>
      <c r="L66" s="11">
        <v>0.56748465999999997</v>
      </c>
      <c r="M66" s="11">
        <v>0.49383408000000001</v>
      </c>
      <c r="N66" s="11">
        <v>0.14771466</v>
      </c>
      <c r="O66" s="11">
        <v>0.95057864999999997</v>
      </c>
    </row>
    <row r="67" spans="1:15" ht="15.75" customHeight="1">
      <c r="A67" s="1" t="s">
        <v>83</v>
      </c>
      <c r="B67" s="2">
        <v>1.59310672096896</v>
      </c>
      <c r="C67" s="2">
        <v>1.15998488831436</v>
      </c>
      <c r="D67" s="2">
        <v>2.1992930103588102</v>
      </c>
      <c r="E67" s="2">
        <v>3.4556789570204002E-3</v>
      </c>
      <c r="F67" s="2">
        <f t="shared" si="0"/>
        <v>1.03670368710612E-2</v>
      </c>
      <c r="G67" s="2" t="s">
        <v>17</v>
      </c>
      <c r="H67" s="11">
        <v>110</v>
      </c>
      <c r="I67" s="11">
        <v>71</v>
      </c>
      <c r="J67" s="11">
        <v>1371</v>
      </c>
      <c r="K67" s="11">
        <v>1410</v>
      </c>
      <c r="L67" s="11">
        <v>0.60773480999999996</v>
      </c>
      <c r="M67" s="11">
        <v>0.49298813000000002</v>
      </c>
      <c r="N67" s="11">
        <v>0.23119691000000001</v>
      </c>
      <c r="O67" s="11">
        <v>0.85404491000000005</v>
      </c>
    </row>
    <row r="68" spans="1:15" ht="15.75" customHeight="1">
      <c r="A68" s="1" t="s">
        <v>84</v>
      </c>
      <c r="B68" s="2">
        <v>3.7065021853864901</v>
      </c>
      <c r="C68" s="2">
        <v>0.81976768617186901</v>
      </c>
      <c r="D68" s="2">
        <v>19.1723540945809</v>
      </c>
      <c r="E68" s="2">
        <v>9.9148071997131298E-2</v>
      </c>
      <c r="F68" s="2">
        <v>0.19829614399426301</v>
      </c>
      <c r="G68" s="2" t="s">
        <v>17</v>
      </c>
      <c r="H68" s="11">
        <v>14</v>
      </c>
      <c r="I68" s="11">
        <v>8</v>
      </c>
      <c r="J68" s="11">
        <v>5</v>
      </c>
      <c r="K68" s="11">
        <v>11</v>
      </c>
      <c r="L68" s="11">
        <v>0.63636364000000001</v>
      </c>
      <c r="M68" s="11">
        <v>0.3125</v>
      </c>
      <c r="N68" s="11">
        <v>0.66062341000000002</v>
      </c>
      <c r="O68" s="11">
        <v>0.52024247000000001</v>
      </c>
    </row>
    <row r="69" spans="1:15" ht="15.75" customHeight="1">
      <c r="A69" s="1" t="s">
        <v>85</v>
      </c>
      <c r="B69" s="2">
        <v>3.8951038830307101</v>
      </c>
      <c r="C69" s="2">
        <v>1.1291521873638899</v>
      </c>
      <c r="D69" s="2">
        <v>14.743667943050101</v>
      </c>
      <c r="E69" s="2">
        <v>2.8764320645267901E-2</v>
      </c>
      <c r="F69" s="2">
        <v>5.7528641290535698E-2</v>
      </c>
      <c r="G69" s="2" t="s">
        <v>17</v>
      </c>
      <c r="H69" s="11">
        <v>21</v>
      </c>
      <c r="I69" s="11">
        <v>12</v>
      </c>
      <c r="J69" s="11">
        <v>7</v>
      </c>
      <c r="K69" s="11">
        <v>16</v>
      </c>
      <c r="L69" s="11">
        <v>0.63636364000000001</v>
      </c>
      <c r="M69" s="11">
        <v>0.30434782999999999</v>
      </c>
      <c r="N69" s="11">
        <v>0.67827515999999999</v>
      </c>
      <c r="O69" s="11">
        <v>0.70441107999999997</v>
      </c>
    </row>
    <row r="70" spans="1:15" ht="15.75" customHeight="1">
      <c r="A70" s="1" t="s">
        <v>86</v>
      </c>
      <c r="B70" s="2">
        <v>4.0061913698074703</v>
      </c>
      <c r="C70" s="2">
        <v>0.40603184768733702</v>
      </c>
      <c r="D70" s="2">
        <v>61.739417885282101</v>
      </c>
      <c r="E70" s="2">
        <v>0.33484162895927599</v>
      </c>
      <c r="F70" s="2">
        <v>0.66968325791855199</v>
      </c>
      <c r="G70" s="2" t="s">
        <v>17</v>
      </c>
      <c r="H70" s="11">
        <v>7</v>
      </c>
      <c r="I70" s="11">
        <v>4</v>
      </c>
      <c r="J70" s="11">
        <v>2</v>
      </c>
      <c r="K70" s="11">
        <v>5</v>
      </c>
      <c r="L70" s="11">
        <v>0.63636364000000001</v>
      </c>
      <c r="M70" s="11">
        <v>0.28571428999999998</v>
      </c>
      <c r="N70" s="11">
        <v>0.71913766999999995</v>
      </c>
      <c r="O70" s="11">
        <v>0.31853711000000001</v>
      </c>
    </row>
    <row r="71" spans="1:15" ht="15.75" customHeight="1">
      <c r="A71" s="1" t="s">
        <v>87</v>
      </c>
      <c r="B71" s="2">
        <v>1</v>
      </c>
      <c r="C71" s="2">
        <v>0.35227884866524301</v>
      </c>
      <c r="D71" s="2">
        <v>2.83866035042672</v>
      </c>
      <c r="E71" s="2">
        <v>1</v>
      </c>
      <c r="F71" s="2">
        <v>4</v>
      </c>
      <c r="G71" s="2" t="s">
        <v>17</v>
      </c>
      <c r="H71" s="11">
        <v>19</v>
      </c>
      <c r="I71" s="11">
        <v>19</v>
      </c>
      <c r="J71" s="11">
        <v>16</v>
      </c>
      <c r="K71" s="11">
        <v>16</v>
      </c>
      <c r="L71" s="11">
        <v>0.5</v>
      </c>
      <c r="M71" s="11">
        <v>0.5</v>
      </c>
      <c r="N71" s="11">
        <v>0</v>
      </c>
      <c r="O71" s="11">
        <v>0.05</v>
      </c>
    </row>
    <row r="72" spans="1:15" ht="15.75" customHeight="1">
      <c r="A72" s="1" t="s">
        <v>88</v>
      </c>
      <c r="B72" s="2">
        <v>1.4035176067854001</v>
      </c>
      <c r="C72" s="2">
        <v>0.57847417050204597</v>
      </c>
      <c r="D72" s="2">
        <v>3.4392101405736502</v>
      </c>
      <c r="E72" s="2">
        <v>0.53543608941422705</v>
      </c>
      <c r="F72" s="2">
        <v>2.14174435765691</v>
      </c>
      <c r="G72" s="2" t="s">
        <v>17</v>
      </c>
      <c r="H72" s="11">
        <v>27</v>
      </c>
      <c r="I72" s="11">
        <v>23</v>
      </c>
      <c r="J72" s="11">
        <v>20</v>
      </c>
      <c r="K72" s="11">
        <v>24</v>
      </c>
      <c r="L72" s="11">
        <v>0.54</v>
      </c>
      <c r="M72" s="11">
        <v>0.45454545000000002</v>
      </c>
      <c r="N72" s="11">
        <v>0.17112036</v>
      </c>
      <c r="O72" s="11">
        <v>0.13144552000000001</v>
      </c>
    </row>
    <row r="73" spans="1:15" ht="15.75" customHeight="1">
      <c r="A73" s="1" t="s">
        <v>89</v>
      </c>
      <c r="B73" s="2">
        <v>3.75784980410991</v>
      </c>
      <c r="C73" s="2">
        <v>0.56453101017590002</v>
      </c>
      <c r="D73" s="2">
        <v>30.402653452789298</v>
      </c>
      <c r="E73" s="2">
        <v>0.22034675514282501</v>
      </c>
      <c r="F73" s="2">
        <v>0.88138702057129903</v>
      </c>
      <c r="G73" s="2" t="s">
        <v>17</v>
      </c>
      <c r="H73" s="11">
        <v>8</v>
      </c>
      <c r="I73" s="11">
        <v>4</v>
      </c>
      <c r="J73" s="11">
        <v>4</v>
      </c>
      <c r="K73" s="11">
        <v>8</v>
      </c>
      <c r="L73" s="11">
        <v>0.66666667000000002</v>
      </c>
      <c r="M73" s="11">
        <v>0.33333332999999998</v>
      </c>
      <c r="N73" s="11">
        <v>0.67967381999999998</v>
      </c>
      <c r="O73" s="11">
        <v>0.38409953000000002</v>
      </c>
    </row>
    <row r="74" spans="1:15" ht="15.75" customHeight="1">
      <c r="A74" s="1" t="s">
        <v>90</v>
      </c>
      <c r="B74" s="2">
        <v>1.3601371156722</v>
      </c>
      <c r="C74" s="2">
        <v>0.50883850925876895</v>
      </c>
      <c r="D74" s="2">
        <v>3.6771888106960402</v>
      </c>
      <c r="E74" s="2">
        <v>0.64920872343795899</v>
      </c>
      <c r="F74" s="2">
        <v>2.5968348937518302</v>
      </c>
      <c r="G74" s="2" t="s">
        <v>17</v>
      </c>
      <c r="H74" s="11">
        <v>23</v>
      </c>
      <c r="I74" s="11">
        <v>20</v>
      </c>
      <c r="J74" s="11">
        <v>16</v>
      </c>
      <c r="K74" s="11">
        <v>19</v>
      </c>
      <c r="L74" s="11">
        <v>0.53488371999999995</v>
      </c>
      <c r="M74" s="11">
        <v>0.45714285999999998</v>
      </c>
      <c r="N74" s="11">
        <v>0.15564375999999999</v>
      </c>
      <c r="O74" s="11">
        <v>0.10502846</v>
      </c>
    </row>
    <row r="75" spans="1:15" ht="15.75" customHeight="1">
      <c r="A75" s="1" t="s">
        <v>91</v>
      </c>
      <c r="B75" s="2">
        <v>2.3962287972999099</v>
      </c>
      <c r="C75" s="2">
        <v>1.1237655023881801</v>
      </c>
      <c r="D75" s="2">
        <v>5.2037874007104401</v>
      </c>
      <c r="E75" s="2">
        <v>2.18194878567541E-2</v>
      </c>
      <c r="F75" s="2">
        <v>8.7277951427016304E-2</v>
      </c>
      <c r="G75" s="2" t="s">
        <v>17</v>
      </c>
      <c r="H75" s="11">
        <v>42</v>
      </c>
      <c r="I75" s="11">
        <v>28</v>
      </c>
      <c r="J75" s="11">
        <v>23</v>
      </c>
      <c r="K75" s="11">
        <v>37</v>
      </c>
      <c r="L75" s="11">
        <v>0.6</v>
      </c>
      <c r="M75" s="11">
        <v>0.38333333000000003</v>
      </c>
      <c r="N75" s="11">
        <v>0.43686216</v>
      </c>
      <c r="O75" s="11">
        <v>0.69957097000000001</v>
      </c>
    </row>
    <row r="76" spans="1:15" ht="15.75" customHeight="1">
      <c r="A76" s="1" t="s">
        <v>92</v>
      </c>
      <c r="B76" s="2">
        <v>5.8693607596680799</v>
      </c>
      <c r="C76" s="2">
        <v>1.5950467158146799</v>
      </c>
      <c r="D76" s="2">
        <v>24.274013718605001</v>
      </c>
      <c r="E76" s="2">
        <v>5.0058611652325103E-3</v>
      </c>
      <c r="F76" s="2">
        <v>2.002344466093E-2</v>
      </c>
      <c r="G76" s="2" t="s">
        <v>17</v>
      </c>
      <c r="H76" s="11">
        <v>19</v>
      </c>
      <c r="I76" s="11">
        <v>8</v>
      </c>
      <c r="J76" s="11">
        <v>7</v>
      </c>
      <c r="K76" s="11">
        <v>18</v>
      </c>
      <c r="L76" s="11">
        <v>0.70370370000000004</v>
      </c>
      <c r="M76" s="11">
        <v>0.28000000000000003</v>
      </c>
      <c r="N76" s="11">
        <v>0.87521205999999996</v>
      </c>
      <c r="O76" s="11">
        <v>0.88362872000000003</v>
      </c>
    </row>
    <row r="77" spans="1:15" ht="15.75" customHeight="1">
      <c r="A77" s="1" t="s">
        <v>93</v>
      </c>
      <c r="B77" s="2">
        <v>0.79139941459166596</v>
      </c>
      <c r="C77" s="2">
        <v>0.43964149407925601</v>
      </c>
      <c r="D77" s="2">
        <v>1.4201340939942999</v>
      </c>
      <c r="E77" s="2">
        <v>0.48443211777589201</v>
      </c>
      <c r="F77" s="2">
        <v>1.93772847110357</v>
      </c>
      <c r="G77" s="2" t="s">
        <v>17</v>
      </c>
      <c r="H77" s="11">
        <v>60</v>
      </c>
      <c r="I77" s="11">
        <v>66</v>
      </c>
      <c r="J77" s="11">
        <v>46</v>
      </c>
      <c r="K77" s="11">
        <v>40</v>
      </c>
      <c r="L77" s="11">
        <v>0.47619048000000003</v>
      </c>
      <c r="M77" s="11">
        <v>0.53488371999999995</v>
      </c>
      <c r="N77" s="11">
        <v>-0.1174612</v>
      </c>
      <c r="O77" s="11">
        <v>0.13387309</v>
      </c>
    </row>
    <row r="78" spans="1:15" ht="15.75" customHeight="1">
      <c r="A78" s="1" t="s">
        <v>94</v>
      </c>
      <c r="B78" s="2">
        <v>1.16381293534826</v>
      </c>
      <c r="C78" s="2">
        <v>0.69745032398738804</v>
      </c>
      <c r="D78" s="2">
        <v>1.9449918468904701</v>
      </c>
      <c r="E78" s="2">
        <v>0.62178048582243794</v>
      </c>
      <c r="F78" s="2">
        <v>2.48712194328975</v>
      </c>
      <c r="G78" s="2" t="s">
        <v>17</v>
      </c>
      <c r="H78" s="11">
        <v>81</v>
      </c>
      <c r="I78" s="11">
        <v>76</v>
      </c>
      <c r="J78" s="11">
        <v>54</v>
      </c>
      <c r="K78" s="11">
        <v>59</v>
      </c>
      <c r="L78" s="11">
        <v>0.51592357</v>
      </c>
      <c r="M78" s="11">
        <v>0.47787611000000002</v>
      </c>
      <c r="N78" s="11">
        <v>7.6114760000000004E-2</v>
      </c>
      <c r="O78" s="11">
        <v>9.4623520000000003E-2</v>
      </c>
    </row>
    <row r="79" spans="1:15" ht="15.75" customHeight="1">
      <c r="A79" s="1" t="s">
        <v>95</v>
      </c>
      <c r="B79" s="2">
        <v>4.8365853408106902</v>
      </c>
      <c r="C79" s="2">
        <v>1.43827617689228</v>
      </c>
      <c r="D79" s="2">
        <v>17.8109250820381</v>
      </c>
      <c r="E79" s="2">
        <v>7.9108449104084901E-3</v>
      </c>
      <c r="F79" s="2">
        <v>3.1643379641634002E-2</v>
      </c>
      <c r="G79" s="2" t="s">
        <v>17</v>
      </c>
      <c r="H79" s="11">
        <v>21</v>
      </c>
      <c r="I79" s="11">
        <v>10</v>
      </c>
      <c r="J79" s="11">
        <v>8</v>
      </c>
      <c r="K79" s="11">
        <v>19</v>
      </c>
      <c r="L79" s="11">
        <v>0.67741934999999998</v>
      </c>
      <c r="M79" s="11">
        <v>0.29629630000000001</v>
      </c>
      <c r="N79" s="11">
        <v>0.78235493</v>
      </c>
      <c r="O79" s="11">
        <v>0.84424613000000004</v>
      </c>
    </row>
    <row r="80" spans="1:15" ht="15.75" customHeight="1">
      <c r="A80" s="1" t="s">
        <v>96</v>
      </c>
      <c r="B80" s="2">
        <v>2.3718171187033299</v>
      </c>
      <c r="C80" s="2">
        <v>0.26517599675522602</v>
      </c>
      <c r="D80" s="2">
        <v>25.529626891393999</v>
      </c>
      <c r="E80" s="2">
        <v>0.63718634306869604</v>
      </c>
      <c r="F80" s="2">
        <v>2.5487453722747802</v>
      </c>
      <c r="G80" s="2" t="s">
        <v>17</v>
      </c>
      <c r="H80" s="11">
        <v>6</v>
      </c>
      <c r="I80" s="11">
        <v>4</v>
      </c>
      <c r="J80" s="11">
        <v>3</v>
      </c>
      <c r="K80" s="11">
        <v>5</v>
      </c>
      <c r="L80" s="11">
        <v>0.6</v>
      </c>
      <c r="M80" s="11">
        <v>0.375</v>
      </c>
      <c r="N80" s="11">
        <v>0.45403818000000001</v>
      </c>
      <c r="O80" s="11">
        <v>0.1597527</v>
      </c>
    </row>
    <row r="81" spans="1:15" ht="15.75" customHeight="1">
      <c r="A81" s="1" t="s">
        <v>97</v>
      </c>
      <c r="B81" s="2">
        <v>2.5259710016790602</v>
      </c>
      <c r="C81" s="2">
        <v>0.412103350687406</v>
      </c>
      <c r="D81" s="2">
        <v>17.793110872754301</v>
      </c>
      <c r="E81" s="2">
        <v>0.428307982231794</v>
      </c>
      <c r="F81" s="2">
        <v>1.71323192892718</v>
      </c>
      <c r="G81" s="2" t="s">
        <v>17</v>
      </c>
      <c r="H81" s="11">
        <v>9</v>
      </c>
      <c r="I81" s="11">
        <v>6</v>
      </c>
      <c r="J81" s="11">
        <v>4</v>
      </c>
      <c r="K81" s="11">
        <v>7</v>
      </c>
      <c r="L81" s="11">
        <v>0.6</v>
      </c>
      <c r="M81" s="11">
        <v>0.36363635999999999</v>
      </c>
      <c r="N81" s="11">
        <v>0.47758455</v>
      </c>
      <c r="O81" s="11">
        <v>0.22534942999999999</v>
      </c>
    </row>
    <row r="82" spans="1:15" ht="15.75" customHeight="1">
      <c r="A82" s="1" t="s">
        <v>98</v>
      </c>
      <c r="B82" s="2">
        <v>2.6016829360048201</v>
      </c>
      <c r="C82" s="2">
        <v>7.8805825960218498E-2</v>
      </c>
      <c r="D82" s="2">
        <v>234.45085002949301</v>
      </c>
      <c r="E82" s="2">
        <v>1</v>
      </c>
      <c r="F82" s="2">
        <v>4</v>
      </c>
      <c r="G82" s="2" t="s">
        <v>17</v>
      </c>
      <c r="H82" s="11">
        <v>3</v>
      </c>
      <c r="I82" s="11">
        <v>2</v>
      </c>
      <c r="J82" s="11">
        <v>1</v>
      </c>
      <c r="K82" s="11">
        <v>2</v>
      </c>
      <c r="L82" s="11">
        <v>0.6</v>
      </c>
      <c r="M82" s="11">
        <v>0.33333332999999998</v>
      </c>
      <c r="N82" s="11">
        <v>0.54119483000000002</v>
      </c>
      <c r="O82" s="11">
        <v>0.11489691</v>
      </c>
    </row>
    <row r="83" spans="1:15" ht="15.75" customHeight="1">
      <c r="A83" s="1" t="s">
        <v>99</v>
      </c>
      <c r="B83" s="2">
        <v>1.1949654721819301</v>
      </c>
      <c r="C83" s="2">
        <v>0.48036280601646902</v>
      </c>
      <c r="D83" s="2">
        <v>2.98955495957079</v>
      </c>
      <c r="E83" s="2">
        <v>0.832170893898873</v>
      </c>
      <c r="F83" s="2">
        <v>3.3286835755954902</v>
      </c>
      <c r="G83" s="2" t="s">
        <v>17</v>
      </c>
      <c r="H83" s="11">
        <v>26</v>
      </c>
      <c r="I83" s="11">
        <v>24</v>
      </c>
      <c r="J83" s="11">
        <v>19</v>
      </c>
      <c r="K83" s="11">
        <v>21</v>
      </c>
      <c r="L83" s="11">
        <v>0.52</v>
      </c>
      <c r="M83" s="11">
        <v>0.47499999999999998</v>
      </c>
      <c r="N83" s="11">
        <v>9.0031529999999999E-2</v>
      </c>
      <c r="O83" s="11">
        <v>7.0878280000000002E-2</v>
      </c>
    </row>
    <row r="84" spans="1:15" ht="15.75" customHeight="1">
      <c r="A84" s="1" t="s">
        <v>100</v>
      </c>
      <c r="B84" s="2">
        <v>1.1716244927184301</v>
      </c>
      <c r="C84" s="2">
        <v>0.49821249653595301</v>
      </c>
      <c r="D84" s="2">
        <v>2.7676997949006399</v>
      </c>
      <c r="E84" s="2">
        <v>0.84168392788824997</v>
      </c>
      <c r="F84" s="2">
        <v>3.3667357115529999</v>
      </c>
      <c r="G84" s="2" t="s">
        <v>17</v>
      </c>
      <c r="H84" s="11">
        <v>30</v>
      </c>
      <c r="I84" s="11">
        <v>28</v>
      </c>
      <c r="J84" s="11">
        <v>21</v>
      </c>
      <c r="K84" s="11">
        <v>23</v>
      </c>
      <c r="L84" s="11">
        <v>0.51724137999999997</v>
      </c>
      <c r="M84" s="11">
        <v>0.47727272999999998</v>
      </c>
      <c r="N84" s="11">
        <v>7.9959810000000006E-2</v>
      </c>
      <c r="O84" s="11">
        <v>6.8518419999999997E-2</v>
      </c>
    </row>
    <row r="85" spans="1:15" ht="15.75" customHeight="1">
      <c r="A85" s="1" t="s">
        <v>101</v>
      </c>
      <c r="B85" s="2">
        <v>1</v>
      </c>
      <c r="C85" s="2">
        <v>4.8024428714337097E-2</v>
      </c>
      <c r="D85" s="2">
        <v>20.82273598606</v>
      </c>
      <c r="E85" s="2">
        <v>1</v>
      </c>
      <c r="F85" s="2">
        <v>4</v>
      </c>
      <c r="G85" s="2" t="s">
        <v>17</v>
      </c>
      <c r="H85" s="11">
        <v>4</v>
      </c>
      <c r="I85" s="11">
        <v>4</v>
      </c>
      <c r="J85" s="11">
        <v>2</v>
      </c>
      <c r="K85" s="11">
        <v>2</v>
      </c>
      <c r="L85" s="11">
        <v>0.5</v>
      </c>
      <c r="M85" s="11">
        <v>0.5</v>
      </c>
      <c r="N85" s="11">
        <v>0</v>
      </c>
      <c r="O85" s="11">
        <v>0.05</v>
      </c>
    </row>
    <row r="86" spans="1:15" ht="15.75" customHeight="1">
      <c r="A86" s="1" t="s">
        <v>102</v>
      </c>
      <c r="B86" s="2">
        <v>4.4736822345413598</v>
      </c>
      <c r="C86" s="2">
        <v>0.40865902428197998</v>
      </c>
      <c r="D86" s="2">
        <v>75.900477933190501</v>
      </c>
      <c r="E86" s="2">
        <v>0.31468531468531502</v>
      </c>
      <c r="F86" s="2">
        <v>1.2587412587412601</v>
      </c>
      <c r="G86" s="2" t="s">
        <v>17</v>
      </c>
      <c r="H86" s="11">
        <v>6</v>
      </c>
      <c r="I86" s="11">
        <v>3</v>
      </c>
      <c r="J86" s="11">
        <v>2</v>
      </c>
      <c r="K86" s="11">
        <v>5</v>
      </c>
      <c r="L86" s="11">
        <v>0.66666667000000002</v>
      </c>
      <c r="M86" s="11">
        <v>0.28571428999999998</v>
      </c>
      <c r="N86" s="11">
        <v>0.78274794999999997</v>
      </c>
      <c r="O86" s="11">
        <v>0.34231842000000001</v>
      </c>
    </row>
    <row r="87" spans="1:15" ht="15.75" customHeight="1">
      <c r="A87" s="1" t="s">
        <v>103</v>
      </c>
      <c r="B87" s="2">
        <v>1.6399553854050499</v>
      </c>
      <c r="C87" s="2">
        <v>0.331028219432766</v>
      </c>
      <c r="D87" s="2">
        <v>8.5671761119059493</v>
      </c>
      <c r="E87" s="2">
        <v>0.72239347219429295</v>
      </c>
      <c r="F87" s="2">
        <v>2.88957388877717</v>
      </c>
      <c r="G87" s="2" t="s">
        <v>17</v>
      </c>
      <c r="H87" s="11">
        <v>10</v>
      </c>
      <c r="I87" s="11">
        <v>8</v>
      </c>
      <c r="J87" s="11">
        <v>6</v>
      </c>
      <c r="K87" s="11">
        <v>8</v>
      </c>
      <c r="L87" s="11">
        <v>0.55555555999999995</v>
      </c>
      <c r="M87" s="11">
        <v>0.42857142999999998</v>
      </c>
      <c r="N87" s="11">
        <v>0.25468858</v>
      </c>
      <c r="O87" s="11">
        <v>0.11026068999999999</v>
      </c>
    </row>
    <row r="88" spans="1:15" ht="15.75" customHeight="1">
      <c r="A88" s="1" t="s">
        <v>104</v>
      </c>
      <c r="B88" s="2">
        <v>0.61968754266611203</v>
      </c>
      <c r="C88" s="2">
        <v>5.3286136063645698E-2</v>
      </c>
      <c r="D88" s="2">
        <v>6.4194495989755103</v>
      </c>
      <c r="E88" s="2">
        <v>1</v>
      </c>
      <c r="F88" s="2">
        <v>4</v>
      </c>
      <c r="G88" s="2" t="s">
        <v>17</v>
      </c>
      <c r="H88" s="11">
        <v>4</v>
      </c>
      <c r="I88" s="11">
        <v>5</v>
      </c>
      <c r="J88" s="11">
        <v>4</v>
      </c>
      <c r="K88" s="11">
        <v>3</v>
      </c>
      <c r="L88" s="11">
        <v>0.44444444</v>
      </c>
      <c r="M88" s="11">
        <v>0.57142857000000002</v>
      </c>
      <c r="N88" s="11">
        <v>-0.25468859999999999</v>
      </c>
      <c r="O88" s="11">
        <v>7.9736559999999998E-2</v>
      </c>
    </row>
    <row r="89" spans="1:15" ht="15.75" customHeight="1">
      <c r="A89" s="1" t="s">
        <v>105</v>
      </c>
      <c r="B89" s="2">
        <v>0.42651030212211699</v>
      </c>
      <c r="C89" s="2">
        <v>0.124716029666432</v>
      </c>
      <c r="D89" s="2">
        <v>1.3868326000348199</v>
      </c>
      <c r="E89" s="2">
        <v>0.18205732702413099</v>
      </c>
      <c r="F89" s="2">
        <v>0.72822930809652398</v>
      </c>
      <c r="G89" s="2" t="s">
        <v>17</v>
      </c>
      <c r="H89" s="11">
        <v>48</v>
      </c>
      <c r="I89" s="11">
        <v>54</v>
      </c>
      <c r="J89" s="11">
        <v>43</v>
      </c>
      <c r="K89" s="11">
        <v>37</v>
      </c>
      <c r="L89" s="11">
        <v>0.47058823999999999</v>
      </c>
      <c r="M89" s="11">
        <v>0.53749999999999998</v>
      </c>
      <c r="N89" s="11">
        <v>-0.13392799999999999</v>
      </c>
      <c r="O89" s="11">
        <v>0.14598697999999999</v>
      </c>
    </row>
    <row r="90" spans="1:15" ht="15.75" customHeight="1">
      <c r="A90" s="1" t="s">
        <v>106</v>
      </c>
      <c r="B90" s="2">
        <v>0.46030898803966502</v>
      </c>
      <c r="C90" s="2">
        <v>0.14420459384533299</v>
      </c>
      <c r="D90" s="2">
        <v>1.4092916449834301</v>
      </c>
      <c r="E90" s="2">
        <v>0.202826226886377</v>
      </c>
      <c r="F90" s="2">
        <v>0.81130490754550899</v>
      </c>
      <c r="G90" s="2" t="s">
        <v>17</v>
      </c>
      <c r="H90" s="11">
        <v>58</v>
      </c>
      <c r="I90" s="11">
        <v>64</v>
      </c>
      <c r="J90" s="11">
        <v>49</v>
      </c>
      <c r="K90" s="11">
        <v>43</v>
      </c>
      <c r="L90" s="11">
        <v>0.47540983999999997</v>
      </c>
      <c r="M90" s="11">
        <v>0.53260870000000005</v>
      </c>
      <c r="N90" s="11">
        <v>-0.11446389999999999</v>
      </c>
      <c r="O90" s="11">
        <v>0.1316716</v>
      </c>
    </row>
    <row r="91" spans="1:15" ht="15.75" customHeight="1">
      <c r="A91" s="1" t="s">
        <v>107</v>
      </c>
      <c r="B91" s="2">
        <v>1</v>
      </c>
      <c r="C91" s="2">
        <v>8.5340457561726805E-3</v>
      </c>
      <c r="D91" s="2">
        <v>117.177717177893</v>
      </c>
      <c r="E91" s="2">
        <v>1</v>
      </c>
      <c r="F91" s="2">
        <v>4</v>
      </c>
      <c r="G91" s="2" t="s">
        <v>17</v>
      </c>
      <c r="H91" s="11">
        <v>10</v>
      </c>
      <c r="I91" s="11">
        <v>10</v>
      </c>
      <c r="J91" s="11">
        <v>6</v>
      </c>
      <c r="K91" s="11">
        <v>6</v>
      </c>
      <c r="L91" s="11">
        <v>0.5</v>
      </c>
      <c r="M91" s="11">
        <v>0.5</v>
      </c>
      <c r="N91" s="11">
        <v>0</v>
      </c>
      <c r="O91" s="11">
        <v>0.05</v>
      </c>
    </row>
    <row r="92" spans="1:15" ht="15.75" customHeight="1">
      <c r="A92" s="1" t="s">
        <v>108</v>
      </c>
      <c r="B92" s="2">
        <v>0.27543152030507001</v>
      </c>
      <c r="C92" s="2">
        <v>6.3417118147903004E-2</v>
      </c>
      <c r="D92" s="2">
        <v>1.08708790963765</v>
      </c>
      <c r="E92" s="2">
        <v>6.89935471511018E-2</v>
      </c>
      <c r="F92" s="2">
        <v>0.27597418860440698</v>
      </c>
      <c r="G92" s="2" t="s">
        <v>17</v>
      </c>
      <c r="H92" s="11">
        <v>14</v>
      </c>
      <c r="I92" s="11">
        <v>20</v>
      </c>
      <c r="J92" s="11">
        <v>15</v>
      </c>
      <c r="K92" s="11">
        <v>9</v>
      </c>
      <c r="L92" s="11">
        <v>0.41176470999999998</v>
      </c>
      <c r="M92" s="11">
        <v>0.625</v>
      </c>
      <c r="N92" s="11">
        <v>-0.43007990000000001</v>
      </c>
      <c r="O92" s="11">
        <v>0.36454948999999998</v>
      </c>
    </row>
    <row r="93" spans="1:15" ht="15.75" customHeight="1">
      <c r="A93" s="1" t="s">
        <v>109</v>
      </c>
      <c r="B93" s="2">
        <v>0.27240528954961801</v>
      </c>
      <c r="C93" s="2">
        <v>6.9428535747386402E-2</v>
      </c>
      <c r="D93" s="2">
        <v>0.98288609723257603</v>
      </c>
      <c r="E93" s="2">
        <v>4.6479935974718098E-2</v>
      </c>
      <c r="F93" s="2">
        <v>0.185919743898872</v>
      </c>
      <c r="G93" s="2" t="s">
        <v>17</v>
      </c>
      <c r="H93" s="11">
        <v>16</v>
      </c>
      <c r="I93" s="11">
        <v>22</v>
      </c>
      <c r="J93" s="11">
        <v>16</v>
      </c>
      <c r="K93" s="11">
        <v>10</v>
      </c>
      <c r="L93" s="11">
        <v>0.42105262999999998</v>
      </c>
      <c r="M93" s="11">
        <v>0.61538462000000005</v>
      </c>
      <c r="N93" s="11">
        <v>-0.39142650000000001</v>
      </c>
      <c r="O93" s="11">
        <v>0.33673728000000003</v>
      </c>
    </row>
    <row r="94" spans="1:15" ht="15.75" customHeight="1">
      <c r="A94" s="1" t="s">
        <v>110</v>
      </c>
      <c r="B94" s="2">
        <v>0.32198337969271201</v>
      </c>
      <c r="C94" s="2">
        <v>2.85256663151876E-3</v>
      </c>
      <c r="D94" s="2">
        <v>14.8361289975149</v>
      </c>
      <c r="E94" s="2">
        <v>1</v>
      </c>
      <c r="F94" s="2">
        <v>4</v>
      </c>
      <c r="G94" s="2" t="s">
        <v>17</v>
      </c>
      <c r="H94" s="11">
        <v>2</v>
      </c>
      <c r="I94" s="11">
        <v>2</v>
      </c>
      <c r="J94" s="11">
        <v>1</v>
      </c>
      <c r="K94" s="11">
        <v>1</v>
      </c>
      <c r="L94" s="11">
        <v>0.5</v>
      </c>
      <c r="M94" s="11">
        <v>0.5</v>
      </c>
      <c r="N94" s="11">
        <v>0</v>
      </c>
      <c r="O94" s="11">
        <v>0.05</v>
      </c>
    </row>
    <row r="95" spans="1:15" ht="15.75" customHeight="1">
      <c r="A95" s="1" t="s">
        <v>111</v>
      </c>
      <c r="B95" s="2">
        <v>0.76599770180188498</v>
      </c>
      <c r="C95" s="2">
        <v>0.40773847114267903</v>
      </c>
      <c r="D95" s="2">
        <v>1.43350461176761</v>
      </c>
      <c r="E95" s="2">
        <v>0.45533536200420099</v>
      </c>
      <c r="F95" s="2">
        <v>3.6426828960336102</v>
      </c>
      <c r="G95" s="2" t="s">
        <v>17</v>
      </c>
      <c r="H95" s="11">
        <v>8</v>
      </c>
      <c r="I95" s="11">
        <v>15</v>
      </c>
      <c r="J95" s="11">
        <v>14</v>
      </c>
      <c r="K95" s="11">
        <v>7</v>
      </c>
      <c r="L95" s="11">
        <v>0.34782608999999998</v>
      </c>
      <c r="M95" s="11">
        <v>0.66666667000000002</v>
      </c>
      <c r="N95" s="11">
        <v>-0.64909059999999996</v>
      </c>
      <c r="O95" s="11">
        <v>0.57560060000000002</v>
      </c>
    </row>
    <row r="96" spans="1:15" ht="15.75" customHeight="1">
      <c r="A96" s="1" t="s">
        <v>112</v>
      </c>
      <c r="B96" s="2">
        <v>0.79614080772088702</v>
      </c>
      <c r="C96" s="2">
        <v>0.44593336648822501</v>
      </c>
      <c r="D96" s="2">
        <v>1.4172978405060701</v>
      </c>
      <c r="E96" s="2">
        <v>0.49004233582489098</v>
      </c>
      <c r="F96" s="2">
        <v>3.9203386865991301</v>
      </c>
      <c r="G96" s="2" t="s">
        <v>17</v>
      </c>
      <c r="H96" s="11">
        <v>9</v>
      </c>
      <c r="I96" s="11">
        <v>17</v>
      </c>
      <c r="J96" s="11">
        <v>16</v>
      </c>
      <c r="K96" s="11">
        <v>8</v>
      </c>
      <c r="L96" s="11">
        <v>0.34615384999999999</v>
      </c>
      <c r="M96" s="11">
        <v>0.66666667000000002</v>
      </c>
      <c r="N96" s="11">
        <v>-0.65260359999999995</v>
      </c>
      <c r="O96" s="11">
        <v>0.63514760000000003</v>
      </c>
    </row>
    <row r="97" spans="1:15" ht="15.75" customHeight="1">
      <c r="A97" s="1" t="s">
        <v>113</v>
      </c>
      <c r="B97" s="2">
        <v>1</v>
      </c>
      <c r="C97" s="2">
        <v>0.189970358652195</v>
      </c>
      <c r="D97" s="2">
        <v>5.2639791128195697</v>
      </c>
      <c r="E97" s="2">
        <v>1</v>
      </c>
      <c r="F97" s="2">
        <v>8</v>
      </c>
      <c r="G97" s="2" t="s">
        <v>17</v>
      </c>
      <c r="H97" s="11">
        <v>1</v>
      </c>
      <c r="I97" s="11">
        <v>2</v>
      </c>
      <c r="J97" s="11">
        <v>2</v>
      </c>
      <c r="K97" s="11">
        <v>1</v>
      </c>
      <c r="L97" s="11">
        <v>0.33333332999999998</v>
      </c>
      <c r="M97" s="11">
        <v>0.66666667000000002</v>
      </c>
      <c r="N97" s="11">
        <v>-0.67967379999999999</v>
      </c>
      <c r="O97" s="11">
        <v>0.13237377</v>
      </c>
    </row>
    <row r="98" spans="1:15" ht="15.75" customHeight="1">
      <c r="A98" s="1" t="s">
        <v>114</v>
      </c>
      <c r="B98" s="2">
        <v>1.6839559329862499</v>
      </c>
      <c r="C98" s="2">
        <v>0.85025835474981404</v>
      </c>
      <c r="D98" s="2">
        <v>3.3653053691505401</v>
      </c>
      <c r="E98" s="2">
        <v>0.14593729067942901</v>
      </c>
      <c r="F98" s="2">
        <v>0.58374916271771604</v>
      </c>
      <c r="G98" s="2" t="s">
        <v>17</v>
      </c>
      <c r="H98" s="11">
        <v>49</v>
      </c>
      <c r="I98" s="11">
        <v>39</v>
      </c>
      <c r="J98" s="11">
        <v>29</v>
      </c>
      <c r="K98" s="11">
        <v>39</v>
      </c>
      <c r="L98" s="11">
        <v>0.55681818000000005</v>
      </c>
      <c r="M98" s="11">
        <v>0.42647058999999998</v>
      </c>
      <c r="N98" s="11">
        <v>0.26147647000000002</v>
      </c>
      <c r="O98" s="11">
        <v>0.36690492000000002</v>
      </c>
    </row>
    <row r="99" spans="1:15" ht="15.75" customHeight="1">
      <c r="A99" s="1" t="s">
        <v>115</v>
      </c>
      <c r="B99" s="2">
        <v>1.85183574280258</v>
      </c>
      <c r="C99" s="2">
        <v>1.0874624328135001</v>
      </c>
      <c r="D99" s="2">
        <v>3.1728624205292002</v>
      </c>
      <c r="E99" s="2">
        <v>2.1977457527052501E-2</v>
      </c>
      <c r="F99" s="2">
        <v>8.7909830108209894E-2</v>
      </c>
      <c r="G99" s="2" t="s">
        <v>17</v>
      </c>
      <c r="H99" s="11">
        <v>78</v>
      </c>
      <c r="I99" s="11">
        <v>59</v>
      </c>
      <c r="J99" s="11">
        <v>47</v>
      </c>
      <c r="K99" s="11">
        <v>66</v>
      </c>
      <c r="L99" s="11">
        <v>0.56934306999999995</v>
      </c>
      <c r="M99" s="11">
        <v>0.4159292</v>
      </c>
      <c r="N99" s="11">
        <v>0.30807871999999997</v>
      </c>
      <c r="O99" s="11">
        <v>0.67881197999999998</v>
      </c>
    </row>
    <row r="100" spans="1:15" ht="15.75" customHeight="1">
      <c r="A100" s="1" t="s">
        <v>116</v>
      </c>
      <c r="B100" s="2">
        <v>2.1566505279259398</v>
      </c>
      <c r="C100" s="2">
        <v>0.88263441113977803</v>
      </c>
      <c r="D100" s="2">
        <v>5.3899622739104602</v>
      </c>
      <c r="E100" s="2">
        <v>9.8080125897643797E-2</v>
      </c>
      <c r="F100" s="2">
        <v>0.39232050359057502</v>
      </c>
      <c r="G100" s="2" t="s">
        <v>17</v>
      </c>
      <c r="H100" s="11">
        <v>29</v>
      </c>
      <c r="I100" s="11">
        <v>20</v>
      </c>
      <c r="J100" s="11">
        <v>18</v>
      </c>
      <c r="K100" s="11">
        <v>27</v>
      </c>
      <c r="L100" s="11">
        <v>0.59183673000000003</v>
      </c>
      <c r="M100" s="11">
        <v>0.4</v>
      </c>
      <c r="N100" s="11">
        <v>0.38608012000000003</v>
      </c>
      <c r="O100" s="11">
        <v>0.46418132000000001</v>
      </c>
    </row>
    <row r="101" spans="1:15" ht="15.75" customHeight="1">
      <c r="A101" s="1" t="s">
        <v>117</v>
      </c>
      <c r="B101" s="2">
        <v>1.1603688746472001</v>
      </c>
      <c r="C101" s="2">
        <v>0.34639587118949999</v>
      </c>
      <c r="D101" s="2">
        <v>3.9213598120770401</v>
      </c>
      <c r="E101" s="2">
        <v>1</v>
      </c>
      <c r="F101" s="2">
        <v>8</v>
      </c>
      <c r="G101" s="2" t="s">
        <v>17</v>
      </c>
      <c r="H101" s="11">
        <v>16</v>
      </c>
      <c r="I101" s="11">
        <v>15</v>
      </c>
      <c r="J101" s="11">
        <v>11</v>
      </c>
      <c r="K101" s="11">
        <v>12</v>
      </c>
      <c r="L101" s="11">
        <v>0.51612902999999999</v>
      </c>
      <c r="M101" s="11">
        <v>0.47826087</v>
      </c>
      <c r="N101" s="11">
        <v>7.5755630000000004E-2</v>
      </c>
      <c r="O101" s="11">
        <v>5.8724970000000001E-2</v>
      </c>
    </row>
    <row r="102" spans="1:15" ht="15.75" customHeight="1">
      <c r="A102" s="1" t="s">
        <v>118</v>
      </c>
      <c r="B102" s="2">
        <v>1.30653221174387</v>
      </c>
      <c r="C102" s="2">
        <v>0.41880864085282299</v>
      </c>
      <c r="D102" s="2">
        <v>4.1324751505518602</v>
      </c>
      <c r="E102" s="2">
        <v>0.79477452563918505</v>
      </c>
      <c r="F102" s="2">
        <v>6.3581962051134804</v>
      </c>
      <c r="G102" s="2" t="s">
        <v>17</v>
      </c>
      <c r="H102" s="11">
        <v>18</v>
      </c>
      <c r="I102" s="11">
        <v>16</v>
      </c>
      <c r="J102" s="11">
        <v>12</v>
      </c>
      <c r="K102" s="11">
        <v>14</v>
      </c>
      <c r="L102" s="11">
        <v>0.52941176000000001</v>
      </c>
      <c r="M102" s="11">
        <v>0.46153845999999998</v>
      </c>
      <c r="N102" s="11">
        <v>0.13585665</v>
      </c>
      <c r="O102" s="11">
        <v>8.1690029999999997E-2</v>
      </c>
    </row>
    <row r="103" spans="1:15" ht="15.75" customHeight="1">
      <c r="A103" s="1" t="s">
        <v>119</v>
      </c>
      <c r="B103" s="2">
        <v>3.1057503680915399</v>
      </c>
      <c r="C103" s="2">
        <v>6.7403026771168204E-2</v>
      </c>
      <c r="D103" s="2">
        <v>350.56148696080902</v>
      </c>
      <c r="E103" s="2">
        <v>1</v>
      </c>
      <c r="F103" s="2">
        <v>8</v>
      </c>
      <c r="G103" s="2" t="s">
        <v>17</v>
      </c>
      <c r="H103" s="11">
        <v>2</v>
      </c>
      <c r="I103" s="11">
        <v>1</v>
      </c>
      <c r="J103" s="11">
        <v>1</v>
      </c>
      <c r="K103" s="11">
        <v>2</v>
      </c>
      <c r="L103" s="11">
        <v>0.66666667000000002</v>
      </c>
      <c r="M103" s="11">
        <v>0.33333332999999998</v>
      </c>
      <c r="N103" s="11">
        <v>0.67967381999999998</v>
      </c>
      <c r="O103" s="11">
        <v>0.13237377</v>
      </c>
    </row>
    <row r="104" spans="1:15" ht="15.75" customHeight="1">
      <c r="A104" s="1" t="s">
        <v>120</v>
      </c>
      <c r="B104" s="2">
        <v>3.27423294446197</v>
      </c>
      <c r="C104" s="2">
        <v>0.405796094676247</v>
      </c>
      <c r="D104" s="2">
        <v>33.273844813935398</v>
      </c>
      <c r="E104" s="2">
        <v>0.36984996427720901</v>
      </c>
      <c r="F104" s="2">
        <v>1.47939985710884</v>
      </c>
      <c r="G104" s="2" t="s">
        <v>17</v>
      </c>
      <c r="H104" s="11">
        <v>7</v>
      </c>
      <c r="I104" s="11">
        <v>4</v>
      </c>
      <c r="J104" s="11">
        <v>3</v>
      </c>
      <c r="K104" s="11">
        <v>6</v>
      </c>
      <c r="L104" s="11">
        <v>0.63636364000000001</v>
      </c>
      <c r="M104" s="11">
        <v>0.33333332999999998</v>
      </c>
      <c r="N104" s="11">
        <v>0.61606353999999997</v>
      </c>
      <c r="O104" s="11">
        <v>0.27826022</v>
      </c>
    </row>
    <row r="105" spans="1:15" ht="15.75" customHeight="1">
      <c r="A105" s="1" t="s">
        <v>121</v>
      </c>
      <c r="B105" s="2">
        <v>7.3752276899095603</v>
      </c>
      <c r="C105" s="2">
        <v>1.2196289431562599</v>
      </c>
      <c r="D105" s="2">
        <v>60.9901722439715</v>
      </c>
      <c r="E105" s="2">
        <v>2.5327687033676102E-2</v>
      </c>
      <c r="F105" s="2">
        <v>0.101310748134705</v>
      </c>
      <c r="G105" s="2" t="s">
        <v>17</v>
      </c>
      <c r="H105" s="11">
        <v>12</v>
      </c>
      <c r="I105" s="11">
        <v>5</v>
      </c>
      <c r="J105" s="11">
        <v>3</v>
      </c>
      <c r="K105" s="11">
        <v>10</v>
      </c>
      <c r="L105" s="11">
        <v>0.70588234999999999</v>
      </c>
      <c r="M105" s="11">
        <v>0.23076922999999999</v>
      </c>
      <c r="N105" s="11">
        <v>0.99300001000000004</v>
      </c>
      <c r="O105" s="11">
        <v>0.76889194999999999</v>
      </c>
    </row>
    <row r="106" spans="1:15" ht="15.75" customHeight="1">
      <c r="A106" s="1" t="s">
        <v>122</v>
      </c>
      <c r="B106" s="2" t="s">
        <v>21</v>
      </c>
      <c r="C106" s="2">
        <v>1.0248222561417499</v>
      </c>
      <c r="D106" s="2" t="s">
        <v>21</v>
      </c>
      <c r="E106" s="2">
        <v>4.7619047619047603E-2</v>
      </c>
      <c r="F106" s="2">
        <v>0.19047619047618999</v>
      </c>
      <c r="G106" s="2" t="s">
        <v>17</v>
      </c>
      <c r="H106" s="11">
        <v>5</v>
      </c>
      <c r="I106" s="11">
        <v>1</v>
      </c>
      <c r="J106" s="11">
        <v>0</v>
      </c>
      <c r="K106" s="11">
        <v>4</v>
      </c>
      <c r="L106" s="11">
        <v>0.83333332999999998</v>
      </c>
      <c r="M106" s="11">
        <v>0</v>
      </c>
      <c r="N106" s="11">
        <v>2.3005239799999999</v>
      </c>
      <c r="O106" s="11">
        <v>0.94564216000000001</v>
      </c>
    </row>
    <row r="107" spans="1:15" ht="15.75" customHeight="1">
      <c r="A107" s="3" t="s">
        <v>15</v>
      </c>
      <c r="B107" s="4" t="s">
        <v>16</v>
      </c>
      <c r="C107" s="4" t="s">
        <v>16</v>
      </c>
      <c r="D107" s="4" t="s">
        <v>16</v>
      </c>
      <c r="E107" s="4" t="s">
        <v>16</v>
      </c>
      <c r="F107" s="4" t="s">
        <v>16</v>
      </c>
      <c r="G107" s="4" t="s">
        <v>123</v>
      </c>
      <c r="H107" s="2">
        <v>0</v>
      </c>
      <c r="I107" s="2">
        <v>25</v>
      </c>
      <c r="J107" s="2">
        <v>0</v>
      </c>
      <c r="K107" s="2">
        <v>25</v>
      </c>
      <c r="L107" s="2" t="s">
        <v>16</v>
      </c>
      <c r="M107" s="2" t="s">
        <v>16</v>
      </c>
      <c r="N107" s="2" t="s">
        <v>16</v>
      </c>
      <c r="O107" s="2" t="s">
        <v>16</v>
      </c>
    </row>
    <row r="108" spans="1:15" ht="15.75" customHeight="1">
      <c r="A108" s="1" t="s">
        <v>18</v>
      </c>
      <c r="B108" s="2" t="s">
        <v>16</v>
      </c>
      <c r="C108" s="2" t="s">
        <v>16</v>
      </c>
      <c r="D108" s="2" t="s">
        <v>16</v>
      </c>
      <c r="E108" s="2" t="s">
        <v>16</v>
      </c>
      <c r="F108" s="2" t="s">
        <v>16</v>
      </c>
      <c r="G108" s="2" t="s">
        <v>123</v>
      </c>
      <c r="H108" s="2">
        <v>0</v>
      </c>
      <c r="I108" s="2">
        <v>63</v>
      </c>
      <c r="J108" s="2">
        <v>0</v>
      </c>
      <c r="K108" s="2">
        <v>63</v>
      </c>
      <c r="L108" s="2" t="s">
        <v>16</v>
      </c>
      <c r="M108" s="2" t="s">
        <v>16</v>
      </c>
      <c r="N108" s="2" t="s">
        <v>16</v>
      </c>
      <c r="O108" s="2" t="s">
        <v>16</v>
      </c>
    </row>
    <row r="109" spans="1:15" ht="15.75" customHeight="1">
      <c r="A109" s="1" t="s">
        <v>19</v>
      </c>
      <c r="B109" s="2" t="s">
        <v>16</v>
      </c>
      <c r="C109" s="2" t="s">
        <v>16</v>
      </c>
      <c r="D109" s="2" t="s">
        <v>16</v>
      </c>
      <c r="E109" s="2" t="s">
        <v>16</v>
      </c>
      <c r="F109" s="2" t="s">
        <v>16</v>
      </c>
      <c r="G109" s="2" t="s">
        <v>123</v>
      </c>
      <c r="H109" s="2">
        <v>0</v>
      </c>
      <c r="I109" s="2">
        <v>38</v>
      </c>
      <c r="J109" s="2">
        <v>0</v>
      </c>
      <c r="K109" s="2">
        <v>38</v>
      </c>
      <c r="L109" s="2" t="s">
        <v>16</v>
      </c>
      <c r="M109" s="2" t="s">
        <v>16</v>
      </c>
      <c r="N109" s="2" t="s">
        <v>16</v>
      </c>
      <c r="O109" s="2" t="s">
        <v>16</v>
      </c>
    </row>
    <row r="110" spans="1:15" ht="15.75" customHeight="1">
      <c r="A110" s="1" t="s">
        <v>20</v>
      </c>
      <c r="B110" s="2" t="s">
        <v>21</v>
      </c>
      <c r="C110" s="2">
        <v>0.18820492000889899</v>
      </c>
      <c r="D110" s="2" t="s">
        <v>21</v>
      </c>
      <c r="E110" s="2">
        <v>0.49668874172185401</v>
      </c>
      <c r="F110" s="2">
        <v>0.99337748344370802</v>
      </c>
      <c r="G110" s="2" t="s">
        <v>123</v>
      </c>
      <c r="H110" s="2">
        <v>2</v>
      </c>
      <c r="I110" s="2">
        <v>74</v>
      </c>
      <c r="J110" s="2">
        <v>0</v>
      </c>
      <c r="K110" s="2">
        <v>76</v>
      </c>
      <c r="L110" s="2">
        <v>2.6315789999999999E-2</v>
      </c>
      <c r="M110" s="2">
        <v>0</v>
      </c>
      <c r="N110" s="2">
        <v>0.32588296</v>
      </c>
      <c r="O110" s="2">
        <v>0.51954199000000001</v>
      </c>
    </row>
    <row r="111" spans="1:15" ht="15.75" customHeight="1">
      <c r="A111" s="1" t="s">
        <v>22</v>
      </c>
      <c r="B111" s="2">
        <v>2.0097046930864502</v>
      </c>
      <c r="C111" s="2">
        <v>0.103501473253493</v>
      </c>
      <c r="D111" s="2">
        <v>119.619617727628</v>
      </c>
      <c r="E111" s="2">
        <v>1</v>
      </c>
      <c r="F111" s="2">
        <v>2</v>
      </c>
      <c r="G111" s="2" t="s">
        <v>123</v>
      </c>
      <c r="H111" s="2">
        <v>2</v>
      </c>
      <c r="I111" s="2">
        <v>137</v>
      </c>
      <c r="J111" s="2">
        <v>1</v>
      </c>
      <c r="K111" s="2">
        <v>138</v>
      </c>
      <c r="L111" s="2">
        <v>1.438849E-2</v>
      </c>
      <c r="M111" s="2">
        <v>7.1942400000000002E-3</v>
      </c>
      <c r="N111" s="2">
        <v>7.0641270000000006E-2</v>
      </c>
      <c r="O111" s="2">
        <v>9.0583010000000005E-2</v>
      </c>
    </row>
    <row r="112" spans="1:15" ht="15.75" customHeight="1">
      <c r="A112" s="1" t="s">
        <v>23</v>
      </c>
      <c r="B112" s="2">
        <v>0</v>
      </c>
      <c r="C112" s="2">
        <v>0</v>
      </c>
      <c r="D112" s="2">
        <v>39.000549968693001</v>
      </c>
      <c r="E112" s="2">
        <v>1</v>
      </c>
      <c r="F112" s="2">
        <v>2</v>
      </c>
      <c r="G112" s="2" t="s">
        <v>123</v>
      </c>
      <c r="H112" s="2">
        <v>0</v>
      </c>
      <c r="I112" s="2">
        <v>63</v>
      </c>
      <c r="J112" s="2">
        <v>1</v>
      </c>
      <c r="K112" s="2">
        <v>62</v>
      </c>
      <c r="L112" s="2">
        <v>0</v>
      </c>
      <c r="M112" s="2">
        <v>1.5873020000000002E-2</v>
      </c>
      <c r="N112" s="2">
        <v>-0.25264769999999998</v>
      </c>
      <c r="O112" s="2">
        <v>0.29428054999999997</v>
      </c>
    </row>
    <row r="113" spans="1:15" ht="15.75" customHeight="1">
      <c r="A113" s="1" t="s">
        <v>24</v>
      </c>
      <c r="B113" s="2">
        <v>2.0086901166294302</v>
      </c>
      <c r="C113" s="2">
        <v>0.10356468793213899</v>
      </c>
      <c r="D113" s="2">
        <v>119.441393685305</v>
      </c>
      <c r="E113" s="2">
        <v>1</v>
      </c>
      <c r="F113" s="2">
        <v>3</v>
      </c>
      <c r="G113" s="2" t="s">
        <v>123</v>
      </c>
      <c r="H113" s="2">
        <v>2</v>
      </c>
      <c r="I113" s="2">
        <v>153</v>
      </c>
      <c r="J113" s="2">
        <v>1</v>
      </c>
      <c r="K113" s="2">
        <v>154</v>
      </c>
      <c r="L113" s="2">
        <v>1.290323E-2</v>
      </c>
      <c r="M113" s="2">
        <v>6.45161E-3</v>
      </c>
      <c r="N113" s="2">
        <v>6.6859059999999998E-2</v>
      </c>
      <c r="O113" s="2">
        <v>9.0537389999999995E-2</v>
      </c>
    </row>
    <row r="114" spans="1:15" ht="15.75" customHeight="1">
      <c r="A114" s="1" t="s">
        <v>25</v>
      </c>
      <c r="B114" s="2">
        <v>2.0064538184002498</v>
      </c>
      <c r="C114" s="2">
        <v>0.10370442177009</v>
      </c>
      <c r="D114" s="2">
        <v>119.048767405085</v>
      </c>
      <c r="E114" s="2">
        <v>1</v>
      </c>
      <c r="F114" s="2">
        <v>3</v>
      </c>
      <c r="G114" s="2" t="s">
        <v>123</v>
      </c>
      <c r="H114" s="2">
        <v>2</v>
      </c>
      <c r="I114" s="2">
        <v>206</v>
      </c>
      <c r="J114" s="2">
        <v>1</v>
      </c>
      <c r="K114" s="2">
        <v>207</v>
      </c>
      <c r="L114" s="2">
        <v>9.6153799999999998E-3</v>
      </c>
      <c r="M114" s="2">
        <v>4.8076899999999999E-3</v>
      </c>
      <c r="N114" s="2">
        <v>5.7645380000000003E-2</v>
      </c>
      <c r="O114" s="2">
        <v>9.043677E-2</v>
      </c>
    </row>
    <row r="115" spans="1:15" ht="15.75" customHeight="1">
      <c r="A115" s="1" t="s">
        <v>26</v>
      </c>
      <c r="B115" s="2" t="s">
        <v>16</v>
      </c>
      <c r="C115" s="2" t="s">
        <v>16</v>
      </c>
      <c r="D115" s="2" t="s">
        <v>16</v>
      </c>
      <c r="E115" s="2" t="s">
        <v>16</v>
      </c>
      <c r="F115" s="2" t="s">
        <v>16</v>
      </c>
      <c r="G115" s="2" t="s">
        <v>123</v>
      </c>
      <c r="H115" s="2">
        <v>0</v>
      </c>
      <c r="I115" s="2">
        <v>53</v>
      </c>
      <c r="J115" s="2">
        <v>0</v>
      </c>
      <c r="K115" s="2">
        <v>53</v>
      </c>
      <c r="L115" s="2" t="s">
        <v>16</v>
      </c>
      <c r="M115" s="2" t="s">
        <v>16</v>
      </c>
      <c r="N115" s="2" t="s">
        <v>16</v>
      </c>
      <c r="O115" s="2" t="s">
        <v>16</v>
      </c>
    </row>
    <row r="116" spans="1:15" ht="15.75" customHeight="1">
      <c r="A116" s="1" t="s">
        <v>27</v>
      </c>
      <c r="B116" s="2">
        <v>1.81823348502632</v>
      </c>
      <c r="C116" s="2">
        <v>1.0386446551292301</v>
      </c>
      <c r="D116" s="2">
        <v>3.25768917244429</v>
      </c>
      <c r="E116" s="2">
        <v>3.5337107255448301E-2</v>
      </c>
      <c r="F116" s="2">
        <v>0.14134842902179301</v>
      </c>
      <c r="G116" s="2" t="s">
        <v>123</v>
      </c>
      <c r="H116" s="2">
        <v>39</v>
      </c>
      <c r="I116" s="2">
        <v>651</v>
      </c>
      <c r="J116" s="2">
        <v>22</v>
      </c>
      <c r="K116" s="2">
        <v>668</v>
      </c>
      <c r="L116" s="2">
        <v>5.6521740000000001E-2</v>
      </c>
      <c r="M116" s="2">
        <v>3.1884059999999999E-2</v>
      </c>
      <c r="N116" s="2">
        <v>0.12103549</v>
      </c>
      <c r="O116" s="2">
        <v>0.61340475999999999</v>
      </c>
    </row>
    <row r="117" spans="1:15" ht="15.75" customHeight="1">
      <c r="A117" s="1" t="s">
        <v>28</v>
      </c>
      <c r="B117" s="2">
        <v>1.8295616694052801</v>
      </c>
      <c r="C117" s="2">
        <v>1.11818143721953</v>
      </c>
      <c r="D117" s="2">
        <v>3.0474670992002499</v>
      </c>
      <c r="E117" s="2">
        <v>1.46465729521305E-2</v>
      </c>
      <c r="F117" s="2">
        <v>5.8586291808521797E-2</v>
      </c>
      <c r="G117" s="2" t="s">
        <v>123</v>
      </c>
      <c r="H117" s="2">
        <v>50</v>
      </c>
      <c r="I117" s="2">
        <v>884</v>
      </c>
      <c r="J117" s="2">
        <v>28</v>
      </c>
      <c r="K117" s="2">
        <v>906</v>
      </c>
      <c r="L117" s="2">
        <v>5.3533190000000001E-2</v>
      </c>
      <c r="M117" s="2">
        <v>2.9978589999999999E-2</v>
      </c>
      <c r="N117" s="2">
        <v>0.11893579</v>
      </c>
      <c r="O117" s="2">
        <v>0.72915821999999997</v>
      </c>
    </row>
    <row r="118" spans="1:15" ht="15.75" customHeight="1">
      <c r="A118" s="1" t="s">
        <v>29</v>
      </c>
      <c r="B118" s="2">
        <v>1.8703167700957899</v>
      </c>
      <c r="C118" s="2">
        <v>0.62190684124709805</v>
      </c>
      <c r="D118" s="2">
        <v>6.2648013421658799</v>
      </c>
      <c r="E118" s="2">
        <v>0.32364145370658598</v>
      </c>
      <c r="F118" s="2">
        <v>1.2945658148263399</v>
      </c>
      <c r="G118" s="2" t="s">
        <v>123</v>
      </c>
      <c r="H118" s="2">
        <v>11</v>
      </c>
      <c r="I118" s="2">
        <v>233</v>
      </c>
      <c r="J118" s="2">
        <v>6</v>
      </c>
      <c r="K118" s="2">
        <v>238</v>
      </c>
      <c r="L118" s="2">
        <v>4.5081969999999999E-2</v>
      </c>
      <c r="M118" s="2">
        <v>2.459016E-2</v>
      </c>
      <c r="N118" s="2">
        <v>0.11298268</v>
      </c>
      <c r="O118" s="2">
        <v>0.23889181000000001</v>
      </c>
    </row>
    <row r="119" spans="1:15" ht="15.75" customHeight="1">
      <c r="A119" s="1" t="s">
        <v>30</v>
      </c>
      <c r="B119" s="2">
        <v>4.17300273681282</v>
      </c>
      <c r="C119" s="2">
        <v>0.81104132029857001</v>
      </c>
      <c r="D119" s="2">
        <v>41.113489957727502</v>
      </c>
      <c r="E119" s="2">
        <v>0.102692702600758</v>
      </c>
      <c r="F119" s="2">
        <v>0.30807810780227501</v>
      </c>
      <c r="G119" s="2" t="s">
        <v>123</v>
      </c>
      <c r="H119" s="2">
        <v>8</v>
      </c>
      <c r="I119" s="2">
        <v>124</v>
      </c>
      <c r="J119" s="2">
        <v>2</v>
      </c>
      <c r="K119" s="2">
        <v>130</v>
      </c>
      <c r="L119" s="2">
        <v>6.0606060000000003E-2</v>
      </c>
      <c r="M119" s="2">
        <v>1.515152E-2</v>
      </c>
      <c r="N119" s="2">
        <v>0.25067117</v>
      </c>
      <c r="O119" s="2">
        <v>0.53052078000000003</v>
      </c>
    </row>
    <row r="120" spans="1:15" ht="15.75" customHeight="1">
      <c r="A120" s="1" t="s">
        <v>31</v>
      </c>
      <c r="B120" s="2">
        <v>3.4431517746216298</v>
      </c>
      <c r="C120" s="2">
        <v>0.86938100164589804</v>
      </c>
      <c r="D120" s="2">
        <v>19.754274822813102</v>
      </c>
      <c r="E120" s="2">
        <v>8.7195659019389998E-2</v>
      </c>
      <c r="F120" s="2">
        <v>0.26158697705817002</v>
      </c>
      <c r="G120" s="2" t="s">
        <v>123</v>
      </c>
      <c r="H120" s="2">
        <v>10</v>
      </c>
      <c r="I120" s="2">
        <v>196</v>
      </c>
      <c r="J120" s="2">
        <v>3</v>
      </c>
      <c r="K120" s="2">
        <v>203</v>
      </c>
      <c r="L120" s="2">
        <v>4.854369E-2</v>
      </c>
      <c r="M120" s="2">
        <v>1.4563110000000001E-2</v>
      </c>
      <c r="N120" s="2">
        <v>0.20235291999999999</v>
      </c>
      <c r="O120" s="2">
        <v>0.53735374000000002</v>
      </c>
    </row>
    <row r="121" spans="1:15" ht="15.75" customHeight="1">
      <c r="A121" s="1" t="s">
        <v>32</v>
      </c>
      <c r="B121" s="2">
        <v>2.0184490709171898</v>
      </c>
      <c r="C121" s="2">
        <v>0.102961258657633</v>
      </c>
      <c r="D121" s="2">
        <v>121.158151516842</v>
      </c>
      <c r="E121" s="2">
        <v>1</v>
      </c>
      <c r="F121" s="2">
        <v>3</v>
      </c>
      <c r="G121" s="2" t="s">
        <v>123</v>
      </c>
      <c r="H121" s="2">
        <v>2</v>
      </c>
      <c r="I121" s="2">
        <v>72</v>
      </c>
      <c r="J121" s="2">
        <v>1</v>
      </c>
      <c r="K121" s="2">
        <v>73</v>
      </c>
      <c r="L121" s="2">
        <v>2.702703E-2</v>
      </c>
      <c r="M121" s="2">
        <v>1.3513509999999999E-2</v>
      </c>
      <c r="N121" s="2">
        <v>9.7275230000000004E-2</v>
      </c>
      <c r="O121" s="2">
        <v>9.0975520000000004E-2</v>
      </c>
    </row>
    <row r="122" spans="1:15" ht="15.75" customHeight="1">
      <c r="A122" s="1" t="s">
        <v>33</v>
      </c>
      <c r="B122" s="2">
        <v>0.49478570234105401</v>
      </c>
      <c r="C122" s="2">
        <v>8.2222380184675693E-3</v>
      </c>
      <c r="D122" s="2">
        <v>9.7275785070660596</v>
      </c>
      <c r="E122" s="2">
        <v>1</v>
      </c>
      <c r="F122" s="2">
        <v>4</v>
      </c>
      <c r="G122" s="2" t="s">
        <v>123</v>
      </c>
      <c r="H122" s="2">
        <v>1</v>
      </c>
      <c r="I122" s="2">
        <v>64</v>
      </c>
      <c r="J122" s="2">
        <v>2</v>
      </c>
      <c r="K122" s="2">
        <v>63</v>
      </c>
      <c r="L122" s="2">
        <v>1.538462E-2</v>
      </c>
      <c r="M122" s="2">
        <v>3.0769230000000002E-2</v>
      </c>
      <c r="N122" s="2">
        <v>-0.10393769999999999</v>
      </c>
      <c r="O122" s="2">
        <v>9.1093240000000006E-2</v>
      </c>
    </row>
    <row r="123" spans="1:15" ht="15.75" customHeight="1">
      <c r="A123" s="1" t="s">
        <v>34</v>
      </c>
      <c r="B123" s="2">
        <v>1</v>
      </c>
      <c r="C123" s="2">
        <v>7.0903247353642701E-2</v>
      </c>
      <c r="D123" s="2">
        <v>14.103726378177299</v>
      </c>
      <c r="E123" s="2">
        <v>1</v>
      </c>
      <c r="F123" s="2">
        <v>4</v>
      </c>
      <c r="G123" s="2" t="s">
        <v>123</v>
      </c>
      <c r="H123" s="2">
        <v>2</v>
      </c>
      <c r="I123" s="2">
        <v>80</v>
      </c>
      <c r="J123" s="2">
        <v>2</v>
      </c>
      <c r="K123" s="2">
        <v>80</v>
      </c>
      <c r="L123" s="2">
        <v>2.4390240000000001E-2</v>
      </c>
      <c r="M123" s="2">
        <v>2.4390240000000001E-2</v>
      </c>
      <c r="N123" s="2">
        <v>0</v>
      </c>
      <c r="O123" s="2">
        <v>0.05</v>
      </c>
    </row>
    <row r="124" spans="1:15" ht="15.75" customHeight="1">
      <c r="A124" s="1" t="s">
        <v>35</v>
      </c>
      <c r="B124" s="2" t="s">
        <v>21</v>
      </c>
      <c r="C124" s="2">
        <v>2.5640664062500099E-2</v>
      </c>
      <c r="D124" s="2" t="s">
        <v>21</v>
      </c>
      <c r="E124" s="2">
        <v>1</v>
      </c>
      <c r="F124" s="2">
        <v>4</v>
      </c>
      <c r="G124" s="2" t="s">
        <v>123</v>
      </c>
      <c r="H124" s="2">
        <v>1</v>
      </c>
      <c r="I124" s="2">
        <v>16</v>
      </c>
      <c r="J124" s="2">
        <v>0</v>
      </c>
      <c r="K124" s="2">
        <v>17</v>
      </c>
      <c r="L124" s="2">
        <v>5.8823529999999999E-2</v>
      </c>
      <c r="M124" s="2">
        <v>0</v>
      </c>
      <c r="N124" s="2">
        <v>0.48995733000000002</v>
      </c>
      <c r="O124" s="2">
        <v>0.29788585000000001</v>
      </c>
    </row>
    <row r="125" spans="1:15" ht="15.75" customHeight="1">
      <c r="A125" s="1" t="s">
        <v>36</v>
      </c>
      <c r="B125" s="2">
        <v>2.1668038172253299</v>
      </c>
      <c r="C125" s="2">
        <v>1.1748448494903401</v>
      </c>
      <c r="D125" s="2">
        <v>4.1491940207497198</v>
      </c>
      <c r="E125" s="2">
        <v>1.13098588612163E-2</v>
      </c>
      <c r="F125" s="2">
        <v>9.0478870889730403E-2</v>
      </c>
      <c r="G125" s="2" t="s">
        <v>123</v>
      </c>
      <c r="H125" s="2">
        <v>36</v>
      </c>
      <c r="I125" s="2">
        <v>803</v>
      </c>
      <c r="J125" s="2">
        <v>17</v>
      </c>
      <c r="K125" s="2">
        <v>822</v>
      </c>
      <c r="L125" s="2">
        <v>4.2908219999999997E-2</v>
      </c>
      <c r="M125" s="2">
        <v>2.0262220000000001E-2</v>
      </c>
      <c r="N125" s="2">
        <v>0.13164632000000001</v>
      </c>
      <c r="O125" s="2">
        <v>0.76925074999999998</v>
      </c>
    </row>
    <row r="126" spans="1:15" ht="15.75" customHeight="1">
      <c r="A126" s="1" t="s">
        <v>37</v>
      </c>
      <c r="B126" s="2">
        <v>2.4052134783617101</v>
      </c>
      <c r="C126" s="2">
        <v>1.47536564900691</v>
      </c>
      <c r="D126" s="2">
        <v>4.0274732148492403</v>
      </c>
      <c r="E126" s="2">
        <v>2.2614255047863899E-4</v>
      </c>
      <c r="F126" s="2">
        <v>1.80914040382911E-3</v>
      </c>
      <c r="G126" s="2" t="s">
        <v>123</v>
      </c>
      <c r="H126" s="2">
        <v>59</v>
      </c>
      <c r="I126" s="2">
        <v>1756</v>
      </c>
      <c r="J126" s="2">
        <v>25</v>
      </c>
      <c r="K126" s="2">
        <v>1790</v>
      </c>
      <c r="L126" s="2">
        <v>3.2506889999999997E-2</v>
      </c>
      <c r="M126" s="2">
        <v>1.3774099999999999E-2</v>
      </c>
      <c r="N126" s="2">
        <v>0.12730760999999999</v>
      </c>
      <c r="O126" s="2">
        <v>0.96961359999999996</v>
      </c>
    </row>
    <row r="127" spans="1:15" ht="15.75" customHeight="1">
      <c r="A127" s="1" t="s">
        <v>38</v>
      </c>
      <c r="B127" s="2">
        <v>2.9188596387452401</v>
      </c>
      <c r="C127" s="2">
        <v>1.2526903502767099</v>
      </c>
      <c r="D127" s="2">
        <v>7.58672263927581</v>
      </c>
      <c r="E127" s="2">
        <v>1.0075985363176901E-2</v>
      </c>
      <c r="F127" s="2">
        <v>8.0607882905414902E-2</v>
      </c>
      <c r="G127" s="2" t="s">
        <v>123</v>
      </c>
      <c r="H127" s="2">
        <v>23</v>
      </c>
      <c r="I127" s="2">
        <v>953</v>
      </c>
      <c r="J127" s="2">
        <v>8</v>
      </c>
      <c r="K127" s="2">
        <v>968</v>
      </c>
      <c r="L127" s="2">
        <v>2.3565570000000001E-2</v>
      </c>
      <c r="M127" s="2">
        <v>8.1967199999999994E-3</v>
      </c>
      <c r="N127" s="2">
        <v>0.1269207</v>
      </c>
      <c r="O127" s="2">
        <v>0.80061205000000002</v>
      </c>
    </row>
    <row r="128" spans="1:15" ht="15.75" customHeight="1">
      <c r="A128" s="1" t="s">
        <v>39</v>
      </c>
      <c r="B128" s="2">
        <v>1.92524894976003</v>
      </c>
      <c r="C128" s="2">
        <v>1.31874789233307</v>
      </c>
      <c r="D128" s="2">
        <v>2.8432481368926101</v>
      </c>
      <c r="E128" s="2">
        <v>4.6965970368576399E-4</v>
      </c>
      <c r="F128" s="2">
        <v>3.7572776294861202E-3</v>
      </c>
      <c r="G128" s="2" t="s">
        <v>123</v>
      </c>
      <c r="H128" s="2">
        <v>85</v>
      </c>
      <c r="I128" s="2">
        <v>2061</v>
      </c>
      <c r="J128" s="2">
        <v>45</v>
      </c>
      <c r="K128" s="2">
        <v>2101</v>
      </c>
      <c r="L128" s="2">
        <v>3.9608570000000003E-2</v>
      </c>
      <c r="M128" s="2">
        <v>2.0969249999999998E-2</v>
      </c>
      <c r="N128" s="2">
        <v>0.11007657999999999</v>
      </c>
      <c r="O128" s="2">
        <v>0.95009540000000003</v>
      </c>
    </row>
    <row r="129" spans="1:15" ht="15.75" customHeight="1">
      <c r="A129" s="1" t="s">
        <v>40</v>
      </c>
      <c r="B129" s="2">
        <v>1.64075541495979</v>
      </c>
      <c r="C129" s="2">
        <v>1.2135459871961201</v>
      </c>
      <c r="D129" s="2">
        <v>2.2308156161383801</v>
      </c>
      <c r="E129" s="2">
        <v>1.0235172010927499E-3</v>
      </c>
      <c r="F129" s="2">
        <v>8.1881376087420393E-3</v>
      </c>
      <c r="G129" s="2" t="s">
        <v>123</v>
      </c>
      <c r="H129" s="2">
        <v>120</v>
      </c>
      <c r="I129" s="2">
        <v>3876</v>
      </c>
      <c r="J129" s="2">
        <v>74</v>
      </c>
      <c r="K129" s="2">
        <v>3922</v>
      </c>
      <c r="L129" s="2">
        <v>3.0030029999999999E-2</v>
      </c>
      <c r="M129" s="2">
        <v>1.851852E-2</v>
      </c>
      <c r="N129" s="2">
        <v>7.5329400000000005E-2</v>
      </c>
      <c r="O129" s="2">
        <v>0.92031366000000003</v>
      </c>
    </row>
    <row r="130" spans="1:15" ht="15.75" customHeight="1">
      <c r="A130" s="1" t="s">
        <v>41</v>
      </c>
      <c r="B130" s="2">
        <v>1.21082186308031</v>
      </c>
      <c r="C130" s="2">
        <v>0.71561740890496195</v>
      </c>
      <c r="D130" s="2">
        <v>2.0630185460120898</v>
      </c>
      <c r="E130" s="2">
        <v>0.52870741579093405</v>
      </c>
      <c r="F130" s="2">
        <v>4.2296593263274698</v>
      </c>
      <c r="G130" s="2" t="s">
        <v>123</v>
      </c>
      <c r="H130" s="2">
        <v>35</v>
      </c>
      <c r="I130" s="2">
        <v>1815</v>
      </c>
      <c r="J130" s="2">
        <v>29</v>
      </c>
      <c r="K130" s="2">
        <v>1821</v>
      </c>
      <c r="L130" s="2">
        <v>1.8918919999999999E-2</v>
      </c>
      <c r="M130" s="2">
        <v>1.5675680000000001E-2</v>
      </c>
      <c r="N130" s="2">
        <v>2.4903049999999999E-2</v>
      </c>
      <c r="O130" s="2">
        <v>0.11786215999999999</v>
      </c>
    </row>
    <row r="131" spans="1:15" ht="15.75" customHeight="1">
      <c r="A131" s="1" t="s">
        <v>42</v>
      </c>
      <c r="B131" s="2">
        <v>1.32209723474297</v>
      </c>
      <c r="C131" s="2">
        <v>0.78710140557166697</v>
      </c>
      <c r="D131" s="2">
        <v>2.2417641534041</v>
      </c>
      <c r="E131" s="2">
        <v>0.32038133759687099</v>
      </c>
      <c r="F131" s="2">
        <v>2.5630507007749701</v>
      </c>
      <c r="G131" s="2" t="s">
        <v>123</v>
      </c>
      <c r="H131" s="2">
        <v>38</v>
      </c>
      <c r="I131" s="2">
        <v>988</v>
      </c>
      <c r="J131" s="2">
        <v>29</v>
      </c>
      <c r="K131" s="2">
        <v>997</v>
      </c>
      <c r="L131" s="2">
        <v>3.703704E-2</v>
      </c>
      <c r="M131" s="2">
        <v>2.826511E-2</v>
      </c>
      <c r="N131" s="2">
        <v>4.9467509999999999E-2</v>
      </c>
      <c r="O131" s="2">
        <v>0.20161423000000001</v>
      </c>
    </row>
    <row r="132" spans="1:15" ht="15.75" customHeight="1">
      <c r="A132" s="1" t="s">
        <v>43</v>
      </c>
      <c r="B132" s="2">
        <v>1.2156852814848</v>
      </c>
      <c r="C132" s="2">
        <v>0.76985259575254905</v>
      </c>
      <c r="D132" s="2">
        <v>1.92981699305135</v>
      </c>
      <c r="E132" s="2">
        <v>0.44009181149431198</v>
      </c>
      <c r="F132" s="2">
        <v>3.5207344919544998</v>
      </c>
      <c r="G132" s="2" t="s">
        <v>123</v>
      </c>
      <c r="H132" s="2">
        <v>46</v>
      </c>
      <c r="I132" s="2">
        <v>1854</v>
      </c>
      <c r="J132" s="2">
        <v>38</v>
      </c>
      <c r="K132" s="2">
        <v>1862</v>
      </c>
      <c r="L132" s="2">
        <v>2.4210530000000001E-2</v>
      </c>
      <c r="M132" s="2">
        <v>0.02</v>
      </c>
      <c r="N132" s="2">
        <v>2.8670109999999999E-2</v>
      </c>
      <c r="O132" s="2">
        <v>0.14312848</v>
      </c>
    </row>
    <row r="133" spans="1:15" ht="15.75" customHeight="1">
      <c r="A133" s="1" t="s">
        <v>44</v>
      </c>
      <c r="B133" s="2">
        <v>0.88792326616311601</v>
      </c>
      <c r="C133" s="2">
        <v>0.29659213959763198</v>
      </c>
      <c r="D133" s="2">
        <v>2.6062549473512302</v>
      </c>
      <c r="E133" s="2">
        <v>1</v>
      </c>
      <c r="F133" s="2">
        <v>8</v>
      </c>
      <c r="G133" s="2" t="s">
        <v>123</v>
      </c>
      <c r="H133" s="2">
        <v>8</v>
      </c>
      <c r="I133" s="2">
        <v>866</v>
      </c>
      <c r="J133" s="2">
        <v>9</v>
      </c>
      <c r="K133" s="2">
        <v>865</v>
      </c>
      <c r="L133" s="2">
        <v>9.1533199999999995E-3</v>
      </c>
      <c r="M133" s="2">
        <v>1.0297479999999999E-2</v>
      </c>
      <c r="N133" s="2">
        <v>-1.16639E-2</v>
      </c>
      <c r="O133" s="2">
        <v>5.6838100000000003E-2</v>
      </c>
    </row>
    <row r="134" spans="1:15" ht="15.75" customHeight="1">
      <c r="A134" s="1" t="s">
        <v>45</v>
      </c>
      <c r="B134" s="2">
        <v>2.0659192215608999</v>
      </c>
      <c r="C134" s="2">
        <v>0.76151487694464204</v>
      </c>
      <c r="D134" s="2">
        <v>6.1785341966495197</v>
      </c>
      <c r="E134" s="2">
        <v>0.17830278541378999</v>
      </c>
      <c r="F134" s="2">
        <v>0.71321114165515997</v>
      </c>
      <c r="G134" s="2" t="s">
        <v>123</v>
      </c>
      <c r="H134" s="2">
        <v>14</v>
      </c>
      <c r="I134" s="2">
        <v>202</v>
      </c>
      <c r="J134" s="2">
        <v>7</v>
      </c>
      <c r="K134" s="2">
        <v>209</v>
      </c>
      <c r="L134" s="2">
        <v>6.481481E-2</v>
      </c>
      <c r="M134" s="2">
        <v>3.2407409999999998E-2</v>
      </c>
      <c r="N134" s="2">
        <v>0.15282759000000001</v>
      </c>
      <c r="O134" s="2">
        <v>0.35523975000000002</v>
      </c>
    </row>
    <row r="135" spans="1:15" ht="15.75" customHeight="1">
      <c r="A135" s="1" t="s">
        <v>46</v>
      </c>
      <c r="B135" s="2">
        <v>2.04706322110547</v>
      </c>
      <c r="C135" s="2">
        <v>0.75974788253549597</v>
      </c>
      <c r="D135" s="2">
        <v>6.0855040255705504</v>
      </c>
      <c r="E135" s="2">
        <v>0.18132005860694</v>
      </c>
      <c r="F135" s="2">
        <v>0.72528023442775902</v>
      </c>
      <c r="G135" s="2" t="s">
        <v>123</v>
      </c>
      <c r="H135" s="2">
        <v>14</v>
      </c>
      <c r="I135" s="2">
        <v>283</v>
      </c>
      <c r="J135" s="2">
        <v>7</v>
      </c>
      <c r="K135" s="2">
        <v>290</v>
      </c>
      <c r="L135" s="2">
        <v>4.7138050000000001E-2</v>
      </c>
      <c r="M135" s="2">
        <v>2.356902E-2</v>
      </c>
      <c r="N135" s="2">
        <v>0.12944863000000001</v>
      </c>
      <c r="O135" s="2">
        <v>0.35124896</v>
      </c>
    </row>
    <row r="136" spans="1:15" ht="15.75" customHeight="1">
      <c r="A136" s="1" t="s">
        <v>47</v>
      </c>
      <c r="B136" s="2" t="s">
        <v>16</v>
      </c>
      <c r="C136" s="2" t="s">
        <v>16</v>
      </c>
      <c r="D136" s="2" t="s">
        <v>16</v>
      </c>
      <c r="E136" s="2" t="s">
        <v>16</v>
      </c>
      <c r="F136" s="2" t="s">
        <v>16</v>
      </c>
      <c r="G136" s="2" t="s">
        <v>123</v>
      </c>
      <c r="H136" s="2">
        <v>0</v>
      </c>
      <c r="I136" s="2">
        <v>81</v>
      </c>
      <c r="J136" s="2">
        <v>0</v>
      </c>
      <c r="K136" s="2">
        <v>81</v>
      </c>
      <c r="L136" s="2" t="s">
        <v>16</v>
      </c>
      <c r="M136" s="2" t="s">
        <v>16</v>
      </c>
      <c r="N136" s="2" t="s">
        <v>16</v>
      </c>
      <c r="O136" s="2" t="s">
        <v>16</v>
      </c>
    </row>
    <row r="137" spans="1:15" ht="15.75" customHeight="1">
      <c r="A137" s="1" t="s">
        <v>48</v>
      </c>
      <c r="B137" s="2" t="s">
        <v>21</v>
      </c>
      <c r="C137" s="2">
        <v>0.18865872831852001</v>
      </c>
      <c r="D137" s="2" t="s">
        <v>21</v>
      </c>
      <c r="E137" s="2">
        <v>0.49295774647887303</v>
      </c>
      <c r="F137" s="2">
        <v>1.47887323943662</v>
      </c>
      <c r="G137" s="2" t="s">
        <v>123</v>
      </c>
      <c r="H137" s="2">
        <v>2</v>
      </c>
      <c r="I137" s="2">
        <v>34</v>
      </c>
      <c r="J137" s="2">
        <v>0</v>
      </c>
      <c r="K137" s="2">
        <v>36</v>
      </c>
      <c r="L137" s="2">
        <v>5.5555559999999997E-2</v>
      </c>
      <c r="M137" s="2">
        <v>0</v>
      </c>
      <c r="N137" s="2">
        <v>0.47588225000000001</v>
      </c>
      <c r="O137" s="2">
        <v>0.52357186</v>
      </c>
    </row>
    <row r="138" spans="1:15" ht="15.75" customHeight="1">
      <c r="A138" s="1" t="s">
        <v>49</v>
      </c>
      <c r="B138" s="2">
        <v>2.0147660945729999</v>
      </c>
      <c r="C138" s="2">
        <v>0.10318778496759699</v>
      </c>
      <c r="D138" s="2">
        <v>120.509609301113</v>
      </c>
      <c r="E138" s="2">
        <v>1</v>
      </c>
      <c r="F138" s="2">
        <v>3</v>
      </c>
      <c r="G138" s="2" t="s">
        <v>123</v>
      </c>
      <c r="H138" s="2">
        <v>2</v>
      </c>
      <c r="I138" s="2">
        <v>90</v>
      </c>
      <c r="J138" s="2">
        <v>1</v>
      </c>
      <c r="K138" s="2">
        <v>91</v>
      </c>
      <c r="L138" s="2">
        <v>2.1739129999999999E-2</v>
      </c>
      <c r="M138" s="2">
        <v>1.086957E-2</v>
      </c>
      <c r="N138" s="2">
        <v>8.7068900000000005E-2</v>
      </c>
      <c r="O138" s="2">
        <v>9.0810349999999998E-2</v>
      </c>
    </row>
    <row r="139" spans="1:15" ht="15.75" customHeight="1">
      <c r="A139" s="1" t="s">
        <v>50</v>
      </c>
      <c r="B139" s="2">
        <v>0</v>
      </c>
      <c r="C139" s="2">
        <v>0</v>
      </c>
      <c r="D139" s="2">
        <v>39.000549968693001</v>
      </c>
      <c r="E139" s="2">
        <v>1</v>
      </c>
      <c r="F139" s="2">
        <v>3</v>
      </c>
      <c r="G139" s="2" t="s">
        <v>123</v>
      </c>
      <c r="H139" s="2">
        <v>0</v>
      </c>
      <c r="I139" s="2">
        <v>56</v>
      </c>
      <c r="J139" s="2">
        <v>1</v>
      </c>
      <c r="K139" s="2">
        <v>55</v>
      </c>
      <c r="L139" s="2">
        <v>0</v>
      </c>
      <c r="M139" s="2">
        <v>1.7857140000000001E-2</v>
      </c>
      <c r="N139" s="2">
        <v>-0.2680631</v>
      </c>
      <c r="O139" s="2">
        <v>0.29444351000000002</v>
      </c>
    </row>
    <row r="140" spans="1:15" ht="15.75" customHeight="1">
      <c r="A140" s="1" t="s">
        <v>51</v>
      </c>
      <c r="B140" s="2">
        <v>3.5319901733969798</v>
      </c>
      <c r="C140" s="2">
        <v>1.23039040071244</v>
      </c>
      <c r="D140" s="2">
        <v>12.398210846779699</v>
      </c>
      <c r="E140" s="2">
        <v>1.50620531175856E-2</v>
      </c>
      <c r="F140" s="2">
        <v>0.12049642494068501</v>
      </c>
      <c r="G140" s="2" t="s">
        <v>123</v>
      </c>
      <c r="H140" s="2">
        <v>17</v>
      </c>
      <c r="I140" s="2">
        <v>295</v>
      </c>
      <c r="J140" s="2">
        <v>5</v>
      </c>
      <c r="K140" s="2">
        <v>307</v>
      </c>
      <c r="L140" s="2">
        <v>5.4487180000000003E-2</v>
      </c>
      <c r="M140" s="2">
        <v>1.6025640000000001E-2</v>
      </c>
      <c r="N140" s="2">
        <v>0.21733078</v>
      </c>
      <c r="O140" s="2">
        <v>0.77472593000000001</v>
      </c>
    </row>
    <row r="141" spans="1:15" ht="15.75" customHeight="1">
      <c r="A141" s="1" t="s">
        <v>52</v>
      </c>
      <c r="B141" s="2">
        <v>3.4791202849202598</v>
      </c>
      <c r="C141" s="2">
        <v>1.5221719828873199</v>
      </c>
      <c r="D141" s="2">
        <v>8.9332751580323997</v>
      </c>
      <c r="E141" s="2">
        <v>1.62392465684402E-3</v>
      </c>
      <c r="F141" s="2">
        <v>1.29913972547522E-2</v>
      </c>
      <c r="G141" s="2" t="s">
        <v>123</v>
      </c>
      <c r="H141" s="2">
        <v>27</v>
      </c>
      <c r="I141" s="2">
        <v>599</v>
      </c>
      <c r="J141" s="2">
        <v>8</v>
      </c>
      <c r="K141" s="2">
        <v>618</v>
      </c>
      <c r="L141" s="2">
        <v>4.3130990000000001E-2</v>
      </c>
      <c r="M141" s="2">
        <v>1.2779550000000001E-2</v>
      </c>
      <c r="N141" s="2">
        <v>0.19182762</v>
      </c>
      <c r="O141" s="2">
        <v>0.92418723000000003</v>
      </c>
    </row>
    <row r="142" spans="1:15" ht="15.75" customHeight="1">
      <c r="A142" s="1" t="s">
        <v>53</v>
      </c>
      <c r="B142" s="2">
        <v>3.4043199304190899</v>
      </c>
      <c r="C142" s="2">
        <v>0.86543984266459295</v>
      </c>
      <c r="D142" s="2">
        <v>19.431345475193002</v>
      </c>
      <c r="E142" s="2">
        <v>8.8947216816930699E-2</v>
      </c>
      <c r="F142" s="2">
        <v>0.71157773453544604</v>
      </c>
      <c r="G142" s="2" t="s">
        <v>123</v>
      </c>
      <c r="H142" s="2">
        <v>10</v>
      </c>
      <c r="I142" s="2">
        <v>304</v>
      </c>
      <c r="J142" s="2">
        <v>3</v>
      </c>
      <c r="K142" s="2">
        <v>311</v>
      </c>
      <c r="L142" s="2">
        <v>3.1847130000000001E-2</v>
      </c>
      <c r="M142" s="2">
        <v>9.5541399999999992E-3</v>
      </c>
      <c r="N142" s="2">
        <v>0.16303424</v>
      </c>
      <c r="O142" s="2">
        <v>0.53304554999999998</v>
      </c>
    </row>
    <row r="143" spans="1:15" ht="15.75" customHeight="1">
      <c r="A143" s="1" t="s">
        <v>54</v>
      </c>
      <c r="B143" s="2">
        <v>0.74643011574030804</v>
      </c>
      <c r="C143" s="2">
        <v>0.10782470442530299</v>
      </c>
      <c r="D143" s="2">
        <v>4.4801032353506498</v>
      </c>
      <c r="E143" s="2">
        <v>1</v>
      </c>
      <c r="F143" s="2">
        <v>2</v>
      </c>
      <c r="G143" s="2" t="s">
        <v>123</v>
      </c>
      <c r="H143" s="2">
        <v>3</v>
      </c>
      <c r="I143" s="2">
        <v>180</v>
      </c>
      <c r="J143" s="2">
        <v>4</v>
      </c>
      <c r="K143" s="2">
        <v>179</v>
      </c>
      <c r="L143" s="2">
        <v>1.6393439999999999E-2</v>
      </c>
      <c r="M143" s="2">
        <v>2.1857919999999999E-2</v>
      </c>
      <c r="N143" s="2">
        <v>-3.99978E-2</v>
      </c>
      <c r="O143" s="2">
        <v>6.6931909999999997E-2</v>
      </c>
    </row>
    <row r="144" spans="1:15" ht="15.75" customHeight="1">
      <c r="A144" s="1" t="s">
        <v>55</v>
      </c>
      <c r="B144" s="2">
        <v>0.71103898783116204</v>
      </c>
      <c r="C144" s="2">
        <v>0.17643065645839301</v>
      </c>
      <c r="D144" s="2">
        <v>2.6271445756434</v>
      </c>
      <c r="E144" s="2">
        <v>0.77273785974931497</v>
      </c>
      <c r="F144" s="2">
        <v>1.5454757194986299</v>
      </c>
      <c r="G144" s="2" t="s">
        <v>123</v>
      </c>
      <c r="H144" s="2">
        <v>5</v>
      </c>
      <c r="I144" s="2">
        <v>403</v>
      </c>
      <c r="J144" s="2">
        <v>7</v>
      </c>
      <c r="K144" s="2">
        <v>401</v>
      </c>
      <c r="L144" s="2">
        <v>1.2254900000000001E-2</v>
      </c>
      <c r="M144" s="2">
        <v>1.7156859999999999E-2</v>
      </c>
      <c r="N144" s="2">
        <v>-4.0864900000000003E-2</v>
      </c>
      <c r="O144" s="2">
        <v>8.9850280000000005E-2</v>
      </c>
    </row>
    <row r="145" spans="1:15" ht="15.75" customHeight="1">
      <c r="A145" s="1" t="s">
        <v>56</v>
      </c>
      <c r="B145" s="2">
        <v>0.66427787807726402</v>
      </c>
      <c r="C145" s="2">
        <v>5.5008443338636102E-2</v>
      </c>
      <c r="D145" s="2">
        <v>5.8568039321134302</v>
      </c>
      <c r="E145" s="2">
        <v>1</v>
      </c>
      <c r="F145" s="2">
        <v>2</v>
      </c>
      <c r="G145" s="2" t="s">
        <v>123</v>
      </c>
      <c r="H145" s="2">
        <v>2</v>
      </c>
      <c r="I145" s="2">
        <v>223</v>
      </c>
      <c r="J145" s="2">
        <v>3</v>
      </c>
      <c r="K145" s="2">
        <v>222</v>
      </c>
      <c r="L145" s="2">
        <v>8.88889E-3</v>
      </c>
      <c r="M145" s="2">
        <v>1.3333329999999999E-2</v>
      </c>
      <c r="N145" s="2">
        <v>-4.2614100000000002E-2</v>
      </c>
      <c r="O145" s="2">
        <v>7.3714349999999998E-2</v>
      </c>
    </row>
    <row r="146" spans="1:15" ht="15.75" customHeight="1">
      <c r="A146" s="1" t="s">
        <v>57</v>
      </c>
      <c r="B146" s="2">
        <v>1.0602680321938101</v>
      </c>
      <c r="C146" s="2">
        <v>0.64100282097424399</v>
      </c>
      <c r="D146" s="2">
        <v>1.75709079077246</v>
      </c>
      <c r="E146" s="2">
        <v>0.90385163419040904</v>
      </c>
      <c r="F146" s="2">
        <v>2.7115549025712302</v>
      </c>
      <c r="G146" s="2" t="s">
        <v>123</v>
      </c>
      <c r="H146" s="2">
        <v>29</v>
      </c>
      <c r="I146" s="2">
        <v>724</v>
      </c>
      <c r="J146" s="2">
        <v>26</v>
      </c>
      <c r="K146" s="2">
        <v>727</v>
      </c>
      <c r="L146" s="2">
        <v>3.8512619999999997E-2</v>
      </c>
      <c r="M146" s="2">
        <v>3.4528549999999998E-2</v>
      </c>
      <c r="N146" s="2">
        <v>2.1246830000000001E-2</v>
      </c>
      <c r="O146" s="2">
        <v>6.9687959999999993E-2</v>
      </c>
    </row>
    <row r="147" spans="1:15" ht="15.75" customHeight="1">
      <c r="A147" s="1" t="s">
        <v>58</v>
      </c>
      <c r="B147" s="2">
        <v>1.11992159560458</v>
      </c>
      <c r="C147" s="2">
        <v>0.62976375069202295</v>
      </c>
      <c r="D147" s="2">
        <v>2.00084522766219</v>
      </c>
      <c r="E147" s="2">
        <v>0.78379594824080501</v>
      </c>
      <c r="F147" s="2">
        <v>2.3513878447224101</v>
      </c>
      <c r="G147" s="2" t="s">
        <v>123</v>
      </c>
      <c r="H147" s="2">
        <v>36</v>
      </c>
      <c r="I147" s="2">
        <v>1471</v>
      </c>
      <c r="J147" s="2">
        <v>34</v>
      </c>
      <c r="K147" s="2">
        <v>1473</v>
      </c>
      <c r="L147" s="2">
        <v>2.388852E-2</v>
      </c>
      <c r="M147" s="2">
        <v>2.2561379999999999E-2</v>
      </c>
      <c r="N147" s="2">
        <v>8.8122300000000008E-3</v>
      </c>
      <c r="O147" s="2">
        <v>5.6729670000000003E-2</v>
      </c>
    </row>
    <row r="148" spans="1:15" ht="15.75" customHeight="1">
      <c r="A148" s="1" t="s">
        <v>59</v>
      </c>
      <c r="B148" s="2">
        <v>0.87390731025742097</v>
      </c>
      <c r="C148" s="2">
        <v>0.26827144094350602</v>
      </c>
      <c r="D148" s="2">
        <v>2.7734142608172201</v>
      </c>
      <c r="E148" s="2">
        <v>1</v>
      </c>
      <c r="F148" s="2">
        <v>3</v>
      </c>
      <c r="G148" s="2" t="s">
        <v>123</v>
      </c>
      <c r="H148" s="2">
        <v>7</v>
      </c>
      <c r="I148" s="2">
        <v>747</v>
      </c>
      <c r="J148" s="2">
        <v>8</v>
      </c>
      <c r="K148" s="2">
        <v>746</v>
      </c>
      <c r="L148" s="2">
        <v>9.2838199999999999E-3</v>
      </c>
      <c r="M148" s="2">
        <v>1.0610079999999999E-2</v>
      </c>
      <c r="N148" s="2">
        <v>-1.3371900000000001E-2</v>
      </c>
      <c r="O148" s="2">
        <v>5.7757599999999999E-2</v>
      </c>
    </row>
    <row r="149" spans="1:15" ht="15.75" customHeight="1">
      <c r="A149" s="1" t="s">
        <v>60</v>
      </c>
      <c r="B149" s="2">
        <v>1.6790059366638399</v>
      </c>
      <c r="C149" s="2">
        <v>0.322535737998356</v>
      </c>
      <c r="D149" s="2">
        <v>10.935470085515</v>
      </c>
      <c r="E149" s="2">
        <v>0.724267079245695</v>
      </c>
      <c r="F149" s="2">
        <v>2.89706831698278</v>
      </c>
      <c r="G149" s="2" t="s">
        <v>123</v>
      </c>
      <c r="H149" s="2">
        <v>5</v>
      </c>
      <c r="I149" s="2">
        <v>236</v>
      </c>
      <c r="J149" s="2">
        <v>3</v>
      </c>
      <c r="K149" s="2">
        <v>238</v>
      </c>
      <c r="L149" s="2">
        <v>2.074689E-2</v>
      </c>
      <c r="M149" s="2">
        <v>1.244813E-2</v>
      </c>
      <c r="N149" s="2">
        <v>6.5473160000000002E-2</v>
      </c>
      <c r="O149" s="2">
        <v>0.1109526</v>
      </c>
    </row>
    <row r="150" spans="1:15" ht="15.75" customHeight="1">
      <c r="A150" s="1" t="s">
        <v>61</v>
      </c>
      <c r="B150" s="2">
        <v>1.43985922287504</v>
      </c>
      <c r="C150" s="2">
        <v>0.48851891826705401</v>
      </c>
      <c r="D150" s="2">
        <v>4.5094178308363597</v>
      </c>
      <c r="E150" s="2">
        <v>0.62495140765456503</v>
      </c>
      <c r="F150" s="2">
        <v>2.4998056306182601</v>
      </c>
      <c r="G150" s="2" t="s">
        <v>123</v>
      </c>
      <c r="H150" s="2">
        <v>10</v>
      </c>
      <c r="I150" s="2">
        <v>357</v>
      </c>
      <c r="J150" s="2">
        <v>7</v>
      </c>
      <c r="K150" s="2">
        <v>360</v>
      </c>
      <c r="L150" s="2">
        <v>2.7247960000000002E-2</v>
      </c>
      <c r="M150" s="2">
        <v>1.9073570000000001E-2</v>
      </c>
      <c r="N150" s="2">
        <v>5.4557179999999997E-2</v>
      </c>
      <c r="O150" s="2">
        <v>0.11453538000000001</v>
      </c>
    </row>
    <row r="151" spans="1:15" ht="15.75" customHeight="1">
      <c r="A151" s="1" t="s">
        <v>62</v>
      </c>
      <c r="B151" s="2">
        <v>1.25917483219981</v>
      </c>
      <c r="C151" s="2">
        <v>0.264026089005298</v>
      </c>
      <c r="D151" s="2">
        <v>6.5042168539233298</v>
      </c>
      <c r="E151" s="2">
        <v>1</v>
      </c>
      <c r="F151" s="2">
        <v>4</v>
      </c>
      <c r="G151" s="2" t="s">
        <v>123</v>
      </c>
      <c r="H151" s="2">
        <v>5</v>
      </c>
      <c r="I151" s="2">
        <v>121</v>
      </c>
      <c r="J151" s="2">
        <v>4</v>
      </c>
      <c r="K151" s="2">
        <v>122</v>
      </c>
      <c r="L151" s="2">
        <v>3.9682540000000002E-2</v>
      </c>
      <c r="M151" s="2">
        <v>3.1746030000000001E-2</v>
      </c>
      <c r="N151" s="2">
        <v>4.2831500000000002E-2</v>
      </c>
      <c r="O151" s="2">
        <v>6.3342330000000002E-2</v>
      </c>
    </row>
    <row r="152" spans="1:15" ht="15.75" customHeight="1">
      <c r="A152" s="1" t="s">
        <v>63</v>
      </c>
      <c r="B152" s="2">
        <v>2.6820849564499198</v>
      </c>
      <c r="C152" s="2">
        <v>0.88047007744412698</v>
      </c>
      <c r="D152" s="2">
        <v>9.7564681002654492</v>
      </c>
      <c r="E152" s="2">
        <v>9.0340823292408196E-2</v>
      </c>
      <c r="F152" s="2">
        <v>0.180681646584816</v>
      </c>
      <c r="G152" s="2" t="s">
        <v>123</v>
      </c>
      <c r="H152" s="2">
        <v>13</v>
      </c>
      <c r="I152" s="2">
        <v>239</v>
      </c>
      <c r="J152" s="2">
        <v>5</v>
      </c>
      <c r="K152" s="2">
        <v>247</v>
      </c>
      <c r="L152" s="2">
        <v>5.1587300000000003E-2</v>
      </c>
      <c r="M152" s="2">
        <v>1.9841270000000001E-2</v>
      </c>
      <c r="N152" s="2">
        <v>0.17559785</v>
      </c>
      <c r="O152" s="2">
        <v>0.50447724000000005</v>
      </c>
    </row>
    <row r="153" spans="1:15" ht="15.75" customHeight="1">
      <c r="A153" s="1" t="s">
        <v>64</v>
      </c>
      <c r="B153" s="2">
        <v>1.52128424378982</v>
      </c>
      <c r="C153" s="2">
        <v>0.62913875068448899</v>
      </c>
      <c r="D153" s="2">
        <v>3.8437632916914399</v>
      </c>
      <c r="E153" s="2">
        <v>0.41590324097363002</v>
      </c>
      <c r="F153" s="2">
        <v>0.83180648194726003</v>
      </c>
      <c r="G153" s="2" t="s">
        <v>123</v>
      </c>
      <c r="H153" s="2">
        <v>15</v>
      </c>
      <c r="I153" s="2">
        <v>338</v>
      </c>
      <c r="J153" s="2">
        <v>10</v>
      </c>
      <c r="K153" s="2">
        <v>343</v>
      </c>
      <c r="L153" s="2">
        <v>4.2492920000000003E-2</v>
      </c>
      <c r="M153" s="2">
        <v>2.8328610000000001E-2</v>
      </c>
      <c r="N153" s="2">
        <v>7.7021229999999996E-2</v>
      </c>
      <c r="O153" s="2">
        <v>0.17587968000000001</v>
      </c>
    </row>
    <row r="154" spans="1:15" ht="15.75" customHeight="1">
      <c r="A154" s="1" t="s">
        <v>65</v>
      </c>
      <c r="B154" s="2">
        <v>0.38959429860221001</v>
      </c>
      <c r="C154" s="2">
        <v>3.6268606076720097E-2</v>
      </c>
      <c r="D154" s="2">
        <v>2.4493653137906799</v>
      </c>
      <c r="E154" s="2">
        <v>0.44483859558417899</v>
      </c>
      <c r="F154" s="2">
        <v>0.88967719116835797</v>
      </c>
      <c r="G154" s="2" t="s">
        <v>123</v>
      </c>
      <c r="H154" s="2">
        <v>2</v>
      </c>
      <c r="I154" s="2">
        <v>99</v>
      </c>
      <c r="J154" s="2">
        <v>5</v>
      </c>
      <c r="K154" s="2">
        <v>96</v>
      </c>
      <c r="L154" s="2">
        <v>1.980198E-2</v>
      </c>
      <c r="M154" s="2">
        <v>4.9504949999999999E-2</v>
      </c>
      <c r="N154" s="2">
        <v>-0.16637379999999999</v>
      </c>
      <c r="O154" s="2">
        <v>0.21922409000000001</v>
      </c>
    </row>
    <row r="155" spans="1:15" ht="15.75" customHeight="1">
      <c r="A155" s="1" t="s">
        <v>66</v>
      </c>
      <c r="B155" s="2">
        <v>6.2899397054244703</v>
      </c>
      <c r="C155" s="2">
        <v>0.74045844993791299</v>
      </c>
      <c r="D155" s="2">
        <v>294.32039693621402</v>
      </c>
      <c r="E155" s="2">
        <v>0.11798232000739201</v>
      </c>
      <c r="F155" s="2">
        <v>0.47192928002956902</v>
      </c>
      <c r="G155" s="2" t="s">
        <v>123</v>
      </c>
      <c r="H155" s="2">
        <v>6</v>
      </c>
      <c r="I155" s="2">
        <v>88</v>
      </c>
      <c r="J155" s="2">
        <v>1</v>
      </c>
      <c r="K155" s="2">
        <v>93</v>
      </c>
      <c r="L155" s="2">
        <v>6.3829789999999997E-2</v>
      </c>
      <c r="M155" s="2">
        <v>1.06383E-2</v>
      </c>
      <c r="N155" s="2">
        <v>0.30417536000000001</v>
      </c>
      <c r="O155" s="2">
        <v>0.54990576000000002</v>
      </c>
    </row>
    <row r="156" spans="1:15" ht="15.75" customHeight="1">
      <c r="A156" s="1" t="s">
        <v>67</v>
      </c>
      <c r="B156" s="2">
        <v>6.2012949700871802</v>
      </c>
      <c r="C156" s="2">
        <v>0.73663940085273305</v>
      </c>
      <c r="D156" s="2">
        <v>288.58443048087202</v>
      </c>
      <c r="E156" s="2">
        <v>0.120047530578638</v>
      </c>
      <c r="F156" s="2">
        <v>0.48019012231455099</v>
      </c>
      <c r="G156" s="2" t="s">
        <v>123</v>
      </c>
      <c r="H156" s="2">
        <v>6</v>
      </c>
      <c r="I156" s="2">
        <v>127</v>
      </c>
      <c r="J156" s="2">
        <v>1</v>
      </c>
      <c r="K156" s="2">
        <v>132</v>
      </c>
      <c r="L156" s="2">
        <v>4.5112779999999998E-2</v>
      </c>
      <c r="M156" s="2">
        <v>7.5188E-3</v>
      </c>
      <c r="N156" s="2">
        <v>0.25441593000000001</v>
      </c>
      <c r="O156" s="2">
        <v>0.54569979999999996</v>
      </c>
    </row>
    <row r="157" spans="1:15" ht="15.75" customHeight="1">
      <c r="A157" s="1" t="s">
        <v>68</v>
      </c>
      <c r="B157" s="2" t="s">
        <v>16</v>
      </c>
      <c r="C157" s="2" t="s">
        <v>16</v>
      </c>
      <c r="D157" s="2" t="s">
        <v>16</v>
      </c>
      <c r="E157" s="2" t="s">
        <v>16</v>
      </c>
      <c r="F157" s="2" t="s">
        <v>16</v>
      </c>
      <c r="G157" s="2" t="s">
        <v>123</v>
      </c>
      <c r="H157" s="2">
        <v>0</v>
      </c>
      <c r="I157" s="2">
        <v>39</v>
      </c>
      <c r="J157" s="2">
        <v>0</v>
      </c>
      <c r="K157" s="2">
        <v>39</v>
      </c>
      <c r="L157" s="2" t="s">
        <v>16</v>
      </c>
      <c r="M157" s="2" t="s">
        <v>16</v>
      </c>
      <c r="N157" s="2" t="s">
        <v>16</v>
      </c>
      <c r="O157" s="2" t="s">
        <v>16</v>
      </c>
    </row>
    <row r="158" spans="1:15" ht="15.75" customHeight="1">
      <c r="A158" s="1" t="s">
        <v>69</v>
      </c>
      <c r="B158" s="2">
        <v>0.70897175600247497</v>
      </c>
      <c r="C158" s="2">
        <v>0.27897852142913498</v>
      </c>
      <c r="D158" s="2">
        <v>1.73430075938387</v>
      </c>
      <c r="E158" s="2">
        <v>0.53651001035816004</v>
      </c>
      <c r="F158" s="2">
        <v>1.60953003107448</v>
      </c>
      <c r="G158" s="2" t="s">
        <v>123</v>
      </c>
      <c r="H158" s="2">
        <v>10</v>
      </c>
      <c r="I158" s="2">
        <v>515</v>
      </c>
      <c r="J158" s="2">
        <v>14</v>
      </c>
      <c r="K158" s="2">
        <v>511</v>
      </c>
      <c r="L158" s="2">
        <v>1.9047620000000001E-2</v>
      </c>
      <c r="M158" s="2">
        <v>2.666667E-2</v>
      </c>
      <c r="N158" s="2">
        <v>-5.1157800000000003E-2</v>
      </c>
      <c r="O158" s="2">
        <v>0.13164881</v>
      </c>
    </row>
    <row r="159" spans="1:15" ht="15.75" customHeight="1">
      <c r="A159" s="1" t="s">
        <v>70</v>
      </c>
      <c r="B159" s="2">
        <v>0.69473637582499803</v>
      </c>
      <c r="C159" s="2">
        <v>0.32210172985239499</v>
      </c>
      <c r="D159" s="2">
        <v>1.4582088946843801</v>
      </c>
      <c r="E159" s="2">
        <v>0.38632441491925201</v>
      </c>
      <c r="F159" s="2">
        <v>1.1589732447577601</v>
      </c>
      <c r="G159" s="2" t="s">
        <v>123</v>
      </c>
      <c r="H159" s="2">
        <v>14</v>
      </c>
      <c r="I159" s="2">
        <v>774</v>
      </c>
      <c r="J159" s="2">
        <v>20</v>
      </c>
      <c r="K159" s="2">
        <v>768</v>
      </c>
      <c r="L159" s="2">
        <v>1.7766500000000001E-2</v>
      </c>
      <c r="M159" s="2">
        <v>2.5380710000000001E-2</v>
      </c>
      <c r="N159" s="2">
        <v>-5.2612199999999998E-2</v>
      </c>
      <c r="O159" s="2">
        <v>0.18125822</v>
      </c>
    </row>
    <row r="160" spans="1:15" ht="15.75" customHeight="1">
      <c r="A160" s="1" t="s">
        <v>71</v>
      </c>
      <c r="B160" s="2">
        <v>0.66203592276682199</v>
      </c>
      <c r="C160" s="2">
        <v>0.135800514410678</v>
      </c>
      <c r="D160" s="2">
        <v>2.8290863913486</v>
      </c>
      <c r="E160" s="2">
        <v>0.75153535206482602</v>
      </c>
      <c r="F160" s="2">
        <v>2.2546060561944801</v>
      </c>
      <c r="G160" s="2" t="s">
        <v>123</v>
      </c>
      <c r="H160" s="2">
        <v>4</v>
      </c>
      <c r="I160" s="2">
        <v>259</v>
      </c>
      <c r="J160" s="2">
        <v>6</v>
      </c>
      <c r="K160" s="2">
        <v>257</v>
      </c>
      <c r="L160" s="2">
        <v>1.520913E-2</v>
      </c>
      <c r="M160" s="2">
        <v>2.2813690000000001E-2</v>
      </c>
      <c r="N160" s="2">
        <v>-5.59645E-2</v>
      </c>
      <c r="O160" s="2">
        <v>9.8356109999999997E-2</v>
      </c>
    </row>
    <row r="161" spans="1:15" ht="15.75" customHeight="1">
      <c r="A161" s="1" t="s">
        <v>72</v>
      </c>
      <c r="B161" s="2">
        <v>1.6041539065710499</v>
      </c>
      <c r="C161" s="2">
        <v>1.1253998404490999</v>
      </c>
      <c r="D161" s="2">
        <v>2.3032977594743098</v>
      </c>
      <c r="E161" s="2">
        <v>8.0305364449437897E-3</v>
      </c>
      <c r="F161" s="2">
        <v>6.4244291559550304E-2</v>
      </c>
      <c r="G161" s="2" t="s">
        <v>123</v>
      </c>
      <c r="H161" s="2">
        <v>87</v>
      </c>
      <c r="I161" s="2">
        <v>2249</v>
      </c>
      <c r="J161" s="2">
        <v>55</v>
      </c>
      <c r="K161" s="2">
        <v>2281</v>
      </c>
      <c r="L161" s="2">
        <v>3.7243150000000003E-2</v>
      </c>
      <c r="M161" s="2">
        <v>2.3544519999999999E-2</v>
      </c>
      <c r="N161" s="2">
        <v>8.0304890000000004E-2</v>
      </c>
      <c r="O161" s="2">
        <v>0.78363872999999995</v>
      </c>
    </row>
    <row r="162" spans="1:15" ht="15.75" customHeight="1">
      <c r="A162" s="1" t="s">
        <v>73</v>
      </c>
      <c r="B162" s="2">
        <v>1.6711623888523901</v>
      </c>
      <c r="C162" s="2">
        <v>1.2368491629827301</v>
      </c>
      <c r="D162" s="2">
        <v>2.2709079481396199</v>
      </c>
      <c r="E162" s="2">
        <v>6.2996502674744195E-4</v>
      </c>
      <c r="F162" s="2">
        <v>5.0397202139795304E-3</v>
      </c>
      <c r="G162" s="2" t="s">
        <v>123</v>
      </c>
      <c r="H162" s="2">
        <v>122</v>
      </c>
      <c r="I162" s="2">
        <v>3495</v>
      </c>
      <c r="J162" s="2">
        <v>74</v>
      </c>
      <c r="K162" s="2">
        <v>3543</v>
      </c>
      <c r="L162" s="2">
        <v>3.372961E-2</v>
      </c>
      <c r="M162" s="2">
        <v>2.0458939999999998E-2</v>
      </c>
      <c r="N162" s="2">
        <v>8.235526E-2</v>
      </c>
      <c r="O162" s="2">
        <v>0.93850135000000001</v>
      </c>
    </row>
    <row r="163" spans="1:15" ht="15.75" customHeight="1">
      <c r="A163" s="1" t="s">
        <v>74</v>
      </c>
      <c r="B163" s="2">
        <v>1.86530520892494</v>
      </c>
      <c r="C163" s="2">
        <v>1.031724271124</v>
      </c>
      <c r="D163" s="2">
        <v>3.4719876539095198</v>
      </c>
      <c r="E163" s="2">
        <v>3.81479010256245E-2</v>
      </c>
      <c r="F163" s="2">
        <v>0.305183208204996</v>
      </c>
      <c r="G163" s="2" t="s">
        <v>123</v>
      </c>
      <c r="H163" s="2">
        <v>35</v>
      </c>
      <c r="I163" s="2">
        <v>1246</v>
      </c>
      <c r="J163" s="2">
        <v>19</v>
      </c>
      <c r="K163" s="2">
        <v>1262</v>
      </c>
      <c r="L163" s="2">
        <v>2.73224E-2</v>
      </c>
      <c r="M163" s="2">
        <v>1.483216E-2</v>
      </c>
      <c r="N163" s="2">
        <v>8.7933129999999998E-2</v>
      </c>
      <c r="O163" s="2">
        <v>0.60468533999999996</v>
      </c>
    </row>
    <row r="164" spans="1:15" ht="15.75" customHeight="1">
      <c r="A164" s="1" t="s">
        <v>75</v>
      </c>
      <c r="B164" s="2">
        <v>2.0123082557730898</v>
      </c>
      <c r="C164" s="2">
        <v>0.103339767166098</v>
      </c>
      <c r="D164" s="2">
        <v>120.077240575971</v>
      </c>
      <c r="E164" s="2">
        <v>1</v>
      </c>
      <c r="F164" s="2">
        <v>3</v>
      </c>
      <c r="G164" s="2" t="s">
        <v>123</v>
      </c>
      <c r="H164" s="2">
        <v>2</v>
      </c>
      <c r="I164" s="2">
        <v>108</v>
      </c>
      <c r="J164" s="2">
        <v>1</v>
      </c>
      <c r="K164" s="2">
        <v>109</v>
      </c>
      <c r="L164" s="2">
        <v>1.8181820000000001E-2</v>
      </c>
      <c r="M164" s="2">
        <v>9.0909100000000007E-3</v>
      </c>
      <c r="N164" s="2">
        <v>7.952128E-2</v>
      </c>
      <c r="O164" s="2">
        <v>9.0700009999999998E-2</v>
      </c>
    </row>
    <row r="165" spans="1:15" ht="15.75" customHeight="1">
      <c r="A165" s="1" t="s">
        <v>76</v>
      </c>
      <c r="B165" s="2">
        <v>1.67996388722395</v>
      </c>
      <c r="C165" s="2">
        <v>0.32240240435658901</v>
      </c>
      <c r="D165" s="2">
        <v>10.9511145131289</v>
      </c>
      <c r="E165" s="2">
        <v>0.72409070146099397</v>
      </c>
      <c r="F165" s="2">
        <v>2.17227210438298</v>
      </c>
      <c r="G165" s="2" t="s">
        <v>123</v>
      </c>
      <c r="H165" s="2">
        <v>5</v>
      </c>
      <c r="I165" s="2">
        <v>219</v>
      </c>
      <c r="J165" s="2">
        <v>3</v>
      </c>
      <c r="K165" s="2">
        <v>221</v>
      </c>
      <c r="L165" s="2">
        <v>2.232143E-2</v>
      </c>
      <c r="M165" s="2">
        <v>1.3392859999999999E-2</v>
      </c>
      <c r="N165" s="2">
        <v>6.7955299999999996E-2</v>
      </c>
      <c r="O165" s="2">
        <v>0.1110318</v>
      </c>
    </row>
    <row r="166" spans="1:15" ht="15.75" customHeight="1">
      <c r="A166" s="1" t="s">
        <v>77</v>
      </c>
      <c r="B166" s="2">
        <v>1.51079023075623</v>
      </c>
      <c r="C166" s="2">
        <v>0.169674081777199</v>
      </c>
      <c r="D166" s="2">
        <v>18.406280849468001</v>
      </c>
      <c r="E166" s="2">
        <v>1</v>
      </c>
      <c r="F166" s="2">
        <v>3</v>
      </c>
      <c r="G166" s="2" t="s">
        <v>123</v>
      </c>
      <c r="H166" s="2">
        <v>3</v>
      </c>
      <c r="I166" s="2">
        <v>111</v>
      </c>
      <c r="J166" s="2">
        <v>2</v>
      </c>
      <c r="K166" s="2">
        <v>112</v>
      </c>
      <c r="L166" s="2">
        <v>2.6315789999999999E-2</v>
      </c>
      <c r="M166" s="2">
        <v>1.7543860000000001E-2</v>
      </c>
      <c r="N166" s="2">
        <v>6.0195730000000003E-2</v>
      </c>
      <c r="O166" s="2">
        <v>7.3978160000000001E-2</v>
      </c>
    </row>
    <row r="167" spans="1:15" ht="15.75" customHeight="1">
      <c r="A167" s="1" t="s">
        <v>78</v>
      </c>
      <c r="B167" s="2">
        <v>0.93198499898496101</v>
      </c>
      <c r="C167" s="2">
        <v>0.41313374334768499</v>
      </c>
      <c r="D167" s="2">
        <v>2.08951778872511</v>
      </c>
      <c r="E167" s="2">
        <v>1</v>
      </c>
      <c r="F167" s="2">
        <v>8</v>
      </c>
      <c r="G167" s="2" t="s">
        <v>123</v>
      </c>
      <c r="H167" s="2">
        <v>14</v>
      </c>
      <c r="I167" s="2">
        <v>654</v>
      </c>
      <c r="J167" s="2">
        <v>15</v>
      </c>
      <c r="K167" s="2">
        <v>653</v>
      </c>
      <c r="L167" s="2">
        <v>2.095808E-2</v>
      </c>
      <c r="M167" s="2">
        <v>2.245509E-2</v>
      </c>
      <c r="N167" s="2">
        <v>-1.02744E-2</v>
      </c>
      <c r="O167" s="2">
        <v>5.4048699999999998E-2</v>
      </c>
    </row>
    <row r="168" spans="1:15" ht="15.75" customHeight="1">
      <c r="A168" s="1" t="s">
        <v>79</v>
      </c>
      <c r="B168" s="2">
        <v>0.87261963892451699</v>
      </c>
      <c r="C168" s="2">
        <v>0.45896940406771403</v>
      </c>
      <c r="D168" s="2">
        <v>1.64697444631729</v>
      </c>
      <c r="E168" s="2">
        <v>0.76361440020091498</v>
      </c>
      <c r="F168" s="2">
        <v>6.1089152016073198</v>
      </c>
      <c r="G168" s="2" t="s">
        <v>123</v>
      </c>
      <c r="H168" s="2">
        <v>21</v>
      </c>
      <c r="I168" s="2">
        <v>1078</v>
      </c>
      <c r="J168" s="2">
        <v>24</v>
      </c>
      <c r="K168" s="2">
        <v>1075</v>
      </c>
      <c r="L168" s="2">
        <v>1.9108279999999998E-2</v>
      </c>
      <c r="M168" s="2">
        <v>2.1838030000000001E-2</v>
      </c>
      <c r="N168" s="2">
        <v>-1.9286899999999999E-2</v>
      </c>
      <c r="O168" s="2">
        <v>7.3727109999999998E-2</v>
      </c>
    </row>
    <row r="169" spans="1:15" ht="15.75" customHeight="1">
      <c r="A169" s="1" t="s">
        <v>80</v>
      </c>
      <c r="B169" s="2">
        <v>0.77434014355289005</v>
      </c>
      <c r="C169" s="2">
        <v>0.24268401551315999</v>
      </c>
      <c r="D169" s="2">
        <v>2.3609097306986402</v>
      </c>
      <c r="E169" s="2">
        <v>0.80177214317759404</v>
      </c>
      <c r="F169" s="2">
        <v>6.4141771454207497</v>
      </c>
      <c r="G169" s="2" t="s">
        <v>123</v>
      </c>
      <c r="H169" s="2">
        <v>7</v>
      </c>
      <c r="I169" s="2">
        <v>424</v>
      </c>
      <c r="J169" s="2">
        <v>9</v>
      </c>
      <c r="K169" s="2">
        <v>422</v>
      </c>
      <c r="L169" s="2">
        <v>1.62413E-2</v>
      </c>
      <c r="M169" s="2">
        <v>2.0881670000000001E-2</v>
      </c>
      <c r="N169" s="2">
        <v>-3.4447499999999999E-2</v>
      </c>
      <c r="O169" s="2">
        <v>7.9772919999999997E-2</v>
      </c>
    </row>
    <row r="170" spans="1:15" ht="15.75" customHeight="1">
      <c r="A170" s="1" t="s">
        <v>81</v>
      </c>
      <c r="B170" s="2">
        <v>1.52333598264263</v>
      </c>
      <c r="C170" s="2">
        <v>1.2535693155872101</v>
      </c>
      <c r="D170" s="2">
        <v>1.8546984404912801</v>
      </c>
      <c r="E170" s="7">
        <v>1.6133494931870599E-5</v>
      </c>
      <c r="F170" s="13">
        <f t="shared" ref="F170:F172" si="1">3*E170</f>
        <v>4.8400484795611801E-5</v>
      </c>
      <c r="G170" s="2" t="s">
        <v>123</v>
      </c>
      <c r="H170" s="2">
        <v>271</v>
      </c>
      <c r="I170" s="2">
        <v>7684</v>
      </c>
      <c r="J170" s="2">
        <v>180</v>
      </c>
      <c r="K170" s="2">
        <v>7775</v>
      </c>
      <c r="L170" s="2">
        <v>3.4066619999999999E-2</v>
      </c>
      <c r="M170" s="2">
        <v>2.262728E-2</v>
      </c>
      <c r="N170" s="2">
        <v>6.9278039999999999E-2</v>
      </c>
      <c r="O170" s="2">
        <v>0.99200674</v>
      </c>
    </row>
    <row r="171" spans="1:15" ht="15.75" customHeight="1">
      <c r="A171" s="8" t="s">
        <v>82</v>
      </c>
      <c r="B171" s="9">
        <v>1.4693000299416701</v>
      </c>
      <c r="C171" s="9">
        <v>1.2502254167293001</v>
      </c>
      <c r="D171" s="9">
        <v>1.72891980299829</v>
      </c>
      <c r="E171" s="10">
        <v>2.0286298194813898E-6</v>
      </c>
      <c r="F171" s="13">
        <f t="shared" si="1"/>
        <v>6.085889458444169E-6</v>
      </c>
      <c r="G171" s="9" t="s">
        <v>123</v>
      </c>
      <c r="H171" s="2">
        <v>383</v>
      </c>
      <c r="I171" s="2">
        <v>13386</v>
      </c>
      <c r="J171" s="2">
        <v>263</v>
      </c>
      <c r="K171" s="2">
        <v>13506</v>
      </c>
      <c r="L171" s="2">
        <v>2.7816110000000002E-2</v>
      </c>
      <c r="M171" s="2">
        <v>1.9100880000000001E-2</v>
      </c>
      <c r="N171" s="2">
        <v>5.7829869999999998E-2</v>
      </c>
      <c r="O171" s="2">
        <v>0.99773261000000002</v>
      </c>
    </row>
    <row r="172" spans="1:15" ht="15.75" customHeight="1">
      <c r="A172" s="1" t="s">
        <v>83</v>
      </c>
      <c r="B172" s="2">
        <v>1.3562198730750401</v>
      </c>
      <c r="C172" s="2">
        <v>1.0094050349956301</v>
      </c>
      <c r="D172" s="2">
        <v>1.82826177532762</v>
      </c>
      <c r="E172" s="2">
        <v>4.2893585669829898E-2</v>
      </c>
      <c r="F172" s="2">
        <f t="shared" si="1"/>
        <v>0.12868075700948969</v>
      </c>
      <c r="G172" s="2" t="s">
        <v>123</v>
      </c>
      <c r="H172" s="2">
        <v>112</v>
      </c>
      <c r="I172" s="2">
        <v>5702</v>
      </c>
      <c r="J172" s="2">
        <v>83</v>
      </c>
      <c r="K172" s="2">
        <v>5731</v>
      </c>
      <c r="L172" s="2">
        <v>1.9263849999999999E-2</v>
      </c>
      <c r="M172" s="2">
        <v>1.4275889999999999E-2</v>
      </c>
      <c r="N172" s="2">
        <v>3.8951840000000001E-2</v>
      </c>
      <c r="O172" s="2">
        <v>0.55576831000000004</v>
      </c>
    </row>
    <row r="173" spans="1:15" ht="15.75" customHeight="1">
      <c r="A173" s="1" t="s">
        <v>84</v>
      </c>
      <c r="B173" s="2">
        <v>15.4615134318044</v>
      </c>
      <c r="C173" s="2">
        <v>2.28418297066644</v>
      </c>
      <c r="D173" s="2">
        <v>661.25962042565004</v>
      </c>
      <c r="E173" s="2">
        <v>7.0859488681377302E-4</v>
      </c>
      <c r="F173" s="2">
        <v>1.4171897736275499E-3</v>
      </c>
      <c r="G173" s="2" t="s">
        <v>123</v>
      </c>
      <c r="H173" s="2">
        <v>14</v>
      </c>
      <c r="I173" s="2">
        <v>116</v>
      </c>
      <c r="J173" s="2">
        <v>1</v>
      </c>
      <c r="K173" s="2">
        <v>129</v>
      </c>
      <c r="L173" s="2">
        <v>0.10769231</v>
      </c>
      <c r="M173" s="2">
        <v>7.6923099999999999E-3</v>
      </c>
      <c r="N173" s="2">
        <v>0.49308353999999999</v>
      </c>
      <c r="O173" s="2">
        <v>0.97806875999999998</v>
      </c>
    </row>
    <row r="174" spans="1:15" ht="15.75" customHeight="1">
      <c r="A174" s="1" t="s">
        <v>85</v>
      </c>
      <c r="B174" s="2">
        <v>24.236793716654901</v>
      </c>
      <c r="C174" s="2">
        <v>3.84471565948177</v>
      </c>
      <c r="D174" s="2">
        <v>1004.54078927989</v>
      </c>
      <c r="E174" s="7">
        <v>3.4445666190977101E-6</v>
      </c>
      <c r="F174" s="7">
        <v>6.88913323819541E-6</v>
      </c>
      <c r="G174" s="2" t="s">
        <v>123</v>
      </c>
      <c r="H174" s="2">
        <v>22</v>
      </c>
      <c r="I174" s="2">
        <v>197</v>
      </c>
      <c r="J174" s="2">
        <v>1</v>
      </c>
      <c r="K174" s="2">
        <v>218</v>
      </c>
      <c r="L174" s="2">
        <v>0.10045662</v>
      </c>
      <c r="M174" s="2">
        <v>4.5662100000000002E-3</v>
      </c>
      <c r="N174" s="2">
        <v>0.50977110000000003</v>
      </c>
      <c r="O174" s="2">
        <v>0.99963011000000002</v>
      </c>
    </row>
    <row r="175" spans="1:15" ht="15.75" customHeight="1">
      <c r="A175" s="1" t="s">
        <v>86</v>
      </c>
      <c r="B175" s="2" t="s">
        <v>21</v>
      </c>
      <c r="C175" s="2">
        <v>1.7982026111432601</v>
      </c>
      <c r="D175" s="2" t="s">
        <v>21</v>
      </c>
      <c r="E175" s="2">
        <v>6.6289789658169401E-3</v>
      </c>
      <c r="F175" s="2">
        <v>1.3257957931633899E-2</v>
      </c>
      <c r="G175" s="2" t="s">
        <v>123</v>
      </c>
      <c r="H175" s="2">
        <v>8</v>
      </c>
      <c r="I175" s="2">
        <v>81</v>
      </c>
      <c r="J175" s="2">
        <v>0</v>
      </c>
      <c r="K175" s="2">
        <v>89</v>
      </c>
      <c r="L175" s="2">
        <v>8.9887640000000005E-2</v>
      </c>
      <c r="M175" s="2">
        <v>0</v>
      </c>
      <c r="N175" s="2">
        <v>0.60899258000000001</v>
      </c>
      <c r="O175" s="2">
        <v>0.98224626999999998</v>
      </c>
    </row>
    <row r="176" spans="1:15" ht="15.75" customHeight="1">
      <c r="A176" s="1" t="s">
        <v>87</v>
      </c>
      <c r="B176" s="2">
        <v>2.5468596514844002</v>
      </c>
      <c r="C176" s="2">
        <v>1.1054831901970901</v>
      </c>
      <c r="D176" s="2">
        <v>6.3891933970321197</v>
      </c>
      <c r="E176" s="2">
        <v>2.5682151446458201E-2</v>
      </c>
      <c r="F176" s="2">
        <v>0.102728605785833</v>
      </c>
      <c r="G176" s="2" t="s">
        <v>123</v>
      </c>
      <c r="H176" s="2">
        <v>22</v>
      </c>
      <c r="I176" s="2">
        <v>300</v>
      </c>
      <c r="J176" s="2">
        <v>9</v>
      </c>
      <c r="K176" s="2">
        <v>313</v>
      </c>
      <c r="L176" s="2">
        <v>6.8322980000000005E-2</v>
      </c>
      <c r="M176" s="2">
        <v>2.7950309999999999E-2</v>
      </c>
      <c r="N176" s="2">
        <v>0.19297258</v>
      </c>
      <c r="O176" s="2">
        <v>0.68743692000000001</v>
      </c>
    </row>
    <row r="177" spans="1:15" ht="15.75" customHeight="1">
      <c r="A177" s="1" t="s">
        <v>88</v>
      </c>
      <c r="B177" s="2">
        <v>2.83638226338467</v>
      </c>
      <c r="C177" s="2">
        <v>1.3624121362013499</v>
      </c>
      <c r="D177" s="2">
        <v>6.3496162296297998</v>
      </c>
      <c r="E177" s="2">
        <v>3.5774500569642799E-3</v>
      </c>
      <c r="F177" s="2">
        <v>1.43098002278571E-2</v>
      </c>
      <c r="G177" s="2" t="s">
        <v>123</v>
      </c>
      <c r="H177" s="2">
        <v>30</v>
      </c>
      <c r="I177" s="2">
        <v>463</v>
      </c>
      <c r="J177" s="2">
        <v>11</v>
      </c>
      <c r="K177" s="2">
        <v>482</v>
      </c>
      <c r="L177" s="2">
        <v>6.0851929999999999E-2</v>
      </c>
      <c r="M177" s="2">
        <v>2.2312370000000002E-2</v>
      </c>
      <c r="N177" s="2">
        <v>0.19864075</v>
      </c>
      <c r="O177" s="2">
        <v>0.87672298999999998</v>
      </c>
    </row>
    <row r="178" spans="1:15" ht="15.75" customHeight="1">
      <c r="A178" s="1" t="s">
        <v>89</v>
      </c>
      <c r="B178" s="2">
        <v>4.13167540730963</v>
      </c>
      <c r="C178" s="2">
        <v>0.807987552856677</v>
      </c>
      <c r="D178" s="2">
        <v>40.520185676752803</v>
      </c>
      <c r="E178" s="2">
        <v>0.104220761983564</v>
      </c>
      <c r="F178" s="2">
        <v>0.41688304793425801</v>
      </c>
      <c r="G178" s="2" t="s">
        <v>123</v>
      </c>
      <c r="H178" s="2">
        <v>8</v>
      </c>
      <c r="I178" s="2">
        <v>163</v>
      </c>
      <c r="J178" s="2">
        <v>2</v>
      </c>
      <c r="K178" s="2">
        <v>169</v>
      </c>
      <c r="L178" s="2">
        <v>4.678363E-2</v>
      </c>
      <c r="M178" s="2">
        <v>1.169591E-2</v>
      </c>
      <c r="N178" s="2">
        <v>0.21931744</v>
      </c>
      <c r="O178" s="2">
        <v>0.52713306999999998</v>
      </c>
    </row>
    <row r="179" spans="1:15" ht="15.75" customHeight="1">
      <c r="A179" s="1" t="s">
        <v>90</v>
      </c>
      <c r="B179" s="2">
        <v>2.0364398380281901</v>
      </c>
      <c r="C179" s="2">
        <v>0.93653065692035797</v>
      </c>
      <c r="D179" s="2">
        <v>4.6952669380772898</v>
      </c>
      <c r="E179" s="2">
        <v>7.6062762491016497E-2</v>
      </c>
      <c r="F179" s="2">
        <v>0.30425104996406599</v>
      </c>
      <c r="G179" s="2" t="s">
        <v>123</v>
      </c>
      <c r="H179" s="2">
        <v>22</v>
      </c>
      <c r="I179" s="2">
        <v>585</v>
      </c>
      <c r="J179" s="2">
        <v>11</v>
      </c>
      <c r="K179" s="2">
        <v>596</v>
      </c>
      <c r="L179" s="2">
        <v>3.6243820000000003E-2</v>
      </c>
      <c r="M179" s="2">
        <v>1.8121910000000001E-2</v>
      </c>
      <c r="N179" s="2">
        <v>0.11303937999999999</v>
      </c>
      <c r="O179" s="2">
        <v>0.50376209999999999</v>
      </c>
    </row>
    <row r="180" spans="1:15" ht="15.75" customHeight="1">
      <c r="A180" s="1" t="s">
        <v>91</v>
      </c>
      <c r="B180" s="2">
        <v>2.1915557240172299</v>
      </c>
      <c r="C180" s="2">
        <v>1.2362912617013699</v>
      </c>
      <c r="D180" s="2">
        <v>4.0194906156119297</v>
      </c>
      <c r="E180" s="2">
        <v>5.6952183716880104E-3</v>
      </c>
      <c r="F180" s="2">
        <v>2.2780873486752E-2</v>
      </c>
      <c r="G180" s="2" t="s">
        <v>123</v>
      </c>
      <c r="H180" s="2">
        <v>41</v>
      </c>
      <c r="I180" s="2">
        <v>1387</v>
      </c>
      <c r="J180" s="2">
        <v>19</v>
      </c>
      <c r="K180" s="2">
        <v>1409</v>
      </c>
      <c r="L180" s="2">
        <v>2.8711480000000001E-2</v>
      </c>
      <c r="M180" s="2">
        <v>1.3305320000000001E-2</v>
      </c>
      <c r="N180" s="2">
        <v>0.10932019</v>
      </c>
      <c r="O180" s="2">
        <v>0.83176380999999999</v>
      </c>
    </row>
    <row r="181" spans="1:15" ht="15.75" customHeight="1">
      <c r="A181" s="1" t="s">
        <v>92</v>
      </c>
      <c r="B181" s="2">
        <v>2.40645013977274</v>
      </c>
      <c r="C181" s="2">
        <v>0.99889039537184698</v>
      </c>
      <c r="D181" s="2">
        <v>6.3925057304876498</v>
      </c>
      <c r="E181" s="2">
        <v>5.0331000656245801E-2</v>
      </c>
      <c r="F181" s="2">
        <v>0.20132400262498301</v>
      </c>
      <c r="G181" s="2" t="s">
        <v>123</v>
      </c>
      <c r="H181" s="2">
        <v>19</v>
      </c>
      <c r="I181" s="2">
        <v>802</v>
      </c>
      <c r="J181" s="2">
        <v>8</v>
      </c>
      <c r="K181" s="2">
        <v>813</v>
      </c>
      <c r="L181" s="2">
        <v>2.3142510000000002E-2</v>
      </c>
      <c r="M181" s="2">
        <v>9.7442099999999997E-3</v>
      </c>
      <c r="N181" s="2">
        <v>0.10769155</v>
      </c>
      <c r="O181" s="2">
        <v>0.58784197999999999</v>
      </c>
    </row>
    <row r="182" spans="1:15" ht="15.75" customHeight="1">
      <c r="A182" s="1" t="s">
        <v>93</v>
      </c>
      <c r="B182" s="2">
        <v>1.42886368982644</v>
      </c>
      <c r="C182" s="2">
        <v>0.93568610536789398</v>
      </c>
      <c r="D182" s="2">
        <v>2.1995185885754198</v>
      </c>
      <c r="E182" s="2">
        <v>0.102315467175862</v>
      </c>
      <c r="F182" s="2">
        <v>0.40926186870344899</v>
      </c>
      <c r="G182" s="2" t="s">
        <v>123</v>
      </c>
      <c r="H182" s="2">
        <v>58</v>
      </c>
      <c r="I182" s="2">
        <v>1672</v>
      </c>
      <c r="J182" s="2">
        <v>41</v>
      </c>
      <c r="K182" s="2">
        <v>1689</v>
      </c>
      <c r="L182" s="2">
        <v>3.3526010000000002E-2</v>
      </c>
      <c r="M182" s="2">
        <v>2.3699419999999999E-2</v>
      </c>
      <c r="N182" s="2">
        <v>5.9158280000000001E-2</v>
      </c>
      <c r="O182" s="2">
        <v>0.41301740999999997</v>
      </c>
    </row>
    <row r="183" spans="1:15" ht="15.75" customHeight="1">
      <c r="A183" s="1" t="s">
        <v>94</v>
      </c>
      <c r="B183" s="2">
        <v>1.5160013390601099</v>
      </c>
      <c r="C183" s="2">
        <v>1.0487043445883799</v>
      </c>
      <c r="D183" s="2">
        <v>2.2069780133278698</v>
      </c>
      <c r="E183" s="2">
        <v>2.5936764001980299E-2</v>
      </c>
      <c r="F183" s="2">
        <v>0.103747056007921</v>
      </c>
      <c r="G183" s="2" t="s">
        <v>123</v>
      </c>
      <c r="H183" s="2">
        <v>78</v>
      </c>
      <c r="I183" s="2">
        <v>2417</v>
      </c>
      <c r="J183" s="2">
        <v>52</v>
      </c>
      <c r="K183" s="2">
        <v>2443</v>
      </c>
      <c r="L183" s="2">
        <v>3.1262529999999997E-2</v>
      </c>
      <c r="M183" s="2">
        <v>2.0841680000000001E-2</v>
      </c>
      <c r="N183" s="2">
        <v>6.5747730000000004E-2</v>
      </c>
      <c r="O183" s="2">
        <v>0.64142425000000003</v>
      </c>
    </row>
    <row r="184" spans="1:15" ht="15.75" customHeight="1">
      <c r="A184" s="1" t="s">
        <v>95</v>
      </c>
      <c r="B184" s="2">
        <v>1.8394196708175099</v>
      </c>
      <c r="C184" s="2">
        <v>0.83339791187330903</v>
      </c>
      <c r="D184" s="2">
        <v>4.2815011149155699</v>
      </c>
      <c r="E184" s="2">
        <v>0.14547075875034601</v>
      </c>
      <c r="F184" s="2">
        <v>0.58188303500138305</v>
      </c>
      <c r="G184" s="2" t="s">
        <v>123</v>
      </c>
      <c r="H184" s="2">
        <v>20</v>
      </c>
      <c r="I184" s="2">
        <v>745</v>
      </c>
      <c r="J184" s="2">
        <v>11</v>
      </c>
      <c r="K184" s="2">
        <v>754</v>
      </c>
      <c r="L184" s="2">
        <v>2.614379E-2</v>
      </c>
      <c r="M184" s="2">
        <v>1.4379080000000001E-2</v>
      </c>
      <c r="N184" s="2">
        <v>8.4402599999999994E-2</v>
      </c>
      <c r="O184" s="2">
        <v>0.37871796000000002</v>
      </c>
    </row>
    <row r="185" spans="1:15" ht="15.75" customHeight="1">
      <c r="A185" s="1" t="s">
        <v>96</v>
      </c>
      <c r="B185" s="2">
        <v>5.0749872794036097</v>
      </c>
      <c r="C185" s="2">
        <v>0.56151986984237701</v>
      </c>
      <c r="D185" s="2">
        <v>241.53959445663699</v>
      </c>
      <c r="E185" s="2">
        <v>0.21562501046073601</v>
      </c>
      <c r="F185" s="2">
        <v>0.86250004184294404</v>
      </c>
      <c r="G185" s="2" t="s">
        <v>123</v>
      </c>
      <c r="H185" s="2">
        <v>5</v>
      </c>
      <c r="I185" s="2">
        <v>221</v>
      </c>
      <c r="J185" s="2">
        <v>1</v>
      </c>
      <c r="K185" s="2">
        <v>225</v>
      </c>
      <c r="L185" s="2">
        <v>2.212389E-2</v>
      </c>
      <c r="M185" s="2">
        <v>4.4247799999999997E-3</v>
      </c>
      <c r="N185" s="2">
        <v>0.16545371</v>
      </c>
      <c r="O185" s="2">
        <v>0.42038411999999997</v>
      </c>
    </row>
    <row r="186" spans="1:15" ht="15.75" customHeight="1">
      <c r="A186" s="1" t="s">
        <v>97</v>
      </c>
      <c r="B186" s="2">
        <v>2.01835661739837</v>
      </c>
      <c r="C186" s="2">
        <v>0.53560117853269396</v>
      </c>
      <c r="D186" s="2">
        <v>9.2337788098843205</v>
      </c>
      <c r="E186" s="2">
        <v>0.38410347512276399</v>
      </c>
      <c r="F186" s="2">
        <v>1.53641390049105</v>
      </c>
      <c r="G186" s="2" t="s">
        <v>123</v>
      </c>
      <c r="H186" s="2">
        <v>8</v>
      </c>
      <c r="I186" s="2">
        <v>399</v>
      </c>
      <c r="J186" s="2">
        <v>4</v>
      </c>
      <c r="K186" s="2">
        <v>403</v>
      </c>
      <c r="L186" s="2">
        <v>1.965602E-2</v>
      </c>
      <c r="M186" s="2">
        <v>9.8280099999999999E-3</v>
      </c>
      <c r="N186" s="2">
        <v>8.2727809999999999E-2</v>
      </c>
      <c r="O186" s="2">
        <v>0.21859186</v>
      </c>
    </row>
    <row r="187" spans="1:15" ht="15.75" customHeight="1">
      <c r="A187" s="1" t="s">
        <v>98</v>
      </c>
      <c r="B187" s="2">
        <v>1</v>
      </c>
      <c r="C187" s="2">
        <v>0.13212869667604299</v>
      </c>
      <c r="D187" s="2">
        <v>7.5683785972084499</v>
      </c>
      <c r="E187" s="2">
        <v>1</v>
      </c>
      <c r="F187" s="2">
        <v>4</v>
      </c>
      <c r="G187" s="2" t="s">
        <v>123</v>
      </c>
      <c r="H187" s="2">
        <v>3</v>
      </c>
      <c r="I187" s="2">
        <v>178</v>
      </c>
      <c r="J187" s="2">
        <v>3</v>
      </c>
      <c r="K187" s="2">
        <v>178</v>
      </c>
      <c r="L187" s="2">
        <v>1.657459E-2</v>
      </c>
      <c r="M187" s="2">
        <v>1.657459E-2</v>
      </c>
      <c r="N187" s="2">
        <v>0</v>
      </c>
      <c r="O187" s="2">
        <v>0.05</v>
      </c>
    </row>
    <row r="188" spans="1:15" ht="15.75" customHeight="1">
      <c r="A188" s="1" t="s">
        <v>99</v>
      </c>
      <c r="B188" s="2">
        <v>1.52525303488883</v>
      </c>
      <c r="C188" s="2">
        <v>0.766046043746198</v>
      </c>
      <c r="D188" s="2">
        <v>3.1153892819735098</v>
      </c>
      <c r="E188" s="2">
        <v>0.25814729297232902</v>
      </c>
      <c r="F188" s="2">
        <v>1.0325891718893201</v>
      </c>
      <c r="G188" s="2" t="s">
        <v>123</v>
      </c>
      <c r="H188" s="2">
        <v>24</v>
      </c>
      <c r="I188" s="2">
        <v>463</v>
      </c>
      <c r="J188" s="2">
        <v>16</v>
      </c>
      <c r="K188" s="2">
        <v>471</v>
      </c>
      <c r="L188" s="2">
        <v>4.9281310000000002E-2</v>
      </c>
      <c r="M188" s="2">
        <v>3.2854210000000002E-2</v>
      </c>
      <c r="N188" s="2">
        <v>8.3188390000000001E-2</v>
      </c>
      <c r="O188" s="2">
        <v>0.25459390999999998</v>
      </c>
    </row>
    <row r="189" spans="1:15" ht="15.75" customHeight="1">
      <c r="A189" s="1" t="s">
        <v>100</v>
      </c>
      <c r="B189" s="2">
        <v>1.4954141679897801</v>
      </c>
      <c r="C189" s="2">
        <v>0.79613129445666897</v>
      </c>
      <c r="D189" s="2">
        <v>2.8667288158933499</v>
      </c>
      <c r="E189" s="2">
        <v>0.23394464325238001</v>
      </c>
      <c r="F189" s="2">
        <v>0.93577857300952205</v>
      </c>
      <c r="G189" s="2" t="s">
        <v>123</v>
      </c>
      <c r="H189" s="2">
        <v>28</v>
      </c>
      <c r="I189" s="2">
        <v>597</v>
      </c>
      <c r="J189" s="2">
        <v>19</v>
      </c>
      <c r="K189" s="2">
        <v>606</v>
      </c>
      <c r="L189" s="2">
        <v>4.48E-2</v>
      </c>
      <c r="M189" s="2">
        <v>3.04E-2</v>
      </c>
      <c r="N189" s="2">
        <v>7.6043139999999995E-2</v>
      </c>
      <c r="O189" s="2">
        <v>0.26952292999999999</v>
      </c>
    </row>
    <row r="190" spans="1:15" ht="15.75" customHeight="1">
      <c r="A190" s="1" t="s">
        <v>101</v>
      </c>
      <c r="B190" s="2">
        <v>1.3418517916196</v>
      </c>
      <c r="C190" s="2">
        <v>0.222429898568827</v>
      </c>
      <c r="D190" s="2">
        <v>9.3329659907707807</v>
      </c>
      <c r="E190" s="2">
        <v>1</v>
      </c>
      <c r="F190" s="2">
        <v>4</v>
      </c>
      <c r="G190" s="2" t="s">
        <v>123</v>
      </c>
      <c r="H190" s="2">
        <v>4</v>
      </c>
      <c r="I190" s="2">
        <v>134</v>
      </c>
      <c r="J190" s="2">
        <v>3</v>
      </c>
      <c r="K190" s="2">
        <v>135</v>
      </c>
      <c r="L190" s="2">
        <v>2.8985509999999999E-2</v>
      </c>
      <c r="M190" s="2">
        <v>2.1739129999999999E-2</v>
      </c>
      <c r="N190" s="2">
        <v>4.6206459999999998E-2</v>
      </c>
      <c r="O190" s="2">
        <v>6.70409E-2</v>
      </c>
    </row>
    <row r="191" spans="1:15" ht="15.75" customHeight="1">
      <c r="A191" s="1" t="s">
        <v>102</v>
      </c>
      <c r="B191" s="2">
        <v>1.4126305683623801</v>
      </c>
      <c r="C191" s="2">
        <v>0.378874427956158</v>
      </c>
      <c r="D191" s="2">
        <v>5.7408715816835496</v>
      </c>
      <c r="E191" s="2">
        <v>0.77112466987166906</v>
      </c>
      <c r="F191" s="2">
        <v>3.0844986794866802</v>
      </c>
      <c r="G191" s="2" t="s">
        <v>123</v>
      </c>
      <c r="H191" s="2">
        <v>7</v>
      </c>
      <c r="I191" s="2">
        <v>203</v>
      </c>
      <c r="J191" s="2">
        <v>5</v>
      </c>
      <c r="K191" s="2">
        <v>205</v>
      </c>
      <c r="L191" s="2">
        <v>3.3333330000000001E-2</v>
      </c>
      <c r="M191" s="2">
        <v>2.3809520000000001E-2</v>
      </c>
      <c r="N191" s="2">
        <v>5.7363379999999999E-2</v>
      </c>
      <c r="O191" s="2">
        <v>9.0426950000000006E-2</v>
      </c>
    </row>
    <row r="192" spans="1:15" ht="15.75" customHeight="1">
      <c r="A192" s="1" t="s">
        <v>103</v>
      </c>
      <c r="B192" s="2">
        <v>1.25474721438422</v>
      </c>
      <c r="C192" s="2">
        <v>0.44174174596200699</v>
      </c>
      <c r="D192" s="2">
        <v>3.6911064151251698</v>
      </c>
      <c r="E192" s="2">
        <v>0.81286181814640501</v>
      </c>
      <c r="F192" s="2">
        <v>3.2514472725856201</v>
      </c>
      <c r="G192" s="2" t="s">
        <v>123</v>
      </c>
      <c r="H192" s="2">
        <v>10</v>
      </c>
      <c r="I192" s="2">
        <v>497</v>
      </c>
      <c r="J192" s="2">
        <v>8</v>
      </c>
      <c r="K192" s="2">
        <v>499</v>
      </c>
      <c r="L192" s="2">
        <v>1.9723870000000001E-2</v>
      </c>
      <c r="M192" s="2">
        <v>1.5779089999999999E-2</v>
      </c>
      <c r="N192" s="2">
        <v>2.991986E-2</v>
      </c>
      <c r="O192" s="2">
        <v>7.6377329999999993E-2</v>
      </c>
    </row>
    <row r="193" spans="1:15" ht="15.75" customHeight="1">
      <c r="A193" s="1" t="s">
        <v>104</v>
      </c>
      <c r="B193" s="2">
        <v>1</v>
      </c>
      <c r="C193" s="2">
        <v>0.13283279041327201</v>
      </c>
      <c r="D193" s="2">
        <v>7.5282616354651299</v>
      </c>
      <c r="E193" s="2">
        <v>1</v>
      </c>
      <c r="F193" s="2">
        <v>4</v>
      </c>
      <c r="G193" s="2" t="s">
        <v>123</v>
      </c>
      <c r="H193" s="2">
        <v>3</v>
      </c>
      <c r="I193" s="2">
        <v>294</v>
      </c>
      <c r="J193" s="2">
        <v>3</v>
      </c>
      <c r="K193" s="2">
        <v>294</v>
      </c>
      <c r="L193" s="2">
        <v>1.0101010000000001E-2</v>
      </c>
      <c r="M193" s="2">
        <v>1.0101010000000001E-2</v>
      </c>
      <c r="N193" s="2">
        <v>0</v>
      </c>
      <c r="O193" s="2">
        <v>0.05</v>
      </c>
    </row>
    <row r="194" spans="1:15" ht="15.75" customHeight="1">
      <c r="A194" s="1" t="s">
        <v>105</v>
      </c>
      <c r="B194" s="2">
        <v>0.544426459871869</v>
      </c>
      <c r="C194" s="2">
        <v>0.23410712813065301</v>
      </c>
      <c r="D194" s="2">
        <v>1.20043103221553</v>
      </c>
      <c r="E194" s="2">
        <v>0.14597264134898799</v>
      </c>
      <c r="F194" s="2">
        <v>0.58389056539595097</v>
      </c>
      <c r="G194" s="2" t="s">
        <v>123</v>
      </c>
      <c r="H194" s="2">
        <v>41</v>
      </c>
      <c r="I194" s="2">
        <v>1706</v>
      </c>
      <c r="J194" s="2">
        <v>38</v>
      </c>
      <c r="K194" s="2">
        <v>1709</v>
      </c>
      <c r="L194" s="2">
        <v>2.3468800000000001E-2</v>
      </c>
      <c r="M194" s="2">
        <v>2.1751570000000001E-2</v>
      </c>
      <c r="N194" s="2">
        <v>1.155366E-2</v>
      </c>
      <c r="O194" s="2">
        <v>6.3461550000000005E-2</v>
      </c>
    </row>
    <row r="195" spans="1:15" ht="15.75" customHeight="1">
      <c r="A195" s="1" t="s">
        <v>106</v>
      </c>
      <c r="B195" s="2">
        <v>0.64573244580337896</v>
      </c>
      <c r="C195" s="2">
        <v>0.29350061241257402</v>
      </c>
      <c r="D195" s="2">
        <v>1.3724121717259901</v>
      </c>
      <c r="E195" s="2">
        <v>0.292350343287198</v>
      </c>
      <c r="F195" s="2">
        <v>1.16940137314879</v>
      </c>
      <c r="G195" s="2" t="s">
        <v>123</v>
      </c>
      <c r="H195" s="2">
        <v>51</v>
      </c>
      <c r="I195" s="2">
        <v>2284</v>
      </c>
      <c r="J195" s="2">
        <v>46</v>
      </c>
      <c r="K195" s="2">
        <v>2289</v>
      </c>
      <c r="L195" s="2">
        <v>2.184154E-2</v>
      </c>
      <c r="M195" s="2">
        <v>1.9700209999999999E-2</v>
      </c>
      <c r="N195" s="2">
        <v>1.501952E-2</v>
      </c>
      <c r="O195" s="2">
        <v>8.0677330000000005E-2</v>
      </c>
    </row>
    <row r="196" spans="1:15" ht="15.75" customHeight="1">
      <c r="A196" s="1" t="s">
        <v>107</v>
      </c>
      <c r="B196" s="2" t="s">
        <v>21</v>
      </c>
      <c r="C196" s="2">
        <v>0.187978357615259</v>
      </c>
      <c r="D196" s="2" t="s">
        <v>21</v>
      </c>
      <c r="E196" s="2">
        <v>0.49857549857549899</v>
      </c>
      <c r="F196" s="2">
        <v>1.99430199430199</v>
      </c>
      <c r="G196" s="2" t="s">
        <v>123</v>
      </c>
      <c r="H196" s="2">
        <v>10</v>
      </c>
      <c r="I196" s="2">
        <v>578</v>
      </c>
      <c r="J196" s="2">
        <v>8</v>
      </c>
      <c r="K196" s="2">
        <v>580</v>
      </c>
      <c r="L196" s="2">
        <v>1.7006799999999999E-2</v>
      </c>
      <c r="M196" s="2">
        <v>1.360544E-2</v>
      </c>
      <c r="N196" s="2">
        <v>2.7748269999999998E-2</v>
      </c>
      <c r="O196" s="2">
        <v>7.6311080000000003E-2</v>
      </c>
    </row>
    <row r="197" spans="1:15" ht="15.75" customHeight="1">
      <c r="A197" s="1" t="s">
        <v>108</v>
      </c>
      <c r="B197" s="2">
        <v>0.66243695314832696</v>
      </c>
      <c r="C197" s="2">
        <v>0.19230988166194601</v>
      </c>
      <c r="D197" s="2">
        <v>2.1042447341392898</v>
      </c>
      <c r="E197" s="2">
        <v>0.60412862171837101</v>
      </c>
      <c r="F197" s="2">
        <v>2.4165144868734898</v>
      </c>
      <c r="G197" s="2" t="s">
        <v>123</v>
      </c>
      <c r="H197" s="2">
        <v>11</v>
      </c>
      <c r="I197" s="2">
        <v>859</v>
      </c>
      <c r="J197" s="2">
        <v>20</v>
      </c>
      <c r="K197" s="2">
        <v>850</v>
      </c>
      <c r="L197" s="2">
        <v>1.2643679999999999E-2</v>
      </c>
      <c r="M197" s="2">
        <v>2.298851E-2</v>
      </c>
      <c r="N197" s="2">
        <v>-7.9048400000000005E-2</v>
      </c>
      <c r="O197" s="2">
        <v>0.37794819000000002</v>
      </c>
    </row>
    <row r="198" spans="1:15" ht="15.75" customHeight="1">
      <c r="A198" s="1" t="s">
        <v>109</v>
      </c>
      <c r="B198" s="2">
        <v>0.63213453669754904</v>
      </c>
      <c r="C198" s="2">
        <v>0.206199959249209</v>
      </c>
      <c r="D198" s="2">
        <v>1.8004752535327599</v>
      </c>
      <c r="E198" s="2">
        <v>0.47716507230103999</v>
      </c>
      <c r="F198" s="2">
        <v>1.90866028920416</v>
      </c>
      <c r="G198" s="2" t="s">
        <v>123</v>
      </c>
      <c r="H198" s="2">
        <v>13</v>
      </c>
      <c r="I198" s="2">
        <v>1033</v>
      </c>
      <c r="J198" s="2">
        <v>20</v>
      </c>
      <c r="K198" s="2">
        <v>1026</v>
      </c>
      <c r="L198" s="2">
        <v>1.24283E-2</v>
      </c>
      <c r="M198" s="2">
        <v>1.9120459999999999E-2</v>
      </c>
      <c r="N198" s="2">
        <v>-5.4013499999999999E-2</v>
      </c>
      <c r="O198" s="2">
        <v>0.23501068999999999</v>
      </c>
    </row>
    <row r="199" spans="1:15" ht="15.75" customHeight="1">
      <c r="A199" s="1" t="s">
        <v>110</v>
      </c>
      <c r="B199" s="2">
        <v>0.49737598851487302</v>
      </c>
      <c r="C199" s="2">
        <v>8.3494476125431701E-3</v>
      </c>
      <c r="D199" s="2">
        <v>9.6666174448898197</v>
      </c>
      <c r="E199" s="2">
        <v>1</v>
      </c>
      <c r="F199" s="2">
        <v>4</v>
      </c>
      <c r="G199" s="2" t="s">
        <v>123</v>
      </c>
      <c r="H199" s="2">
        <v>2</v>
      </c>
      <c r="I199" s="2">
        <v>174</v>
      </c>
      <c r="J199" s="2">
        <v>0</v>
      </c>
      <c r="K199" s="2">
        <v>176</v>
      </c>
      <c r="L199" s="2">
        <v>1.136364E-2</v>
      </c>
      <c r="M199" s="2">
        <v>0</v>
      </c>
      <c r="N199" s="2">
        <v>0.21360657999999999</v>
      </c>
      <c r="O199" s="2">
        <v>0.51752226999999995</v>
      </c>
    </row>
    <row r="200" spans="1:15" ht="15.75" customHeight="1">
      <c r="A200" s="1" t="s">
        <v>111</v>
      </c>
      <c r="B200" s="2">
        <v>1.08079299995205</v>
      </c>
      <c r="C200" s="2">
        <v>0.67429642784935095</v>
      </c>
      <c r="D200" s="2">
        <v>1.7362641999862101</v>
      </c>
      <c r="E200" s="2">
        <v>0.820125442522597</v>
      </c>
      <c r="F200" s="2">
        <v>6.5610035401807796</v>
      </c>
      <c r="G200" s="2" t="s">
        <v>123</v>
      </c>
      <c r="H200" s="2">
        <v>6</v>
      </c>
      <c r="I200" s="2">
        <v>441</v>
      </c>
      <c r="J200" s="2">
        <v>9</v>
      </c>
      <c r="K200" s="2">
        <v>438</v>
      </c>
      <c r="L200" s="2">
        <v>1.342282E-2</v>
      </c>
      <c r="M200" s="2">
        <v>2.0134229999999999E-2</v>
      </c>
      <c r="N200" s="2">
        <v>-5.2516E-2</v>
      </c>
      <c r="O200" s="2">
        <v>0.12305140000000001</v>
      </c>
    </row>
    <row r="201" spans="1:15" ht="15.75" customHeight="1">
      <c r="A201" s="1" t="s">
        <v>112</v>
      </c>
      <c r="B201" s="2">
        <v>1.1110972515064801</v>
      </c>
      <c r="C201" s="2">
        <v>0.72782323999967102</v>
      </c>
      <c r="D201" s="2">
        <v>1.7002775796851599</v>
      </c>
      <c r="E201" s="2">
        <v>0.68170551931132295</v>
      </c>
      <c r="F201" s="2">
        <v>5.4536441544905898</v>
      </c>
      <c r="G201" s="2" t="s">
        <v>123</v>
      </c>
      <c r="H201" s="2">
        <v>7</v>
      </c>
      <c r="I201" s="2">
        <v>568</v>
      </c>
      <c r="J201" s="2">
        <v>11</v>
      </c>
      <c r="K201" s="2">
        <v>564</v>
      </c>
      <c r="L201" s="2">
        <v>1.217391E-2</v>
      </c>
      <c r="M201" s="2">
        <v>1.913043E-2</v>
      </c>
      <c r="N201" s="2">
        <v>-5.6394199999999998E-2</v>
      </c>
      <c r="O201" s="2">
        <v>0.15952034000000001</v>
      </c>
    </row>
    <row r="202" spans="1:15" ht="15.75" customHeight="1">
      <c r="A202" s="1" t="s">
        <v>113</v>
      </c>
      <c r="B202" s="2">
        <v>1.25408165362927</v>
      </c>
      <c r="C202" s="2">
        <v>0.44208226620569702</v>
      </c>
      <c r="D202" s="2">
        <v>3.6845752143362902</v>
      </c>
      <c r="E202" s="2">
        <v>0.81309411385717201</v>
      </c>
      <c r="F202" s="2">
        <v>6.5047529108573796</v>
      </c>
      <c r="G202" s="2" t="s">
        <v>123</v>
      </c>
      <c r="H202" s="2">
        <v>1</v>
      </c>
      <c r="I202" s="2">
        <v>127</v>
      </c>
      <c r="J202" s="2">
        <v>2</v>
      </c>
      <c r="K202" s="2">
        <v>126</v>
      </c>
      <c r="L202" s="2">
        <v>7.8125E-3</v>
      </c>
      <c r="M202" s="2">
        <v>1.5625E-2</v>
      </c>
      <c r="N202" s="2">
        <v>-7.3648000000000005E-2</v>
      </c>
      <c r="O202" s="2">
        <v>9.0621069999999998E-2</v>
      </c>
    </row>
    <row r="203" spans="1:15" ht="15.75" customHeight="1">
      <c r="A203" s="1" t="s">
        <v>114</v>
      </c>
      <c r="B203" s="2">
        <v>2.13132894340723</v>
      </c>
      <c r="C203" s="2">
        <v>1.2326550294006999</v>
      </c>
      <c r="D203" s="2">
        <v>3.7957430488300599</v>
      </c>
      <c r="E203" s="2">
        <v>5.3474834155255897E-3</v>
      </c>
      <c r="F203" s="2">
        <v>2.13899336621023E-2</v>
      </c>
      <c r="G203" s="2" t="s">
        <v>123</v>
      </c>
      <c r="H203" s="2">
        <v>44</v>
      </c>
      <c r="I203" s="2">
        <v>1314</v>
      </c>
      <c r="J203" s="2">
        <v>21</v>
      </c>
      <c r="K203" s="2">
        <v>1337</v>
      </c>
      <c r="L203" s="2">
        <v>3.240059E-2</v>
      </c>
      <c r="M203" s="2">
        <v>1.5463920000000001E-2</v>
      </c>
      <c r="N203" s="2">
        <v>0.11262273</v>
      </c>
      <c r="O203" s="2">
        <v>0.83515019999999995</v>
      </c>
    </row>
    <row r="204" spans="1:15" ht="15.75" customHeight="1">
      <c r="A204" s="1" t="s">
        <v>115</v>
      </c>
      <c r="B204" s="2">
        <v>1.67575750526367</v>
      </c>
      <c r="C204" s="2">
        <v>1.13291995952628</v>
      </c>
      <c r="D204" s="2">
        <v>2.5039115016996898</v>
      </c>
      <c r="E204" s="2">
        <v>8.6531580745881909E-3</v>
      </c>
      <c r="F204" s="2">
        <v>3.4612632298352701E-2</v>
      </c>
      <c r="G204" s="2" t="s">
        <v>123</v>
      </c>
      <c r="H204" s="2">
        <v>73</v>
      </c>
      <c r="I204" s="2">
        <v>2860</v>
      </c>
      <c r="J204" s="2">
        <v>44</v>
      </c>
      <c r="K204" s="2">
        <v>2889</v>
      </c>
      <c r="L204" s="2">
        <v>2.4889189999999999E-2</v>
      </c>
      <c r="M204" s="2">
        <v>1.50017E-2</v>
      </c>
      <c r="N204" s="2">
        <v>7.1270379999999994E-2</v>
      </c>
      <c r="O204" s="2">
        <v>0.77915226000000004</v>
      </c>
    </row>
    <row r="205" spans="1:15" ht="15.75" customHeight="1">
      <c r="A205" s="1" t="s">
        <v>116</v>
      </c>
      <c r="B205" s="2">
        <v>1.2656655094142399</v>
      </c>
      <c r="C205" s="2">
        <v>0.70351639966677604</v>
      </c>
      <c r="D205" s="2">
        <v>2.30185252512709</v>
      </c>
      <c r="E205" s="2">
        <v>0.48481130615571499</v>
      </c>
      <c r="F205" s="2">
        <v>1.93924522462286</v>
      </c>
      <c r="G205" s="2" t="s">
        <v>123</v>
      </c>
      <c r="H205" s="2">
        <v>29</v>
      </c>
      <c r="I205" s="2">
        <v>1546</v>
      </c>
      <c r="J205" s="2">
        <v>23</v>
      </c>
      <c r="K205" s="2">
        <v>1552</v>
      </c>
      <c r="L205" s="2">
        <v>1.8412700000000001E-2</v>
      </c>
      <c r="M205" s="2">
        <v>1.460317E-2</v>
      </c>
      <c r="N205" s="2">
        <v>2.994728E-2</v>
      </c>
      <c r="O205" s="2">
        <v>0.1340007</v>
      </c>
    </row>
    <row r="206" spans="1:15" ht="15.75" customHeight="1">
      <c r="A206" s="1" t="s">
        <v>117</v>
      </c>
      <c r="B206" s="2">
        <v>2.6679148956984502</v>
      </c>
      <c r="C206" s="2">
        <v>0.87863117411062197</v>
      </c>
      <c r="D206" s="2">
        <v>9.6791243235771702</v>
      </c>
      <c r="E206" s="2">
        <v>9.1320818246260399E-2</v>
      </c>
      <c r="F206" s="2">
        <v>0.73056654597008397</v>
      </c>
      <c r="G206" s="2" t="s">
        <v>123</v>
      </c>
      <c r="H206" s="2">
        <v>13</v>
      </c>
      <c r="I206" s="2">
        <v>289</v>
      </c>
      <c r="J206" s="2">
        <v>5</v>
      </c>
      <c r="K206" s="2">
        <v>297</v>
      </c>
      <c r="L206" s="2">
        <v>4.3046359999999999E-2</v>
      </c>
      <c r="M206" s="2">
        <v>1.6556290000000001E-2</v>
      </c>
      <c r="N206" s="2">
        <v>0.15993059000000001</v>
      </c>
      <c r="O206" s="2">
        <v>0.50215611000000004</v>
      </c>
    </row>
    <row r="207" spans="1:15" ht="15.75" customHeight="1">
      <c r="A207" s="1" t="s">
        <v>118</v>
      </c>
      <c r="B207" s="2">
        <v>1.3755748365657701</v>
      </c>
      <c r="C207" s="2">
        <v>0.58293604683851596</v>
      </c>
      <c r="D207" s="2">
        <v>3.3509486815187701</v>
      </c>
      <c r="E207" s="2">
        <v>0.55138227278712904</v>
      </c>
      <c r="F207" s="2">
        <v>4.4110581822970296</v>
      </c>
      <c r="G207" s="2" t="s">
        <v>123</v>
      </c>
      <c r="H207" s="2">
        <v>15</v>
      </c>
      <c r="I207" s="2">
        <v>439</v>
      </c>
      <c r="J207" s="2">
        <v>11</v>
      </c>
      <c r="K207" s="2">
        <v>443</v>
      </c>
      <c r="L207" s="2">
        <v>3.3039649999999997E-2</v>
      </c>
      <c r="M207" s="2">
        <v>2.4229069999999998E-2</v>
      </c>
      <c r="N207" s="2">
        <v>5.2983570000000001E-2</v>
      </c>
      <c r="O207" s="2">
        <v>0.12558716</v>
      </c>
    </row>
    <row r="208" spans="1:15" ht="15.75" customHeight="1">
      <c r="A208" s="1" t="s">
        <v>119</v>
      </c>
      <c r="B208" s="2">
        <v>0.32554527288784602</v>
      </c>
      <c r="C208" s="2">
        <v>3.1650487598023302E-2</v>
      </c>
      <c r="D208" s="2">
        <v>1.85840362455829</v>
      </c>
      <c r="E208" s="2">
        <v>0.28251089089619902</v>
      </c>
      <c r="F208" s="2">
        <v>2.2600871271695899</v>
      </c>
      <c r="G208" s="2" t="s">
        <v>123</v>
      </c>
      <c r="H208" s="2">
        <v>2</v>
      </c>
      <c r="I208" s="2">
        <v>150</v>
      </c>
      <c r="J208" s="2">
        <v>6</v>
      </c>
      <c r="K208" s="2">
        <v>146</v>
      </c>
      <c r="L208" s="2">
        <v>1.315789E-2</v>
      </c>
      <c r="M208" s="2">
        <v>3.9473679999999997E-2</v>
      </c>
      <c r="N208" s="2">
        <v>-0.17009959999999999</v>
      </c>
      <c r="O208" s="2">
        <v>0.31694401999999999</v>
      </c>
    </row>
    <row r="209" spans="1:15" ht="15.75" customHeight="1">
      <c r="A209" s="1" t="s">
        <v>120</v>
      </c>
      <c r="B209" s="2">
        <v>3.1846234892935401</v>
      </c>
      <c r="C209" s="2">
        <v>0.76307793382576505</v>
      </c>
      <c r="D209" s="2">
        <v>18.865372090251601</v>
      </c>
      <c r="E209" s="2">
        <v>0.13350984447620501</v>
      </c>
      <c r="F209" s="2">
        <v>0.53403937790481903</v>
      </c>
      <c r="G209" s="2" t="s">
        <v>123</v>
      </c>
      <c r="H209" s="2">
        <v>9</v>
      </c>
      <c r="I209" s="2">
        <v>89</v>
      </c>
      <c r="J209" s="2">
        <v>3</v>
      </c>
      <c r="K209" s="2">
        <v>95</v>
      </c>
      <c r="L209" s="2">
        <v>9.1836730000000005E-2</v>
      </c>
      <c r="M209" s="2">
        <v>3.0612239999999999E-2</v>
      </c>
      <c r="N209" s="2">
        <v>0.26403668000000002</v>
      </c>
      <c r="O209" s="2">
        <v>0.45559777000000001</v>
      </c>
    </row>
    <row r="210" spans="1:15" ht="15.75" customHeight="1">
      <c r="A210" s="1" t="s">
        <v>121</v>
      </c>
      <c r="B210" s="2">
        <v>3.3909157691624401</v>
      </c>
      <c r="C210" s="2">
        <v>1.02464147218076</v>
      </c>
      <c r="D210" s="2">
        <v>14.518401948441699</v>
      </c>
      <c r="E210" s="2">
        <v>4.4542929871124202E-2</v>
      </c>
      <c r="F210" s="2">
        <v>0.178171719484497</v>
      </c>
      <c r="G210" s="2" t="s">
        <v>123</v>
      </c>
      <c r="H210" s="2">
        <v>13</v>
      </c>
      <c r="I210" s="2">
        <v>195</v>
      </c>
      <c r="J210" s="2">
        <v>4</v>
      </c>
      <c r="K210" s="2">
        <v>204</v>
      </c>
      <c r="L210" s="2">
        <v>6.25E-2</v>
      </c>
      <c r="M210" s="2">
        <v>1.9230770000000001E-2</v>
      </c>
      <c r="N210" s="2">
        <v>0.22711369000000001</v>
      </c>
      <c r="O210" s="2">
        <v>0.63914548999999998</v>
      </c>
    </row>
    <row r="211" spans="1:15" ht="15.75" customHeight="1">
      <c r="A211" s="1" t="s">
        <v>122</v>
      </c>
      <c r="B211" s="2">
        <v>4.0897694831701399</v>
      </c>
      <c r="C211" s="2">
        <v>0.39635325229623097</v>
      </c>
      <c r="D211" s="2">
        <v>204.17926462565299</v>
      </c>
      <c r="E211" s="2">
        <v>0.36925278286303498</v>
      </c>
      <c r="F211" s="2">
        <v>1.4770111314521399</v>
      </c>
      <c r="G211" s="2" t="s">
        <v>123</v>
      </c>
      <c r="H211" s="2">
        <v>4</v>
      </c>
      <c r="I211" s="2">
        <v>106</v>
      </c>
      <c r="J211" s="2">
        <v>1</v>
      </c>
      <c r="K211" s="2">
        <v>109</v>
      </c>
      <c r="L211" s="2">
        <v>3.6363640000000003E-2</v>
      </c>
      <c r="M211" s="2">
        <v>9.0909100000000007E-3</v>
      </c>
      <c r="N211" s="2">
        <v>0.19275249</v>
      </c>
      <c r="O211" s="2">
        <v>0.29824208000000002</v>
      </c>
    </row>
    <row r="212" spans="1:15" ht="15.75" customHeight="1"/>
    <row r="213" spans="1:15" ht="15.75" customHeight="1"/>
    <row r="214" spans="1:15" ht="15.75" customHeight="1"/>
    <row r="215" spans="1:15" ht="15.75" customHeight="1"/>
    <row r="216" spans="1:15" ht="15.75" customHeight="1"/>
    <row r="217" spans="1:15" ht="15.75" customHeight="1"/>
    <row r="218" spans="1:15" ht="15.75" customHeight="1"/>
    <row r="219" spans="1:15" ht="15.75" customHeight="1"/>
    <row r="220" spans="1:15" ht="15.75" customHeight="1"/>
    <row r="221" spans="1:15" ht="15.75" customHeight="1"/>
    <row r="222" spans="1:15" ht="15.75" customHeight="1"/>
    <row r="223" spans="1:15" ht="15.75" customHeight="1"/>
    <row r="224" spans="1:1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0"/>
  <sheetViews>
    <sheetView workbookViewId="0"/>
  </sheetViews>
  <sheetFormatPr baseColWidth="10" defaultColWidth="11.1640625" defaultRowHeight="15" customHeight="1"/>
  <cols>
    <col min="1" max="1" width="73.5" customWidth="1"/>
    <col min="2" max="2" width="19.6640625" customWidth="1"/>
    <col min="3" max="3" width="20.83203125" customWidth="1"/>
    <col min="4" max="4" width="20.33203125" customWidth="1"/>
    <col min="5" max="5" width="18.5" customWidth="1"/>
    <col min="6" max="6" width="18.33203125" customWidth="1"/>
    <col min="7" max="7" width="19.5" customWidth="1"/>
    <col min="8" max="25" width="10.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ht="15.75" customHeight="1">
      <c r="A2" s="3" t="s">
        <v>15</v>
      </c>
      <c r="B2" s="4" t="s">
        <v>16</v>
      </c>
      <c r="C2" s="4" t="s">
        <v>16</v>
      </c>
      <c r="D2" s="4" t="s">
        <v>16</v>
      </c>
      <c r="E2" s="4" t="s">
        <v>16</v>
      </c>
      <c r="F2" s="4" t="s">
        <v>16</v>
      </c>
      <c r="G2" s="4" t="s">
        <v>17</v>
      </c>
      <c r="H2" s="2">
        <v>0</v>
      </c>
      <c r="I2" s="2">
        <v>0</v>
      </c>
      <c r="J2" s="2">
        <v>0</v>
      </c>
      <c r="K2" s="2">
        <v>0</v>
      </c>
      <c r="L2" s="2" t="s">
        <v>16</v>
      </c>
      <c r="M2" s="2" t="s">
        <v>16</v>
      </c>
      <c r="N2" s="2" t="s">
        <v>16</v>
      </c>
      <c r="O2" s="2" t="s">
        <v>16</v>
      </c>
    </row>
    <row r="3" spans="1:15" ht="15.75" customHeight="1">
      <c r="A3" s="1" t="s">
        <v>18</v>
      </c>
      <c r="B3" s="2" t="s">
        <v>16</v>
      </c>
      <c r="C3" s="2" t="s">
        <v>16</v>
      </c>
      <c r="D3" s="2" t="s">
        <v>16</v>
      </c>
      <c r="E3" s="2" t="s">
        <v>16</v>
      </c>
      <c r="F3" s="2" t="s">
        <v>16</v>
      </c>
      <c r="G3" s="2" t="s">
        <v>17</v>
      </c>
      <c r="H3" s="2">
        <v>0</v>
      </c>
      <c r="I3" s="2">
        <v>0</v>
      </c>
      <c r="J3" s="2">
        <v>0</v>
      </c>
      <c r="K3" s="2">
        <v>0</v>
      </c>
      <c r="L3" s="2" t="s">
        <v>16</v>
      </c>
      <c r="M3" s="2" t="s">
        <v>16</v>
      </c>
      <c r="N3" s="2" t="s">
        <v>16</v>
      </c>
      <c r="O3" s="2" t="s">
        <v>16</v>
      </c>
    </row>
    <row r="4" spans="1:15" ht="15.75" customHeight="1">
      <c r="A4" s="1" t="s">
        <v>19</v>
      </c>
      <c r="B4" s="2" t="s">
        <v>16</v>
      </c>
      <c r="C4" s="2" t="s">
        <v>16</v>
      </c>
      <c r="D4" s="2" t="s">
        <v>16</v>
      </c>
      <c r="E4" s="2" t="s">
        <v>16</v>
      </c>
      <c r="F4" s="2" t="s">
        <v>16</v>
      </c>
      <c r="G4" s="2" t="s">
        <v>17</v>
      </c>
      <c r="H4" s="2">
        <v>0</v>
      </c>
      <c r="I4" s="2">
        <v>0</v>
      </c>
      <c r="J4" s="2">
        <v>0</v>
      </c>
      <c r="K4" s="2">
        <v>0</v>
      </c>
      <c r="L4" s="2" t="s">
        <v>16</v>
      </c>
      <c r="M4" s="2" t="s">
        <v>16</v>
      </c>
      <c r="N4" s="2" t="s">
        <v>16</v>
      </c>
      <c r="O4" s="2" t="s">
        <v>16</v>
      </c>
    </row>
    <row r="5" spans="1:15" ht="15.75" customHeight="1">
      <c r="A5" s="1" t="s">
        <v>20</v>
      </c>
      <c r="B5" s="2" t="s">
        <v>21</v>
      </c>
      <c r="C5" s="2">
        <v>0.219419591589358</v>
      </c>
      <c r="D5" s="2" t="s">
        <v>21</v>
      </c>
      <c r="E5" s="2">
        <v>0.33333333333333298</v>
      </c>
      <c r="F5" s="2">
        <v>0.66666666666666696</v>
      </c>
      <c r="G5" s="2" t="s">
        <v>17</v>
      </c>
      <c r="H5" s="2">
        <v>2</v>
      </c>
      <c r="I5" s="2">
        <v>0</v>
      </c>
      <c r="J5" s="2">
        <v>0</v>
      </c>
      <c r="K5" s="2">
        <v>2</v>
      </c>
      <c r="L5" s="2">
        <v>1</v>
      </c>
      <c r="M5" s="2">
        <v>0</v>
      </c>
      <c r="N5" s="2">
        <v>3.1415926500000002</v>
      </c>
      <c r="O5" s="2">
        <v>0.88132363000000002</v>
      </c>
    </row>
    <row r="6" spans="1:15" ht="15.75" customHeight="1">
      <c r="A6" s="1" t="s">
        <v>22</v>
      </c>
      <c r="B6" s="2">
        <v>3.1057503680915399</v>
      </c>
      <c r="C6" s="2">
        <v>6.7403026771168204E-2</v>
      </c>
      <c r="D6" s="2">
        <v>350.56148696080902</v>
      </c>
      <c r="E6" s="2">
        <v>1</v>
      </c>
      <c r="F6" s="2">
        <v>2</v>
      </c>
      <c r="G6" s="2" t="s">
        <v>17</v>
      </c>
      <c r="H6" s="2">
        <v>2</v>
      </c>
      <c r="I6" s="2">
        <v>1</v>
      </c>
      <c r="J6" s="2">
        <v>1</v>
      </c>
      <c r="K6" s="2">
        <v>2</v>
      </c>
      <c r="L6" s="2">
        <v>0.66666667000000002</v>
      </c>
      <c r="M6" s="2">
        <v>0.33333332999999998</v>
      </c>
      <c r="N6" s="2">
        <v>0.67967381999999998</v>
      </c>
      <c r="O6" s="2">
        <v>0.13237377</v>
      </c>
    </row>
    <row r="7" spans="1:15" ht="15.75" customHeight="1">
      <c r="A7" s="1" t="s">
        <v>23</v>
      </c>
      <c r="B7" s="2">
        <v>0</v>
      </c>
      <c r="C7" s="2">
        <v>0</v>
      </c>
      <c r="D7" s="2">
        <v>39.000549968692901</v>
      </c>
      <c r="E7" s="2">
        <v>1</v>
      </c>
      <c r="F7" s="2">
        <v>2</v>
      </c>
      <c r="G7" s="2" t="s">
        <v>17</v>
      </c>
      <c r="H7" s="2">
        <v>0</v>
      </c>
      <c r="I7" s="2">
        <v>1</v>
      </c>
      <c r="J7" s="2">
        <v>1</v>
      </c>
      <c r="K7" s="2">
        <v>0</v>
      </c>
      <c r="L7" s="2">
        <v>0</v>
      </c>
      <c r="M7" s="2">
        <v>1</v>
      </c>
      <c r="N7" s="2">
        <v>-3.1415926999999999</v>
      </c>
      <c r="O7" s="2" t="s">
        <v>16</v>
      </c>
    </row>
    <row r="8" spans="1:15" ht="15.75" customHeight="1">
      <c r="A8" s="1" t="s">
        <v>24</v>
      </c>
      <c r="B8" s="2">
        <v>3.1057503680915399</v>
      </c>
      <c r="C8" s="2">
        <v>6.7403026771168204E-2</v>
      </c>
      <c r="D8" s="2">
        <v>350.56148696080902</v>
      </c>
      <c r="E8" s="2">
        <v>1</v>
      </c>
      <c r="F8" s="2">
        <v>3</v>
      </c>
      <c r="G8" s="2" t="s">
        <v>17</v>
      </c>
      <c r="H8" s="2">
        <v>2</v>
      </c>
      <c r="I8" s="2">
        <v>1</v>
      </c>
      <c r="J8" s="2">
        <v>1</v>
      </c>
      <c r="K8" s="2">
        <v>2</v>
      </c>
      <c r="L8" s="2">
        <v>0.66666667000000002</v>
      </c>
      <c r="M8" s="2">
        <v>0.33333332999999998</v>
      </c>
      <c r="N8" s="2">
        <v>0.67967381999999998</v>
      </c>
      <c r="O8" s="2">
        <v>0.13237377</v>
      </c>
    </row>
    <row r="9" spans="1:15" ht="15.75" customHeight="1">
      <c r="A9" s="1" t="s">
        <v>25</v>
      </c>
      <c r="B9" s="2">
        <v>1</v>
      </c>
      <c r="C9" s="2">
        <v>3.2700245407324399E-2</v>
      </c>
      <c r="D9" s="2">
        <v>30.580810252146101</v>
      </c>
      <c r="E9" s="2">
        <v>1</v>
      </c>
      <c r="F9" s="2">
        <v>3</v>
      </c>
      <c r="G9" s="2" t="s">
        <v>17</v>
      </c>
      <c r="H9" s="2">
        <v>2</v>
      </c>
      <c r="I9" s="2">
        <v>2</v>
      </c>
      <c r="J9" s="2">
        <v>2</v>
      </c>
      <c r="K9" s="2">
        <v>2</v>
      </c>
      <c r="L9" s="2">
        <v>0.5</v>
      </c>
      <c r="M9" s="2">
        <v>0.5</v>
      </c>
      <c r="N9" s="2">
        <v>0</v>
      </c>
      <c r="O9" s="2">
        <v>0.05</v>
      </c>
    </row>
    <row r="10" spans="1:15" ht="15.75" customHeight="1">
      <c r="A10" s="1" t="s">
        <v>26</v>
      </c>
      <c r="B10" s="2">
        <v>0</v>
      </c>
      <c r="C10" s="2">
        <v>0</v>
      </c>
      <c r="D10" s="2">
        <v>39.000549968692901</v>
      </c>
      <c r="E10" s="2">
        <v>1</v>
      </c>
      <c r="F10" s="2">
        <v>3</v>
      </c>
      <c r="G10" s="2" t="s">
        <v>17</v>
      </c>
      <c r="H10" s="2">
        <v>0</v>
      </c>
      <c r="I10" s="2">
        <v>1</v>
      </c>
      <c r="J10" s="2">
        <v>1</v>
      </c>
      <c r="K10" s="2">
        <v>0</v>
      </c>
      <c r="L10" s="2">
        <v>0</v>
      </c>
      <c r="M10" s="2">
        <v>1</v>
      </c>
      <c r="N10" s="2">
        <v>-3.1415926999999999</v>
      </c>
      <c r="O10" s="2" t="s">
        <v>16</v>
      </c>
    </row>
    <row r="11" spans="1:15" ht="15.75" customHeight="1">
      <c r="A11" s="1" t="s">
        <v>27</v>
      </c>
      <c r="B11" s="2">
        <v>1.65011823934313</v>
      </c>
      <c r="C11" s="2">
        <v>0.77672927833941496</v>
      </c>
      <c r="D11" s="2">
        <v>3.5438598551058398</v>
      </c>
      <c r="E11" s="2">
        <v>0.21488739912459801</v>
      </c>
      <c r="F11" s="2">
        <v>0.85954959649839302</v>
      </c>
      <c r="G11" s="2" t="s">
        <v>17</v>
      </c>
      <c r="H11" s="2">
        <v>41</v>
      </c>
      <c r="I11" s="2">
        <v>33</v>
      </c>
      <c r="J11" s="2">
        <v>24</v>
      </c>
      <c r="K11" s="2">
        <v>32</v>
      </c>
      <c r="L11" s="2">
        <v>0.55405404999999996</v>
      </c>
      <c r="M11" s="2">
        <v>0.42857142999999998</v>
      </c>
      <c r="N11" s="2">
        <v>0.25166738</v>
      </c>
      <c r="O11" s="2">
        <v>0.29528444999999998</v>
      </c>
    </row>
    <row r="12" spans="1:15" ht="15.75" customHeight="1">
      <c r="A12" s="1" t="s">
        <v>28</v>
      </c>
      <c r="B12" s="2">
        <v>2.0830022498518002</v>
      </c>
      <c r="C12" s="2">
        <v>1.0470257347089</v>
      </c>
      <c r="D12" s="2">
        <v>4.1980396687356301</v>
      </c>
      <c r="E12" s="2">
        <v>3.5460945435622497E-2</v>
      </c>
      <c r="F12" s="2">
        <v>0.14184378174248999</v>
      </c>
      <c r="G12" s="2" t="s">
        <v>17</v>
      </c>
      <c r="H12" s="2">
        <v>51</v>
      </c>
      <c r="I12" s="2">
        <v>37</v>
      </c>
      <c r="J12" s="2">
        <v>27</v>
      </c>
      <c r="K12" s="2">
        <v>41</v>
      </c>
      <c r="L12" s="2">
        <v>0.57954545000000002</v>
      </c>
      <c r="M12" s="2">
        <v>0.39705881999999998</v>
      </c>
      <c r="N12" s="2">
        <v>0.36713506000000001</v>
      </c>
      <c r="O12" s="2">
        <v>0.62320279000000001</v>
      </c>
    </row>
    <row r="13" spans="1:15" ht="15.75" customHeight="1">
      <c r="A13" s="1" t="s">
        <v>29</v>
      </c>
      <c r="B13" s="2">
        <v>6.8469141642448097</v>
      </c>
      <c r="C13" s="2">
        <v>1.0189532608660099</v>
      </c>
      <c r="D13" s="2">
        <v>62.695315067828602</v>
      </c>
      <c r="E13" s="2">
        <v>4.7179970386323801E-2</v>
      </c>
      <c r="F13" s="2">
        <v>0.18871988154529501</v>
      </c>
      <c r="G13" s="2" t="s">
        <v>17</v>
      </c>
      <c r="H13" s="2">
        <v>10</v>
      </c>
      <c r="I13" s="2">
        <v>4</v>
      </c>
      <c r="J13" s="2">
        <v>3</v>
      </c>
      <c r="K13" s="2">
        <v>9</v>
      </c>
      <c r="L13" s="2">
        <v>0.71428570999999996</v>
      </c>
      <c r="M13" s="2">
        <v>0.25</v>
      </c>
      <c r="N13" s="2">
        <v>0.96650981999999996</v>
      </c>
      <c r="O13" s="2">
        <v>0.69036151000000001</v>
      </c>
    </row>
    <row r="14" spans="1:15" ht="15.75" customHeight="1">
      <c r="A14" s="1" t="s">
        <v>30</v>
      </c>
      <c r="B14" s="2" t="s">
        <v>21</v>
      </c>
      <c r="C14" s="2">
        <v>3.5029708218903202</v>
      </c>
      <c r="D14" s="2" t="s">
        <v>21</v>
      </c>
      <c r="E14" s="2">
        <v>1.3986013986013999E-3</v>
      </c>
      <c r="F14" s="2">
        <v>4.1958041958042001E-3</v>
      </c>
      <c r="G14" s="2" t="s">
        <v>17</v>
      </c>
      <c r="H14" s="2">
        <v>8</v>
      </c>
      <c r="I14" s="2">
        <v>1</v>
      </c>
      <c r="J14" s="2">
        <v>0</v>
      </c>
      <c r="K14" s="2">
        <v>7</v>
      </c>
      <c r="L14" s="2">
        <v>0.88888889000000004</v>
      </c>
      <c r="M14" s="2">
        <v>0</v>
      </c>
      <c r="N14" s="2">
        <v>2.4619188300000001</v>
      </c>
      <c r="O14" s="2">
        <v>0.99827913000000001</v>
      </c>
    </row>
    <row r="15" spans="1:15" ht="15.75" customHeight="1">
      <c r="A15" s="1" t="s">
        <v>31</v>
      </c>
      <c r="B15" s="2" t="s">
        <v>21</v>
      </c>
      <c r="C15" s="2">
        <v>5.9991330073024898</v>
      </c>
      <c r="D15" s="2" t="s">
        <v>21</v>
      </c>
      <c r="E15" s="2">
        <v>1.1907597046916E-4</v>
      </c>
      <c r="F15" s="2">
        <v>3.57227911407479E-4</v>
      </c>
      <c r="G15" s="2" t="s">
        <v>17</v>
      </c>
      <c r="H15" s="2">
        <v>10</v>
      </c>
      <c r="I15" s="2">
        <v>1</v>
      </c>
      <c r="J15" s="2">
        <v>0</v>
      </c>
      <c r="K15" s="2">
        <v>9</v>
      </c>
      <c r="L15" s="2">
        <v>0.90909090999999997</v>
      </c>
      <c r="M15" s="2">
        <v>0</v>
      </c>
      <c r="N15" s="2">
        <v>2.5290379199999999</v>
      </c>
      <c r="O15" s="2">
        <v>0.99987718999999997</v>
      </c>
    </row>
    <row r="16" spans="1:15" ht="15.75" customHeight="1">
      <c r="A16" s="1" t="s">
        <v>32</v>
      </c>
      <c r="B16" s="2" t="s">
        <v>21</v>
      </c>
      <c r="C16" s="2">
        <v>0.219419591589358</v>
      </c>
      <c r="D16" s="2" t="s">
        <v>21</v>
      </c>
      <c r="E16" s="2">
        <v>0.33333333333333298</v>
      </c>
      <c r="F16" s="2">
        <v>1</v>
      </c>
      <c r="G16" s="2" t="s">
        <v>17</v>
      </c>
      <c r="H16" s="2">
        <v>2</v>
      </c>
      <c r="I16" s="2">
        <v>0</v>
      </c>
      <c r="J16" s="2">
        <v>0</v>
      </c>
      <c r="K16" s="2">
        <v>2</v>
      </c>
      <c r="L16" s="2">
        <v>1</v>
      </c>
      <c r="M16" s="2">
        <v>0</v>
      </c>
      <c r="N16" s="2">
        <v>3.1415926500000002</v>
      </c>
      <c r="O16" s="2">
        <v>0.88132363000000002</v>
      </c>
    </row>
    <row r="17" spans="1:15" ht="15.75" customHeight="1">
      <c r="A17" s="1" t="s">
        <v>33</v>
      </c>
      <c r="B17" s="2">
        <v>0.32198337969271201</v>
      </c>
      <c r="C17" s="2">
        <v>2.85256663151876E-3</v>
      </c>
      <c r="D17" s="2">
        <v>14.8361289975149</v>
      </c>
      <c r="E17" s="2">
        <v>1</v>
      </c>
      <c r="F17" s="2">
        <v>4</v>
      </c>
      <c r="G17" s="2" t="s">
        <v>17</v>
      </c>
      <c r="H17" s="2">
        <v>1</v>
      </c>
      <c r="I17" s="2">
        <v>2</v>
      </c>
      <c r="J17" s="2">
        <v>2</v>
      </c>
      <c r="K17" s="2">
        <v>1</v>
      </c>
      <c r="L17" s="2">
        <v>0.33333332999999998</v>
      </c>
      <c r="M17" s="2">
        <v>0.66666667000000002</v>
      </c>
      <c r="N17" s="2">
        <v>-0.67967379999999999</v>
      </c>
      <c r="O17" s="2">
        <v>0.13237377</v>
      </c>
    </row>
    <row r="18" spans="1:15" ht="15.75" customHeight="1">
      <c r="A18" s="1" t="s">
        <v>34</v>
      </c>
      <c r="B18" s="2">
        <v>1</v>
      </c>
      <c r="C18" s="2">
        <v>3.2700245407324399E-2</v>
      </c>
      <c r="D18" s="2">
        <v>30.580810252146101</v>
      </c>
      <c r="E18" s="2">
        <v>1</v>
      </c>
      <c r="F18" s="2">
        <v>4</v>
      </c>
      <c r="G18" s="2" t="s">
        <v>17</v>
      </c>
      <c r="H18" s="2">
        <v>2</v>
      </c>
      <c r="I18" s="2">
        <v>2</v>
      </c>
      <c r="J18" s="2">
        <v>2</v>
      </c>
      <c r="K18" s="2">
        <v>2</v>
      </c>
      <c r="L18" s="2">
        <v>0.5</v>
      </c>
      <c r="M18" s="2">
        <v>0.5</v>
      </c>
      <c r="N18" s="2">
        <v>0</v>
      </c>
      <c r="O18" s="2">
        <v>0.05</v>
      </c>
    </row>
    <row r="19" spans="1:15" ht="15.75" customHeight="1">
      <c r="A19" s="1" t="s">
        <v>35</v>
      </c>
      <c r="B19" s="2" t="s">
        <v>21</v>
      </c>
      <c r="C19" s="2">
        <v>2.5640664062499999E-2</v>
      </c>
      <c r="D19" s="2" t="s">
        <v>21</v>
      </c>
      <c r="E19" s="2">
        <v>1</v>
      </c>
      <c r="F19" s="2">
        <v>4</v>
      </c>
      <c r="G19" s="2" t="s">
        <v>17</v>
      </c>
      <c r="H19" s="2">
        <v>1</v>
      </c>
      <c r="I19" s="2">
        <v>0</v>
      </c>
      <c r="J19" s="2">
        <v>0</v>
      </c>
      <c r="K19" s="2">
        <v>1</v>
      </c>
      <c r="L19" s="2">
        <v>1</v>
      </c>
      <c r="M19" s="2">
        <v>0</v>
      </c>
      <c r="N19" s="2">
        <v>3.1415926500000002</v>
      </c>
      <c r="O19" s="2" t="s">
        <v>16</v>
      </c>
    </row>
    <row r="20" spans="1:15" ht="15.75" customHeight="1">
      <c r="A20" s="1" t="s">
        <v>36</v>
      </c>
      <c r="B20" s="2">
        <v>2.41601469846267</v>
      </c>
      <c r="C20" s="2">
        <v>1.05695426956642</v>
      </c>
      <c r="D20" s="2">
        <v>5.6539433825338996</v>
      </c>
      <c r="E20" s="2">
        <v>3.51945539883926E-2</v>
      </c>
      <c r="F20" s="2">
        <v>0.28155643190714102</v>
      </c>
      <c r="G20" s="2" t="s">
        <v>17</v>
      </c>
      <c r="H20" s="2">
        <v>38</v>
      </c>
      <c r="I20" s="2">
        <v>26</v>
      </c>
      <c r="J20" s="2">
        <v>18</v>
      </c>
      <c r="K20" s="2">
        <v>30</v>
      </c>
      <c r="L20" s="2">
        <v>0.59375</v>
      </c>
      <c r="M20" s="2">
        <v>0.375</v>
      </c>
      <c r="N20" s="2">
        <v>0.44129664000000002</v>
      </c>
      <c r="O20" s="2">
        <v>0.63729347000000003</v>
      </c>
    </row>
    <row r="21" spans="1:15" ht="15.75" customHeight="1">
      <c r="A21" s="1" t="s">
        <v>37</v>
      </c>
      <c r="B21" s="2">
        <v>2.3696433070579901</v>
      </c>
      <c r="C21" s="2">
        <v>1.27177886771995</v>
      </c>
      <c r="D21" s="2">
        <v>4.4697633998993496</v>
      </c>
      <c r="E21" s="2">
        <v>5.3663415436750904E-3</v>
      </c>
      <c r="F21" s="2">
        <v>4.2930732349400702E-2</v>
      </c>
      <c r="G21" s="2" t="s">
        <v>17</v>
      </c>
      <c r="H21" s="2">
        <v>63</v>
      </c>
      <c r="I21" s="2">
        <v>43</v>
      </c>
      <c r="J21" s="2">
        <v>32</v>
      </c>
      <c r="K21" s="2">
        <v>52</v>
      </c>
      <c r="L21" s="2">
        <v>0.59433961999999996</v>
      </c>
      <c r="M21" s="2">
        <v>0.38095237999999998</v>
      </c>
      <c r="N21" s="2">
        <v>0.43022127999999998</v>
      </c>
      <c r="O21" s="2">
        <v>0.83773452000000004</v>
      </c>
    </row>
    <row r="22" spans="1:15" ht="15.75" customHeight="1">
      <c r="A22" s="1" t="s">
        <v>38</v>
      </c>
      <c r="B22" s="2">
        <v>2.28553236228707</v>
      </c>
      <c r="C22" s="2">
        <v>0.84817186268792899</v>
      </c>
      <c r="D22" s="2">
        <v>6.3520514652229201</v>
      </c>
      <c r="E22" s="2">
        <v>0.111288940875283</v>
      </c>
      <c r="F22" s="2">
        <v>0.89031152700226501</v>
      </c>
      <c r="G22" s="2" t="s">
        <v>17</v>
      </c>
      <c r="H22" s="2">
        <v>25</v>
      </c>
      <c r="I22" s="2">
        <v>17</v>
      </c>
      <c r="J22" s="2">
        <v>14</v>
      </c>
      <c r="K22" s="2">
        <v>22</v>
      </c>
      <c r="L22" s="2">
        <v>0.59523809999999999</v>
      </c>
      <c r="M22" s="2">
        <v>0.38888888999999999</v>
      </c>
      <c r="N22" s="2">
        <v>0.41574029000000001</v>
      </c>
      <c r="O22" s="2">
        <v>0.44853873999999999</v>
      </c>
    </row>
    <row r="23" spans="1:15" ht="15.75" customHeight="1">
      <c r="A23" s="1" t="s">
        <v>39</v>
      </c>
      <c r="B23" s="2">
        <v>1.23248331480478</v>
      </c>
      <c r="C23" s="2">
        <v>0.76777541158823503</v>
      </c>
      <c r="D23" s="2">
        <v>1.9817255636104401</v>
      </c>
      <c r="E23" s="2">
        <v>0.42315750617097198</v>
      </c>
      <c r="F23" s="2">
        <v>3.38526004936777</v>
      </c>
      <c r="G23" s="2" t="s">
        <v>17</v>
      </c>
      <c r="H23" s="2">
        <v>88</v>
      </c>
      <c r="I23" s="2">
        <v>80</v>
      </c>
      <c r="J23" s="2">
        <v>66</v>
      </c>
      <c r="K23" s="2">
        <v>74</v>
      </c>
      <c r="L23" s="2">
        <v>0.52380952000000003</v>
      </c>
      <c r="M23" s="2">
        <v>0.47142856999999999</v>
      </c>
      <c r="N23" s="2">
        <v>0.10481106</v>
      </c>
      <c r="O23" s="2">
        <v>0.15024362999999999</v>
      </c>
    </row>
    <row r="24" spans="1:15" ht="15.75" customHeight="1">
      <c r="A24" s="1" t="s">
        <v>40</v>
      </c>
      <c r="B24" s="2">
        <v>1.3257206469471201</v>
      </c>
      <c r="C24" s="2">
        <v>0.890073606217476</v>
      </c>
      <c r="D24" s="2">
        <v>1.9776932058897501</v>
      </c>
      <c r="E24" s="2">
        <v>0.17448072225552</v>
      </c>
      <c r="F24" s="2">
        <v>1.39584577804416</v>
      </c>
      <c r="G24" s="2" t="s">
        <v>17</v>
      </c>
      <c r="H24" s="2">
        <v>123</v>
      </c>
      <c r="I24" s="2">
        <v>108</v>
      </c>
      <c r="J24" s="2">
        <v>91</v>
      </c>
      <c r="K24" s="2">
        <v>106</v>
      </c>
      <c r="L24" s="2">
        <v>0.53246753000000002</v>
      </c>
      <c r="M24" s="2">
        <v>0.46192893000000002</v>
      </c>
      <c r="N24" s="2">
        <v>0.14119667999999999</v>
      </c>
      <c r="O24" s="2">
        <v>0.30743805000000002</v>
      </c>
    </row>
    <row r="25" spans="1:15" ht="15.75" customHeight="1">
      <c r="A25" s="1" t="s">
        <v>41</v>
      </c>
      <c r="B25" s="2">
        <v>1.59364330778701</v>
      </c>
      <c r="C25" s="2">
        <v>0.73162631639325204</v>
      </c>
      <c r="D25" s="2">
        <v>3.50725434209577</v>
      </c>
      <c r="E25" s="2">
        <v>0.272673332545806</v>
      </c>
      <c r="F25" s="2">
        <v>2.18138666036644</v>
      </c>
      <c r="G25" s="2" t="s">
        <v>17</v>
      </c>
      <c r="H25" s="2">
        <v>35</v>
      </c>
      <c r="I25" s="2">
        <v>28</v>
      </c>
      <c r="J25" s="2">
        <v>25</v>
      </c>
      <c r="K25" s="2">
        <v>32</v>
      </c>
      <c r="L25" s="2">
        <v>0.55555555999999995</v>
      </c>
      <c r="M25" s="2">
        <v>0.43859649000000001</v>
      </c>
      <c r="N25" s="2">
        <v>0.23445883000000001</v>
      </c>
      <c r="O25" s="2">
        <v>0.24967279000000001</v>
      </c>
    </row>
    <row r="26" spans="1:15" ht="15.75" customHeight="1">
      <c r="A26" s="1" t="s">
        <v>42</v>
      </c>
      <c r="B26" s="2">
        <v>19.082706964987999</v>
      </c>
      <c r="C26" s="2">
        <v>6.1429074599216698</v>
      </c>
      <c r="D26" s="2">
        <v>69.672571343339001</v>
      </c>
      <c r="E26" s="7">
        <v>1.5485073299310499E-9</v>
      </c>
      <c r="F26" s="7">
        <v>1.2388058639448399E-8</v>
      </c>
      <c r="G26" s="2" t="s">
        <v>17</v>
      </c>
      <c r="H26" s="2">
        <v>41</v>
      </c>
      <c r="I26" s="2">
        <v>12</v>
      </c>
      <c r="J26" s="2">
        <v>6</v>
      </c>
      <c r="K26" s="2">
        <v>35</v>
      </c>
      <c r="L26" s="2">
        <v>0.77358490999999996</v>
      </c>
      <c r="M26" s="2">
        <v>0.14634146000000001</v>
      </c>
      <c r="N26" s="2">
        <v>1.36467483</v>
      </c>
      <c r="O26" s="2">
        <v>0.9999979</v>
      </c>
    </row>
    <row r="27" spans="1:15" ht="15.75" customHeight="1">
      <c r="A27" s="1" t="s">
        <v>43</v>
      </c>
      <c r="B27" s="2">
        <v>4.3830375429284301</v>
      </c>
      <c r="C27" s="2">
        <v>2.0301834498729101</v>
      </c>
      <c r="D27" s="2">
        <v>9.7730325132673208</v>
      </c>
      <c r="E27" s="7">
        <v>6.3807201289462699E-5</v>
      </c>
      <c r="F27" s="2">
        <v>5.1045761031570202E-4</v>
      </c>
      <c r="G27" s="2" t="s">
        <v>17</v>
      </c>
      <c r="H27" s="2">
        <v>49</v>
      </c>
      <c r="I27" s="2">
        <v>25</v>
      </c>
      <c r="J27" s="2">
        <v>19</v>
      </c>
      <c r="K27" s="2">
        <v>43</v>
      </c>
      <c r="L27" s="2">
        <v>0.66216216000000006</v>
      </c>
      <c r="M27" s="2">
        <v>0.30645160999999999</v>
      </c>
      <c r="N27" s="2">
        <v>0.72777815999999995</v>
      </c>
      <c r="O27" s="2">
        <v>0.98830867</v>
      </c>
    </row>
    <row r="28" spans="1:15" ht="15.75" customHeight="1">
      <c r="A28" s="1" t="s">
        <v>44</v>
      </c>
      <c r="B28" s="2">
        <v>0.38793372172622798</v>
      </c>
      <c r="C28" s="2">
        <v>9.0762680552454095E-2</v>
      </c>
      <c r="D28" s="2">
        <v>1.54530161136114</v>
      </c>
      <c r="E28" s="2">
        <v>0.216719600153296</v>
      </c>
      <c r="F28" s="2">
        <v>1.73375680122637</v>
      </c>
      <c r="G28" s="2" t="s">
        <v>17</v>
      </c>
      <c r="H28" s="2">
        <v>8</v>
      </c>
      <c r="I28" s="2">
        <v>13</v>
      </c>
      <c r="J28" s="2">
        <v>13</v>
      </c>
      <c r="K28" s="2">
        <v>8</v>
      </c>
      <c r="L28" s="2">
        <v>0.38095237999999998</v>
      </c>
      <c r="M28" s="2">
        <v>0.61904762000000002</v>
      </c>
      <c r="N28" s="2">
        <v>-0.48080840000000002</v>
      </c>
      <c r="O28" s="2">
        <v>0.34407174000000001</v>
      </c>
    </row>
    <row r="29" spans="1:15" ht="15.75" customHeight="1">
      <c r="A29" s="1" t="s">
        <v>45</v>
      </c>
      <c r="B29" s="2">
        <v>6.5759009350644302</v>
      </c>
      <c r="C29" s="2">
        <v>1.31341536659464</v>
      </c>
      <c r="D29" s="2">
        <v>40.882076910213399</v>
      </c>
      <c r="E29" s="2">
        <v>1.7592083723534199E-2</v>
      </c>
      <c r="F29" s="2">
        <v>7.0368334894136797E-2</v>
      </c>
      <c r="G29" s="2" t="s">
        <v>17</v>
      </c>
      <c r="H29" s="2">
        <v>14</v>
      </c>
      <c r="I29" s="2">
        <v>6</v>
      </c>
      <c r="J29" s="2">
        <v>4</v>
      </c>
      <c r="K29" s="2">
        <v>12</v>
      </c>
      <c r="L29" s="2">
        <v>0.7</v>
      </c>
      <c r="M29" s="2">
        <v>0.25</v>
      </c>
      <c r="N29" s="2">
        <v>0.93511562000000004</v>
      </c>
      <c r="O29" s="2">
        <v>0.79616922000000001</v>
      </c>
    </row>
    <row r="30" spans="1:15" ht="15.75" customHeight="1">
      <c r="A30" s="1" t="s">
        <v>46</v>
      </c>
      <c r="B30" s="2">
        <v>6.5759009350644302</v>
      </c>
      <c r="C30" s="2">
        <v>1.31341536659464</v>
      </c>
      <c r="D30" s="2">
        <v>40.882076910213399</v>
      </c>
      <c r="E30" s="2">
        <v>1.7592083723534199E-2</v>
      </c>
      <c r="F30" s="2">
        <v>7.0368334894136797E-2</v>
      </c>
      <c r="G30" s="2" t="s">
        <v>17</v>
      </c>
      <c r="H30" s="2">
        <v>14</v>
      </c>
      <c r="I30" s="2">
        <v>6</v>
      </c>
      <c r="J30" s="2">
        <v>4</v>
      </c>
      <c r="K30" s="2">
        <v>12</v>
      </c>
      <c r="L30" s="2">
        <v>0.7</v>
      </c>
      <c r="M30" s="2">
        <v>0.25</v>
      </c>
      <c r="N30" s="2">
        <v>0.93511562000000004</v>
      </c>
      <c r="O30" s="2">
        <v>0.79616922000000001</v>
      </c>
    </row>
    <row r="31" spans="1:15" ht="15.75" customHeight="1">
      <c r="A31" s="1" t="s">
        <v>47</v>
      </c>
      <c r="B31" s="2" t="s">
        <v>16</v>
      </c>
      <c r="C31" s="2" t="s">
        <v>16</v>
      </c>
      <c r="D31" s="2" t="s">
        <v>16</v>
      </c>
      <c r="E31" s="2" t="s">
        <v>16</v>
      </c>
      <c r="F31" s="2" t="s">
        <v>16</v>
      </c>
      <c r="G31" s="2" t="s">
        <v>17</v>
      </c>
      <c r="H31" s="2">
        <v>0</v>
      </c>
      <c r="I31" s="2">
        <v>0</v>
      </c>
      <c r="J31" s="2">
        <v>0</v>
      </c>
      <c r="K31" s="2">
        <v>0</v>
      </c>
      <c r="L31" s="2" t="s">
        <v>16</v>
      </c>
      <c r="M31" s="2" t="s">
        <v>16</v>
      </c>
      <c r="N31" s="2" t="s">
        <v>16</v>
      </c>
      <c r="O31" s="2" t="s">
        <v>16</v>
      </c>
    </row>
    <row r="32" spans="1:15" ht="15.75" customHeight="1">
      <c r="A32" s="1" t="s">
        <v>48</v>
      </c>
      <c r="B32" s="2" t="s">
        <v>21</v>
      </c>
      <c r="C32" s="2">
        <v>0.219419591589358</v>
      </c>
      <c r="D32" s="2" t="s">
        <v>21</v>
      </c>
      <c r="E32" s="2">
        <v>0.33333333333333298</v>
      </c>
      <c r="F32" s="2">
        <v>1</v>
      </c>
      <c r="G32" s="2" t="s">
        <v>17</v>
      </c>
      <c r="H32" s="2">
        <v>2</v>
      </c>
      <c r="I32" s="2">
        <v>0</v>
      </c>
      <c r="J32" s="2">
        <v>0</v>
      </c>
      <c r="K32" s="2">
        <v>2</v>
      </c>
      <c r="L32" s="2">
        <v>1</v>
      </c>
      <c r="M32" s="2">
        <v>0</v>
      </c>
      <c r="N32" s="2">
        <v>3.1415926500000002</v>
      </c>
      <c r="O32" s="2">
        <v>0.88132363000000002</v>
      </c>
    </row>
    <row r="33" spans="1:15" ht="15.75" customHeight="1">
      <c r="A33" s="1" t="s">
        <v>49</v>
      </c>
      <c r="B33" s="2" t="s">
        <v>21</v>
      </c>
      <c r="C33" s="2">
        <v>0.20312883952614799</v>
      </c>
      <c r="D33" s="2" t="s">
        <v>21</v>
      </c>
      <c r="E33" s="2">
        <v>0.4</v>
      </c>
      <c r="F33" s="2">
        <v>1.2</v>
      </c>
      <c r="G33" s="2" t="s">
        <v>17</v>
      </c>
      <c r="H33" s="2">
        <v>3</v>
      </c>
      <c r="I33" s="2">
        <v>1</v>
      </c>
      <c r="J33" s="2">
        <v>0</v>
      </c>
      <c r="K33" s="2">
        <v>2</v>
      </c>
      <c r="L33" s="2">
        <v>0.75</v>
      </c>
      <c r="M33" s="2">
        <v>0</v>
      </c>
      <c r="N33" s="2">
        <v>2.0943950999999998</v>
      </c>
      <c r="O33" s="2">
        <v>0.67668605999999998</v>
      </c>
    </row>
    <row r="34" spans="1:15" ht="15.75" customHeight="1">
      <c r="A34" s="1" t="s">
        <v>50</v>
      </c>
      <c r="B34" s="2" t="s">
        <v>16</v>
      </c>
      <c r="C34" s="2" t="s">
        <v>16</v>
      </c>
      <c r="D34" s="2" t="s">
        <v>16</v>
      </c>
      <c r="E34" s="2" t="s">
        <v>16</v>
      </c>
      <c r="F34" s="2" t="s">
        <v>16</v>
      </c>
      <c r="G34" s="2" t="s">
        <v>17</v>
      </c>
      <c r="H34" s="2">
        <v>0</v>
      </c>
      <c r="I34" s="2">
        <v>0</v>
      </c>
      <c r="J34" s="2">
        <v>0</v>
      </c>
      <c r="K34" s="2">
        <v>0</v>
      </c>
      <c r="L34" s="2" t="s">
        <v>16</v>
      </c>
      <c r="M34" s="2" t="s">
        <v>16</v>
      </c>
      <c r="N34" s="2" t="s">
        <v>16</v>
      </c>
      <c r="O34" s="2" t="s">
        <v>16</v>
      </c>
    </row>
    <row r="35" spans="1:15" ht="15.75" customHeight="1">
      <c r="A35" s="1" t="s">
        <v>51</v>
      </c>
      <c r="B35" s="2">
        <v>10.7694244231668</v>
      </c>
      <c r="C35" s="2">
        <v>2.3738285367791598</v>
      </c>
      <c r="D35" s="2">
        <v>60.4589038783392</v>
      </c>
      <c r="E35" s="2">
        <v>7.12337432717568E-4</v>
      </c>
      <c r="F35" s="2">
        <v>5.6986994617405501E-3</v>
      </c>
      <c r="G35" s="2" t="s">
        <v>17</v>
      </c>
      <c r="H35" s="2">
        <v>17</v>
      </c>
      <c r="I35" s="2">
        <v>5</v>
      </c>
      <c r="J35" s="2">
        <v>5</v>
      </c>
      <c r="K35" s="2">
        <v>17</v>
      </c>
      <c r="L35" s="2">
        <v>0.77272726999999997</v>
      </c>
      <c r="M35" s="2">
        <v>0.22727273000000001</v>
      </c>
      <c r="N35" s="2">
        <v>1.15386269</v>
      </c>
      <c r="O35" s="2">
        <v>0.96904681000000004</v>
      </c>
    </row>
    <row r="36" spans="1:15" ht="15.75" customHeight="1">
      <c r="A36" s="1" t="s">
        <v>52</v>
      </c>
      <c r="B36" s="2">
        <v>6.2007821622696904</v>
      </c>
      <c r="C36" s="2">
        <v>2.0905965602974401</v>
      </c>
      <c r="D36" s="2">
        <v>19.9337824232441</v>
      </c>
      <c r="E36" s="2">
        <v>4.0746103825679798E-4</v>
      </c>
      <c r="F36" s="2">
        <v>3.2596883060543899E-3</v>
      </c>
      <c r="G36" s="2" t="s">
        <v>17</v>
      </c>
      <c r="H36" s="2">
        <v>27</v>
      </c>
      <c r="I36" s="2">
        <v>11</v>
      </c>
      <c r="J36" s="2">
        <v>10</v>
      </c>
      <c r="K36" s="2">
        <v>26</v>
      </c>
      <c r="L36" s="2">
        <v>0.71052632000000004</v>
      </c>
      <c r="M36" s="2">
        <v>0.27777777999999997</v>
      </c>
      <c r="N36" s="2">
        <v>0.89515951999999999</v>
      </c>
      <c r="O36" s="2">
        <v>0.97054445</v>
      </c>
    </row>
    <row r="37" spans="1:15" ht="15.75" customHeight="1">
      <c r="A37" s="1" t="s">
        <v>53</v>
      </c>
      <c r="B37" s="2">
        <v>2.88657136586172</v>
      </c>
      <c r="C37" s="2">
        <v>0.54488209026434797</v>
      </c>
      <c r="D37" s="2">
        <v>17.262543642079201</v>
      </c>
      <c r="E37" s="2">
        <v>0.27230347674459998</v>
      </c>
      <c r="F37" s="2">
        <v>2.1784278139567999</v>
      </c>
      <c r="G37" s="2" t="s">
        <v>17</v>
      </c>
      <c r="H37" s="2">
        <v>10</v>
      </c>
      <c r="I37" s="2">
        <v>6</v>
      </c>
      <c r="J37" s="2">
        <v>5</v>
      </c>
      <c r="K37" s="2">
        <v>9</v>
      </c>
      <c r="L37" s="2">
        <v>0.625</v>
      </c>
      <c r="M37" s="2">
        <v>0.35714286000000001</v>
      </c>
      <c r="N37" s="2">
        <v>0.54243196000000005</v>
      </c>
      <c r="O37" s="2">
        <v>0.31669986999999999</v>
      </c>
    </row>
    <row r="38" spans="1:15" ht="15.75" customHeight="1">
      <c r="A38" s="1" t="s">
        <v>54</v>
      </c>
      <c r="B38" s="2">
        <v>2.0699590378488999</v>
      </c>
      <c r="C38" s="2">
        <v>0.106047787518761</v>
      </c>
      <c r="D38" s="2">
        <v>51.763404796978698</v>
      </c>
      <c r="E38" s="2">
        <v>1</v>
      </c>
      <c r="F38" s="2">
        <v>2</v>
      </c>
      <c r="G38" s="2" t="s">
        <v>17</v>
      </c>
      <c r="H38" s="2">
        <v>3</v>
      </c>
      <c r="I38" s="2">
        <v>2</v>
      </c>
      <c r="J38" s="2">
        <v>2</v>
      </c>
      <c r="K38" s="2">
        <v>3</v>
      </c>
      <c r="L38" s="2">
        <v>0.6</v>
      </c>
      <c r="M38" s="2">
        <v>0.4</v>
      </c>
      <c r="N38" s="2">
        <v>0.40271583999999999</v>
      </c>
      <c r="O38" s="2">
        <v>9.7588069999999999E-2</v>
      </c>
    </row>
    <row r="39" spans="1:15" ht="15.75" customHeight="1">
      <c r="A39" s="1" t="s">
        <v>55</v>
      </c>
      <c r="B39" s="2">
        <v>2.5986733100363102</v>
      </c>
      <c r="C39" s="2">
        <v>0.255405710529648</v>
      </c>
      <c r="D39" s="2">
        <v>32.604842493765503</v>
      </c>
      <c r="E39" s="2">
        <v>0.61926961926961899</v>
      </c>
      <c r="F39" s="2">
        <v>1.23853923853924</v>
      </c>
      <c r="G39" s="2" t="s">
        <v>17</v>
      </c>
      <c r="H39" s="2">
        <v>5</v>
      </c>
      <c r="I39" s="2">
        <v>3</v>
      </c>
      <c r="J39" s="2">
        <v>3</v>
      </c>
      <c r="K39" s="2">
        <v>5</v>
      </c>
      <c r="L39" s="2">
        <v>0.625</v>
      </c>
      <c r="M39" s="2">
        <v>0.375</v>
      </c>
      <c r="N39" s="2">
        <v>0.50536051000000004</v>
      </c>
      <c r="O39" s="2">
        <v>0.17273421</v>
      </c>
    </row>
    <row r="40" spans="1:15" ht="15.75" customHeight="1">
      <c r="A40" s="1" t="s">
        <v>56</v>
      </c>
      <c r="B40" s="2">
        <v>3.1057503680915399</v>
      </c>
      <c r="C40" s="2">
        <v>6.7403026771168204E-2</v>
      </c>
      <c r="D40" s="2">
        <v>350.56148696080902</v>
      </c>
      <c r="E40" s="2">
        <v>1</v>
      </c>
      <c r="F40" s="2">
        <v>2</v>
      </c>
      <c r="G40" s="2" t="s">
        <v>17</v>
      </c>
      <c r="H40" s="2">
        <v>2</v>
      </c>
      <c r="I40" s="2">
        <v>1</v>
      </c>
      <c r="J40" s="2">
        <v>1</v>
      </c>
      <c r="K40" s="2">
        <v>2</v>
      </c>
      <c r="L40" s="2">
        <v>0.66666667000000002</v>
      </c>
      <c r="M40" s="2">
        <v>0.33333332999999998</v>
      </c>
      <c r="N40" s="2">
        <v>0.67967381999999998</v>
      </c>
      <c r="O40" s="2">
        <v>0.13237377</v>
      </c>
    </row>
    <row r="41" spans="1:15" ht="15.75" customHeight="1">
      <c r="A41" s="1" t="s">
        <v>57</v>
      </c>
      <c r="B41" s="2">
        <v>3.5028702220487999</v>
      </c>
      <c r="C41" s="2">
        <v>1.51507380022993</v>
      </c>
      <c r="D41" s="2">
        <v>8.3718283546272794</v>
      </c>
      <c r="E41" s="2">
        <v>2.2469528507990401E-3</v>
      </c>
      <c r="F41" s="2">
        <v>6.7408585523971304E-3</v>
      </c>
      <c r="G41" s="2" t="s">
        <v>17</v>
      </c>
      <c r="H41" s="2">
        <v>32</v>
      </c>
      <c r="I41" s="2">
        <v>10</v>
      </c>
      <c r="J41" s="2">
        <v>5</v>
      </c>
      <c r="K41" s="2">
        <v>27</v>
      </c>
      <c r="L41" s="2">
        <v>0.76190475999999996</v>
      </c>
      <c r="M41" s="2">
        <v>0.15625</v>
      </c>
      <c r="N41" s="2">
        <v>1.3093577300000001</v>
      </c>
      <c r="O41" s="2">
        <v>0.99985278</v>
      </c>
    </row>
    <row r="42" spans="1:15" ht="15.75" customHeight="1">
      <c r="A42" s="1" t="s">
        <v>58</v>
      </c>
      <c r="B42" s="2">
        <v>16.419727631736599</v>
      </c>
      <c r="C42" s="2">
        <v>4.6838528698081596</v>
      </c>
      <c r="D42" s="2">
        <v>69.885822924856498</v>
      </c>
      <c r="E42" s="7">
        <v>3.5844576080899001E-7</v>
      </c>
      <c r="F42" s="7">
        <v>1.0753372824269701E-6</v>
      </c>
      <c r="G42" s="2" t="s">
        <v>17</v>
      </c>
      <c r="H42" s="2">
        <v>39</v>
      </c>
      <c r="I42" s="2">
        <v>22</v>
      </c>
      <c r="J42" s="2">
        <v>17</v>
      </c>
      <c r="K42" s="2">
        <v>34</v>
      </c>
      <c r="L42" s="2">
        <v>0.63934426</v>
      </c>
      <c r="M42" s="2">
        <v>0.33333332999999998</v>
      </c>
      <c r="N42" s="2">
        <v>0.62226517000000003</v>
      </c>
      <c r="O42" s="2">
        <v>0.90651625999999996</v>
      </c>
    </row>
    <row r="43" spans="1:15" ht="15.75" customHeight="1">
      <c r="A43" s="1" t="s">
        <v>59</v>
      </c>
      <c r="B43" s="2">
        <v>0.35055852565654899</v>
      </c>
      <c r="C43" s="2">
        <v>7.4205080919122202E-2</v>
      </c>
      <c r="D43" s="2">
        <v>1.5160860981604201</v>
      </c>
      <c r="E43" s="2">
        <v>0.193875949625817</v>
      </c>
      <c r="F43" s="2">
        <v>0.581627848877451</v>
      </c>
      <c r="G43" s="2" t="s">
        <v>17</v>
      </c>
      <c r="H43" s="2">
        <v>7</v>
      </c>
      <c r="I43" s="2">
        <v>12</v>
      </c>
      <c r="J43" s="2">
        <v>12</v>
      </c>
      <c r="K43" s="2">
        <v>7</v>
      </c>
      <c r="L43" s="2">
        <v>0.36842105000000003</v>
      </c>
      <c r="M43" s="2">
        <v>0.63157894999999997</v>
      </c>
      <c r="N43" s="2">
        <v>-0.53258799999999995</v>
      </c>
      <c r="O43" s="2">
        <v>0.37524235</v>
      </c>
    </row>
    <row r="44" spans="1:15" ht="15.75" customHeight="1">
      <c r="A44" s="1" t="s">
        <v>60</v>
      </c>
      <c r="B44" s="2">
        <v>0.57433278522484199</v>
      </c>
      <c r="C44" s="2">
        <v>9.7862884126919306E-2</v>
      </c>
      <c r="D44" s="2">
        <v>3.1620933070216801</v>
      </c>
      <c r="E44" s="2">
        <v>0.70639027235608198</v>
      </c>
      <c r="F44" s="2">
        <v>2.8255610894243302</v>
      </c>
      <c r="G44" s="2" t="s">
        <v>17</v>
      </c>
      <c r="H44" s="2">
        <v>6</v>
      </c>
      <c r="I44" s="2">
        <v>8</v>
      </c>
      <c r="J44" s="2">
        <v>8</v>
      </c>
      <c r="K44" s="2">
        <v>6</v>
      </c>
      <c r="L44" s="2">
        <v>0.42857142999999998</v>
      </c>
      <c r="M44" s="2">
        <v>0.57142857000000002</v>
      </c>
      <c r="N44" s="2">
        <v>-0.28669509999999998</v>
      </c>
      <c r="O44" s="2">
        <v>0.11806935</v>
      </c>
    </row>
    <row r="45" spans="1:15" ht="15.75" customHeight="1">
      <c r="A45" s="1" t="s">
        <v>61</v>
      </c>
      <c r="B45" s="2">
        <v>1.21608803785929</v>
      </c>
      <c r="C45" s="2">
        <v>0.297595005091564</v>
      </c>
      <c r="D45" s="2">
        <v>5.0441002531152304</v>
      </c>
      <c r="E45" s="2">
        <v>1</v>
      </c>
      <c r="F45" s="2">
        <v>4</v>
      </c>
      <c r="G45" s="2" t="s">
        <v>17</v>
      </c>
      <c r="H45" s="2">
        <v>11</v>
      </c>
      <c r="I45" s="2">
        <v>10</v>
      </c>
      <c r="J45" s="2">
        <v>9</v>
      </c>
      <c r="K45" s="2">
        <v>10</v>
      </c>
      <c r="L45" s="2">
        <v>0.52380952000000003</v>
      </c>
      <c r="M45" s="2">
        <v>0.47368420999999999</v>
      </c>
      <c r="N45" s="2">
        <v>0.10029297</v>
      </c>
      <c r="O45" s="2">
        <v>6.1571540000000001E-2</v>
      </c>
    </row>
    <row r="46" spans="1:15" ht="15.75" customHeight="1">
      <c r="A46" s="1" t="s">
        <v>62</v>
      </c>
      <c r="B46" s="2">
        <v>7.9554395367643602</v>
      </c>
      <c r="C46" s="2">
        <v>0.43090043620491802</v>
      </c>
      <c r="D46" s="2">
        <v>585.20223346950399</v>
      </c>
      <c r="E46" s="2">
        <v>0.24242424242424199</v>
      </c>
      <c r="F46" s="2">
        <v>0.96969696969696895</v>
      </c>
      <c r="G46" s="2" t="s">
        <v>17</v>
      </c>
      <c r="H46" s="2">
        <v>5</v>
      </c>
      <c r="I46" s="2">
        <v>2</v>
      </c>
      <c r="J46" s="2">
        <v>1</v>
      </c>
      <c r="K46" s="2">
        <v>4</v>
      </c>
      <c r="L46" s="2">
        <v>0.71428570999999996</v>
      </c>
      <c r="M46" s="2">
        <v>0.2</v>
      </c>
      <c r="N46" s="2">
        <v>1.0864121499999999</v>
      </c>
      <c r="O46" s="2">
        <v>0.45842967000000001</v>
      </c>
    </row>
    <row r="47" spans="1:15" ht="15.75" customHeight="1">
      <c r="A47" s="1" t="s">
        <v>63</v>
      </c>
      <c r="B47" s="2">
        <v>4.9409476638773899</v>
      </c>
      <c r="C47" s="2">
        <v>1.03775595377259</v>
      </c>
      <c r="D47" s="2">
        <v>27.555795927457901</v>
      </c>
      <c r="E47" s="2">
        <v>4.3710168376222401E-2</v>
      </c>
      <c r="F47" s="2">
        <v>8.7420336752444899E-2</v>
      </c>
      <c r="G47" s="2" t="s">
        <v>17</v>
      </c>
      <c r="H47" s="2">
        <v>13</v>
      </c>
      <c r="I47" s="2">
        <v>6</v>
      </c>
      <c r="J47" s="2">
        <v>5</v>
      </c>
      <c r="K47" s="2">
        <v>12</v>
      </c>
      <c r="L47" s="2">
        <v>0.68421052999999998</v>
      </c>
      <c r="M47" s="2">
        <v>0.29411765000000001</v>
      </c>
      <c r="N47" s="2">
        <v>0.80169973999999999</v>
      </c>
      <c r="O47" s="2">
        <v>0.67055226999999995</v>
      </c>
    </row>
    <row r="48" spans="1:15" ht="15.75" customHeight="1">
      <c r="A48" s="1" t="s">
        <v>64</v>
      </c>
      <c r="B48" s="2">
        <v>5.6844154265818396</v>
      </c>
      <c r="C48" s="2">
        <v>1.3500811000895401</v>
      </c>
      <c r="D48" s="2">
        <v>28.026503795565699</v>
      </c>
      <c r="E48" s="2">
        <v>1.38973359448369E-2</v>
      </c>
      <c r="F48" s="2">
        <v>2.7794671889673699E-2</v>
      </c>
      <c r="G48" s="2" t="s">
        <v>17</v>
      </c>
      <c r="H48" s="2">
        <v>17</v>
      </c>
      <c r="I48" s="2">
        <v>8</v>
      </c>
      <c r="J48" s="2">
        <v>5</v>
      </c>
      <c r="K48" s="2">
        <v>14</v>
      </c>
      <c r="L48" s="2">
        <v>0.68</v>
      </c>
      <c r="M48" s="2">
        <v>0.26315789000000001</v>
      </c>
      <c r="N48" s="2">
        <v>0.86173728999999999</v>
      </c>
      <c r="O48" s="2">
        <v>0.80823230999999995</v>
      </c>
    </row>
    <row r="49" spans="1:15" ht="15.75" customHeight="1">
      <c r="A49" s="1" t="s">
        <v>65</v>
      </c>
      <c r="B49" s="2" t="s">
        <v>21</v>
      </c>
      <c r="C49" s="2">
        <v>0.19789512772062201</v>
      </c>
      <c r="D49" s="2" t="s">
        <v>21</v>
      </c>
      <c r="E49" s="2">
        <v>0.42857142857142899</v>
      </c>
      <c r="F49" s="2">
        <v>0.85714285714285698</v>
      </c>
      <c r="G49" s="2" t="s">
        <v>17</v>
      </c>
      <c r="H49" s="2">
        <v>4</v>
      </c>
      <c r="I49" s="2">
        <v>2</v>
      </c>
      <c r="J49" s="2">
        <v>0</v>
      </c>
      <c r="K49" s="2">
        <v>2</v>
      </c>
      <c r="L49" s="2">
        <v>0.66666667000000002</v>
      </c>
      <c r="M49" s="2">
        <v>0</v>
      </c>
      <c r="N49" s="2">
        <v>1.9106332399999999</v>
      </c>
      <c r="O49" s="2">
        <v>0.64806339999999996</v>
      </c>
    </row>
    <row r="50" spans="1:15" ht="15.75" customHeight="1">
      <c r="A50" s="1" t="s">
        <v>66</v>
      </c>
      <c r="B50" s="2">
        <v>8.6912675955472398</v>
      </c>
      <c r="C50" s="2">
        <v>0.65499689642161496</v>
      </c>
      <c r="D50" s="2">
        <v>528.40410344888198</v>
      </c>
      <c r="E50" s="2">
        <v>0.131221719457014</v>
      </c>
      <c r="F50" s="2">
        <v>0.52488687782805499</v>
      </c>
      <c r="G50" s="2" t="s">
        <v>17</v>
      </c>
      <c r="H50" s="2">
        <v>8</v>
      </c>
      <c r="I50" s="2">
        <v>4</v>
      </c>
      <c r="J50" s="2">
        <v>1</v>
      </c>
      <c r="K50" s="2">
        <v>5</v>
      </c>
      <c r="L50" s="2">
        <v>0.66666667000000002</v>
      </c>
      <c r="M50" s="2">
        <v>0.16666666999999999</v>
      </c>
      <c r="N50" s="2">
        <v>1.06956457</v>
      </c>
      <c r="O50" s="2">
        <v>0.57111672000000002</v>
      </c>
    </row>
    <row r="51" spans="1:15" ht="15.75" customHeight="1">
      <c r="A51" s="1" t="s">
        <v>67</v>
      </c>
      <c r="B51" s="2">
        <v>8.6912675955472398</v>
      </c>
      <c r="C51" s="2">
        <v>0.65499689642161496</v>
      </c>
      <c r="D51" s="2">
        <v>528.40410344888198</v>
      </c>
      <c r="E51" s="2">
        <v>0.131221719457014</v>
      </c>
      <c r="F51" s="2">
        <v>0.52488687782805499</v>
      </c>
      <c r="G51" s="2" t="s">
        <v>17</v>
      </c>
      <c r="H51" s="2">
        <v>8</v>
      </c>
      <c r="I51" s="2">
        <v>4</v>
      </c>
      <c r="J51" s="2">
        <v>1</v>
      </c>
      <c r="K51" s="2">
        <v>5</v>
      </c>
      <c r="L51" s="2">
        <v>0.66666667000000002</v>
      </c>
      <c r="M51" s="2">
        <v>0.16666666999999999</v>
      </c>
      <c r="N51" s="2">
        <v>1.06956457</v>
      </c>
      <c r="O51" s="2">
        <v>0.57111672000000002</v>
      </c>
    </row>
    <row r="52" spans="1:15" ht="15.75" customHeight="1">
      <c r="A52" s="1" t="s">
        <v>68</v>
      </c>
      <c r="B52" s="2" t="s">
        <v>16</v>
      </c>
      <c r="C52" s="2" t="s">
        <v>16</v>
      </c>
      <c r="D52" s="2" t="s">
        <v>16</v>
      </c>
      <c r="E52" s="2" t="s">
        <v>16</v>
      </c>
      <c r="F52" s="2" t="s">
        <v>16</v>
      </c>
      <c r="G52" s="2" t="s">
        <v>17</v>
      </c>
      <c r="H52" s="2">
        <v>0</v>
      </c>
      <c r="I52" s="2">
        <v>0</v>
      </c>
      <c r="J52" s="2">
        <v>0</v>
      </c>
      <c r="K52" s="2">
        <v>0</v>
      </c>
      <c r="L52" s="2" t="s">
        <v>16</v>
      </c>
      <c r="M52" s="2" t="s">
        <v>16</v>
      </c>
      <c r="N52" s="2" t="s">
        <v>16</v>
      </c>
      <c r="O52" s="2" t="s">
        <v>16</v>
      </c>
    </row>
    <row r="53" spans="1:15" ht="15.75" customHeight="1">
      <c r="A53" s="1" t="s">
        <v>69</v>
      </c>
      <c r="B53" s="2">
        <v>1.57904795462776</v>
      </c>
      <c r="C53" s="2">
        <v>0.34160137593274797</v>
      </c>
      <c r="D53" s="2">
        <v>7.6744008795995704</v>
      </c>
      <c r="E53" s="2">
        <v>0.73322242104754098</v>
      </c>
      <c r="F53" s="2">
        <v>2.19966726314262</v>
      </c>
      <c r="G53" s="2" t="s">
        <v>17</v>
      </c>
      <c r="H53" s="2">
        <v>12</v>
      </c>
      <c r="I53" s="2">
        <v>10</v>
      </c>
      <c r="J53" s="2">
        <v>6</v>
      </c>
      <c r="K53" s="2">
        <v>8</v>
      </c>
      <c r="L53" s="2">
        <v>0.54545454999999998</v>
      </c>
      <c r="M53" s="2">
        <v>0.42857142999999998</v>
      </c>
      <c r="N53" s="2">
        <v>0.23438234999999999</v>
      </c>
      <c r="O53" s="2">
        <v>0.10533929</v>
      </c>
    </row>
    <row r="54" spans="1:15" ht="15.75" customHeight="1">
      <c r="A54" s="1" t="s">
        <v>70</v>
      </c>
      <c r="B54" s="2">
        <v>1.9708231208767599</v>
      </c>
      <c r="C54" s="2">
        <v>0.53884152389707196</v>
      </c>
      <c r="D54" s="2">
        <v>7.5680328389578397</v>
      </c>
      <c r="E54" s="2">
        <v>0.38012904359539101</v>
      </c>
      <c r="F54" s="2">
        <v>1.1403871307861699</v>
      </c>
      <c r="G54" s="2" t="s">
        <v>17</v>
      </c>
      <c r="H54" s="2">
        <v>16</v>
      </c>
      <c r="I54" s="2">
        <v>12</v>
      </c>
      <c r="J54" s="2">
        <v>8</v>
      </c>
      <c r="K54" s="2">
        <v>12</v>
      </c>
      <c r="L54" s="2">
        <v>0.57142857000000002</v>
      </c>
      <c r="M54" s="2">
        <v>0.4</v>
      </c>
      <c r="N54" s="2">
        <v>0.34470549</v>
      </c>
      <c r="O54" s="2">
        <v>0.21779204999999999</v>
      </c>
    </row>
    <row r="55" spans="1:15" ht="15.75" customHeight="1">
      <c r="A55" s="1" t="s">
        <v>71</v>
      </c>
      <c r="B55" s="2">
        <v>3.5289491062393199</v>
      </c>
      <c r="C55" s="2">
        <v>0.232322181192822</v>
      </c>
      <c r="D55" s="2">
        <v>78.364590178915293</v>
      </c>
      <c r="E55" s="2">
        <v>0.56709956709956699</v>
      </c>
      <c r="F55" s="2">
        <v>1.7012987012987</v>
      </c>
      <c r="G55" s="2" t="s">
        <v>17</v>
      </c>
      <c r="H55" s="2">
        <v>4</v>
      </c>
      <c r="I55" s="2">
        <v>2</v>
      </c>
      <c r="J55" s="2">
        <v>2</v>
      </c>
      <c r="K55" s="2">
        <v>4</v>
      </c>
      <c r="L55" s="2">
        <v>0.66666667000000002</v>
      </c>
      <c r="M55" s="2">
        <v>0.33333332999999998</v>
      </c>
      <c r="N55" s="2">
        <v>0.67967381999999998</v>
      </c>
      <c r="O55" s="2">
        <v>0.21774441999999999</v>
      </c>
    </row>
    <row r="56" spans="1:15" ht="15.75" customHeight="1">
      <c r="A56" s="1" t="s">
        <v>72</v>
      </c>
      <c r="B56" s="2">
        <v>1.38878191631348</v>
      </c>
      <c r="C56" s="2">
        <v>0.87214031377248402</v>
      </c>
      <c r="D56" s="2">
        <v>2.2170885461133798</v>
      </c>
      <c r="E56" s="2">
        <v>0.177153209482176</v>
      </c>
      <c r="F56" s="2">
        <v>1.41722567585741</v>
      </c>
      <c r="G56" s="2" t="s">
        <v>17</v>
      </c>
      <c r="H56" s="2">
        <v>95</v>
      </c>
      <c r="I56" s="2">
        <v>82</v>
      </c>
      <c r="J56" s="2">
        <v>65</v>
      </c>
      <c r="K56" s="2">
        <v>78</v>
      </c>
      <c r="L56" s="2">
        <v>0.53672315999999998</v>
      </c>
      <c r="M56" s="2">
        <v>0.45454545000000002</v>
      </c>
      <c r="N56" s="2">
        <v>0.16454730000000001</v>
      </c>
      <c r="O56" s="2">
        <v>0.31006625999999998</v>
      </c>
    </row>
    <row r="57" spans="1:15" ht="15.75" customHeight="1">
      <c r="A57" s="1" t="s">
        <v>73</v>
      </c>
      <c r="B57" s="2">
        <v>1.5642910894084601</v>
      </c>
      <c r="C57" s="2">
        <v>1.05137660533024</v>
      </c>
      <c r="D57" s="2">
        <v>2.33339437450869</v>
      </c>
      <c r="E57" s="2">
        <v>2.6403988128666799E-2</v>
      </c>
      <c r="F57" s="2">
        <v>0.21123190502933401</v>
      </c>
      <c r="G57" s="2" t="s">
        <v>17</v>
      </c>
      <c r="H57" s="2">
        <v>131</v>
      </c>
      <c r="I57" s="2">
        <v>107</v>
      </c>
      <c r="J57" s="2">
        <v>86</v>
      </c>
      <c r="K57" s="2">
        <v>110</v>
      </c>
      <c r="L57" s="2">
        <v>0.55042016999999999</v>
      </c>
      <c r="M57" s="2">
        <v>0.43877550999999998</v>
      </c>
      <c r="N57" s="2">
        <v>0.22376908000000001</v>
      </c>
      <c r="O57" s="2">
        <v>0.64056679000000005</v>
      </c>
    </row>
    <row r="58" spans="1:15" ht="15.75" customHeight="1">
      <c r="A58" s="1" t="s">
        <v>74</v>
      </c>
      <c r="B58" s="2">
        <v>2.1788329779114699</v>
      </c>
      <c r="C58" s="2">
        <v>0.97112917449528102</v>
      </c>
      <c r="D58" s="2">
        <v>4.98129528292879</v>
      </c>
      <c r="E58" s="2">
        <v>5.99323664855234E-2</v>
      </c>
      <c r="F58" s="2">
        <v>0.47945893188418798</v>
      </c>
      <c r="G58" s="2" t="s">
        <v>17</v>
      </c>
      <c r="H58" s="2">
        <v>36</v>
      </c>
      <c r="I58" s="2">
        <v>25</v>
      </c>
      <c r="J58" s="2">
        <v>21</v>
      </c>
      <c r="K58" s="2">
        <v>32</v>
      </c>
      <c r="L58" s="2">
        <v>0.59016393</v>
      </c>
      <c r="M58" s="2">
        <v>0.39622642000000002</v>
      </c>
      <c r="N58" s="2">
        <v>0.39038663000000001</v>
      </c>
      <c r="O58" s="2">
        <v>0.54738613999999997</v>
      </c>
    </row>
    <row r="59" spans="1:15" ht="15.75" customHeight="1">
      <c r="A59" s="1" t="s">
        <v>75</v>
      </c>
      <c r="B59" s="2">
        <v>0.20332684089936301</v>
      </c>
      <c r="C59" s="2">
        <v>2.5604069349657202E-3</v>
      </c>
      <c r="D59" s="2">
        <v>4.5861876468196803</v>
      </c>
      <c r="E59" s="2">
        <v>0.52380952380952395</v>
      </c>
      <c r="F59" s="2">
        <v>1.5714285714285701</v>
      </c>
      <c r="G59" s="2" t="s">
        <v>17</v>
      </c>
      <c r="H59" s="2">
        <v>2</v>
      </c>
      <c r="I59" s="2">
        <v>4</v>
      </c>
      <c r="J59" s="2">
        <v>3</v>
      </c>
      <c r="K59" s="2">
        <v>1</v>
      </c>
      <c r="L59" s="2">
        <v>0.33333332999999998</v>
      </c>
      <c r="M59" s="2">
        <v>0.75</v>
      </c>
      <c r="N59" s="2">
        <v>-0.86343570000000003</v>
      </c>
      <c r="O59" s="2">
        <v>0.26734834000000002</v>
      </c>
    </row>
    <row r="60" spans="1:15" ht="15.75" customHeight="1">
      <c r="A60" s="1" t="s">
        <v>76</v>
      </c>
      <c r="B60" s="2">
        <v>0.64167857971394104</v>
      </c>
      <c r="C60" s="2">
        <v>6.08511462786233E-2</v>
      </c>
      <c r="D60" s="2">
        <v>6.0345335649024499</v>
      </c>
      <c r="E60" s="2">
        <v>1</v>
      </c>
      <c r="F60" s="2">
        <v>3</v>
      </c>
      <c r="G60" s="2" t="s">
        <v>17</v>
      </c>
      <c r="H60" s="2">
        <v>5</v>
      </c>
      <c r="I60" s="2">
        <v>6</v>
      </c>
      <c r="J60" s="2">
        <v>4</v>
      </c>
      <c r="K60" s="2">
        <v>3</v>
      </c>
      <c r="L60" s="2">
        <v>0.45454545000000002</v>
      </c>
      <c r="M60" s="2">
        <v>0.57142857000000002</v>
      </c>
      <c r="N60" s="2">
        <v>-0.23438229999999999</v>
      </c>
      <c r="O60" s="2">
        <v>7.7327930000000003E-2</v>
      </c>
    </row>
    <row r="61" spans="1:15" ht="15.75" customHeight="1">
      <c r="A61" s="1" t="s">
        <v>77</v>
      </c>
      <c r="B61" s="2">
        <v>2.6016829360048201</v>
      </c>
      <c r="C61" s="2">
        <v>7.8805825960218498E-2</v>
      </c>
      <c r="D61" s="2">
        <v>234.45085002949301</v>
      </c>
      <c r="E61" s="2">
        <v>1</v>
      </c>
      <c r="F61" s="2">
        <v>3</v>
      </c>
      <c r="G61" s="2" t="s">
        <v>17</v>
      </c>
      <c r="H61" s="2">
        <v>3</v>
      </c>
      <c r="I61" s="2">
        <v>2</v>
      </c>
      <c r="J61" s="2">
        <v>1</v>
      </c>
      <c r="K61" s="2">
        <v>2</v>
      </c>
      <c r="L61" s="2">
        <v>0.6</v>
      </c>
      <c r="M61" s="2">
        <v>0.33333332999999998</v>
      </c>
      <c r="N61" s="2">
        <v>0.54119483000000002</v>
      </c>
      <c r="O61" s="2">
        <v>0.11489691</v>
      </c>
    </row>
    <row r="62" spans="1:15" ht="15.75" customHeight="1">
      <c r="A62" s="1" t="s">
        <v>78</v>
      </c>
      <c r="B62" s="2">
        <v>1.3874599023969501</v>
      </c>
      <c r="C62" s="2">
        <v>0.388694387296185</v>
      </c>
      <c r="D62" s="2">
        <v>5.0680355498132297</v>
      </c>
      <c r="E62" s="2">
        <v>0.773287279187032</v>
      </c>
      <c r="F62" s="2">
        <v>6.1862982334962604</v>
      </c>
      <c r="G62" s="2" t="s">
        <v>17</v>
      </c>
      <c r="H62" s="2">
        <v>16</v>
      </c>
      <c r="I62" s="2">
        <v>14</v>
      </c>
      <c r="J62" s="2">
        <v>9</v>
      </c>
      <c r="K62" s="2">
        <v>11</v>
      </c>
      <c r="L62" s="2">
        <v>0.53333333000000005</v>
      </c>
      <c r="M62" s="2">
        <v>0.45</v>
      </c>
      <c r="N62" s="2">
        <v>0.16688357000000001</v>
      </c>
      <c r="O62" s="2">
        <v>8.9080339999999994E-2</v>
      </c>
    </row>
    <row r="63" spans="1:15" ht="15.75" customHeight="1">
      <c r="A63" s="1" t="s">
        <v>79</v>
      </c>
      <c r="B63" s="2">
        <v>1.7749204471161</v>
      </c>
      <c r="C63" s="2">
        <v>0.62363313771250695</v>
      </c>
      <c r="D63" s="2">
        <v>5.1883914421355701</v>
      </c>
      <c r="E63" s="2">
        <v>0.336590620144821</v>
      </c>
      <c r="F63" s="2">
        <v>2.6927249611585702</v>
      </c>
      <c r="G63" s="2" t="s">
        <v>17</v>
      </c>
      <c r="H63" s="2">
        <v>24</v>
      </c>
      <c r="I63" s="2">
        <v>19</v>
      </c>
      <c r="J63" s="2">
        <v>12</v>
      </c>
      <c r="K63" s="2">
        <v>17</v>
      </c>
      <c r="L63" s="2">
        <v>0.55813953000000005</v>
      </c>
      <c r="M63" s="2">
        <v>0.41379310000000002</v>
      </c>
      <c r="N63" s="2">
        <v>0.28982234000000001</v>
      </c>
      <c r="O63" s="2">
        <v>0.22625086999999999</v>
      </c>
    </row>
    <row r="64" spans="1:15" ht="15.75" customHeight="1">
      <c r="A64" s="1" t="s">
        <v>80</v>
      </c>
      <c r="B64" s="2">
        <v>3.0271355984847101</v>
      </c>
      <c r="C64" s="2">
        <v>0.40651914848370801</v>
      </c>
      <c r="D64" s="2">
        <v>28.216967996739001</v>
      </c>
      <c r="E64" s="2">
        <v>0.386996904024768</v>
      </c>
      <c r="F64" s="2">
        <v>3.09597523219814</v>
      </c>
      <c r="G64" s="2" t="s">
        <v>17</v>
      </c>
      <c r="H64" s="2">
        <v>8</v>
      </c>
      <c r="I64" s="2">
        <v>5</v>
      </c>
      <c r="J64" s="2">
        <v>3</v>
      </c>
      <c r="K64" s="2">
        <v>6</v>
      </c>
      <c r="L64" s="2">
        <v>0.61538462000000005</v>
      </c>
      <c r="M64" s="2">
        <v>0.33333332999999998</v>
      </c>
      <c r="N64" s="2">
        <v>0.57270509000000003</v>
      </c>
      <c r="O64" s="2">
        <v>0.26185174</v>
      </c>
    </row>
    <row r="65" spans="1:15" ht="15.75" customHeight="1">
      <c r="A65" s="1" t="s">
        <v>81</v>
      </c>
      <c r="B65" s="2">
        <v>1.3281141316109299</v>
      </c>
      <c r="C65" s="2">
        <v>1.09371439128926</v>
      </c>
      <c r="D65" s="2">
        <v>1.6143514274297801</v>
      </c>
      <c r="E65" s="2">
        <v>3.85380188653085E-3</v>
      </c>
      <c r="F65" s="2">
        <f t="shared" ref="F65:F67" si="0">3*E65</f>
        <v>1.1561405659592551E-2</v>
      </c>
      <c r="G65" s="2" t="s">
        <v>17</v>
      </c>
      <c r="H65" s="2">
        <v>270</v>
      </c>
      <c r="I65" s="2">
        <v>209</v>
      </c>
      <c r="J65" s="2">
        <v>2169</v>
      </c>
      <c r="K65" s="2">
        <v>2230</v>
      </c>
      <c r="L65" s="2">
        <v>0.56367431999999995</v>
      </c>
      <c r="M65" s="2">
        <v>0.49306661000000002</v>
      </c>
      <c r="N65" s="2">
        <v>0.14156262999999999</v>
      </c>
      <c r="O65" s="2">
        <v>0.83700912000000005</v>
      </c>
    </row>
    <row r="66" spans="1:15" ht="15.75" customHeight="1">
      <c r="A66" s="8" t="s">
        <v>82</v>
      </c>
      <c r="B66" s="9">
        <v>1.31883078441581</v>
      </c>
      <c r="C66" s="9">
        <v>1.12173700540715</v>
      </c>
      <c r="D66" s="9">
        <v>1.5517451247899401</v>
      </c>
      <c r="E66" s="9">
        <v>7.1218543273635602E-4</v>
      </c>
      <c r="F66" s="2">
        <f t="shared" si="0"/>
        <v>2.1365562982090681E-3</v>
      </c>
      <c r="G66" s="9" t="s">
        <v>17</v>
      </c>
      <c r="H66" s="2">
        <v>380</v>
      </c>
      <c r="I66" s="2">
        <v>295</v>
      </c>
      <c r="J66" s="2">
        <v>3561</v>
      </c>
      <c r="K66" s="2">
        <v>3646</v>
      </c>
      <c r="L66" s="2">
        <v>0.56296296000000001</v>
      </c>
      <c r="M66" s="2">
        <v>0.49410295999999998</v>
      </c>
      <c r="N66" s="2">
        <v>0.13805549</v>
      </c>
      <c r="O66" s="2">
        <v>0.92919249000000004</v>
      </c>
    </row>
    <row r="67" spans="1:15" ht="15.75" customHeight="1">
      <c r="A67" s="1" t="s">
        <v>83</v>
      </c>
      <c r="B67" s="2">
        <v>1.3010041172068101</v>
      </c>
      <c r="C67" s="2">
        <v>0.96239388695436101</v>
      </c>
      <c r="D67" s="2">
        <v>1.7633014388322401</v>
      </c>
      <c r="E67" s="2">
        <v>8.9051956905484606E-2</v>
      </c>
      <c r="F67" s="2">
        <f t="shared" si="0"/>
        <v>0.2671558707164538</v>
      </c>
      <c r="G67" s="2" t="s">
        <v>17</v>
      </c>
      <c r="H67" s="2">
        <v>110</v>
      </c>
      <c r="I67" s="2">
        <v>86</v>
      </c>
      <c r="J67" s="2">
        <v>1392</v>
      </c>
      <c r="K67" s="2">
        <v>1416</v>
      </c>
      <c r="L67" s="2">
        <v>0.56122448999999996</v>
      </c>
      <c r="M67" s="2">
        <v>0.49572650000000001</v>
      </c>
      <c r="N67" s="2">
        <v>0.13130417</v>
      </c>
      <c r="O67" s="2">
        <v>0.42761487999999998</v>
      </c>
    </row>
    <row r="68" spans="1:15" ht="15.75" customHeight="1">
      <c r="A68" s="1" t="s">
        <v>84</v>
      </c>
      <c r="B68" s="2">
        <v>19.094423635265301</v>
      </c>
      <c r="C68" s="2">
        <v>2.9834376963800802</v>
      </c>
      <c r="D68" s="2">
        <v>184.430572979255</v>
      </c>
      <c r="E68" s="2">
        <v>4.1239691244909402E-4</v>
      </c>
      <c r="F68" s="2">
        <v>8.2479382489818902E-4</v>
      </c>
      <c r="G68" s="2" t="s">
        <v>17</v>
      </c>
      <c r="H68" s="2">
        <v>14</v>
      </c>
      <c r="I68" s="2">
        <v>3</v>
      </c>
      <c r="J68" s="2">
        <v>3</v>
      </c>
      <c r="K68" s="2">
        <v>14</v>
      </c>
      <c r="L68" s="2">
        <v>0.82352941000000002</v>
      </c>
      <c r="M68" s="2">
        <v>0.17647059000000001</v>
      </c>
      <c r="N68" s="2">
        <v>1.40744102</v>
      </c>
      <c r="O68" s="2">
        <v>0.98395935999999995</v>
      </c>
    </row>
    <row r="69" spans="1:15" ht="15.75" customHeight="1">
      <c r="A69" s="1" t="s">
        <v>85</v>
      </c>
      <c r="B69" s="2">
        <v>7.8987121827167002</v>
      </c>
      <c r="C69" s="2">
        <v>2.2259374554723301</v>
      </c>
      <c r="D69" s="2">
        <v>31.835856669477401</v>
      </c>
      <c r="E69" s="2">
        <v>5.1607151931409498E-4</v>
      </c>
      <c r="F69" s="2">
        <v>1.03214303862819E-3</v>
      </c>
      <c r="G69" s="2" t="s">
        <v>17</v>
      </c>
      <c r="H69" s="2">
        <v>22</v>
      </c>
      <c r="I69" s="2">
        <v>8</v>
      </c>
      <c r="J69" s="2">
        <v>7</v>
      </c>
      <c r="K69" s="2">
        <v>21</v>
      </c>
      <c r="L69" s="2">
        <v>0.73333333000000001</v>
      </c>
      <c r="M69" s="2">
        <v>0.25</v>
      </c>
      <c r="N69" s="2">
        <v>1.0091169</v>
      </c>
      <c r="O69" s="2">
        <v>0.96997003999999998</v>
      </c>
    </row>
    <row r="70" spans="1:15" ht="15.75" customHeight="1">
      <c r="A70" s="1" t="s">
        <v>86</v>
      </c>
      <c r="B70" s="2">
        <v>2.67750988170198</v>
      </c>
      <c r="C70" s="2">
        <v>0.40983040121386799</v>
      </c>
      <c r="D70" s="2">
        <v>20.2574967247525</v>
      </c>
      <c r="E70" s="2">
        <v>0.41364921254543002</v>
      </c>
      <c r="F70" s="2">
        <v>0.82729842509085905</v>
      </c>
      <c r="G70" s="2" t="s">
        <v>17</v>
      </c>
      <c r="H70" s="2">
        <v>8</v>
      </c>
      <c r="I70" s="2">
        <v>5</v>
      </c>
      <c r="J70" s="2">
        <v>4</v>
      </c>
      <c r="K70" s="2">
        <v>7</v>
      </c>
      <c r="L70" s="2">
        <v>0.61538462000000005</v>
      </c>
      <c r="M70" s="2">
        <v>0.36363635999999999</v>
      </c>
      <c r="N70" s="2">
        <v>0.50909481000000001</v>
      </c>
      <c r="O70" s="2">
        <v>0.23728183999999999</v>
      </c>
    </row>
    <row r="71" spans="1:15" ht="15.75" customHeight="1">
      <c r="A71" s="1" t="s">
        <v>87</v>
      </c>
      <c r="B71" s="2">
        <v>2.7982405298495698</v>
      </c>
      <c r="C71" s="2">
        <v>0.97689637907569604</v>
      </c>
      <c r="D71" s="2">
        <v>8.3935781023705704</v>
      </c>
      <c r="E71" s="2">
        <v>5.6106464772529702E-2</v>
      </c>
      <c r="F71" s="2">
        <v>0.224425859090119</v>
      </c>
      <c r="G71" s="2" t="s">
        <v>17</v>
      </c>
      <c r="H71" s="2">
        <v>25</v>
      </c>
      <c r="I71" s="2">
        <v>16</v>
      </c>
      <c r="J71" s="2">
        <v>11</v>
      </c>
      <c r="K71" s="2">
        <v>20</v>
      </c>
      <c r="L71" s="2">
        <v>0.60975610000000002</v>
      </c>
      <c r="M71" s="2">
        <v>0.35483871</v>
      </c>
      <c r="N71" s="2">
        <v>0.51587835999999998</v>
      </c>
      <c r="O71" s="2">
        <v>0.58221244999999999</v>
      </c>
    </row>
    <row r="72" spans="1:15" ht="15.75" customHeight="1">
      <c r="A72" s="1" t="s">
        <v>88</v>
      </c>
      <c r="B72" s="2">
        <v>3.7951366257628401</v>
      </c>
      <c r="C72" s="2">
        <v>1.49791265158294</v>
      </c>
      <c r="D72" s="2">
        <v>10.063455682489501</v>
      </c>
      <c r="E72" s="2">
        <v>3.3572115774527199E-3</v>
      </c>
      <c r="F72" s="2">
        <v>1.34288463098109E-2</v>
      </c>
      <c r="G72" s="2" t="s">
        <v>17</v>
      </c>
      <c r="H72" s="2">
        <v>34</v>
      </c>
      <c r="I72" s="2">
        <v>19</v>
      </c>
      <c r="J72" s="2">
        <v>13</v>
      </c>
      <c r="K72" s="2">
        <v>28</v>
      </c>
      <c r="L72" s="2">
        <v>0.64150943000000005</v>
      </c>
      <c r="M72" s="2">
        <v>0.31707317000000002</v>
      </c>
      <c r="N72" s="2">
        <v>0.66149009999999997</v>
      </c>
      <c r="O72" s="2">
        <v>0.88886078000000002</v>
      </c>
    </row>
    <row r="73" spans="1:15" ht="15.75" customHeight="1">
      <c r="A73" s="1" t="s">
        <v>89</v>
      </c>
      <c r="B73" s="2">
        <v>10.4037157775739</v>
      </c>
      <c r="C73" s="2">
        <v>1.1896802750100199</v>
      </c>
      <c r="D73" s="2">
        <v>157.526603542023</v>
      </c>
      <c r="E73" s="2">
        <v>2.99731228523798E-2</v>
      </c>
      <c r="F73" s="2">
        <v>0.11989249140951901</v>
      </c>
      <c r="G73" s="2" t="s">
        <v>17</v>
      </c>
      <c r="H73" s="2">
        <v>9</v>
      </c>
      <c r="I73" s="2">
        <v>3</v>
      </c>
      <c r="J73" s="2">
        <v>2</v>
      </c>
      <c r="K73" s="2">
        <v>8</v>
      </c>
      <c r="L73" s="2">
        <v>0.75</v>
      </c>
      <c r="M73" s="2">
        <v>0.2</v>
      </c>
      <c r="N73" s="2">
        <v>1.1670998800000001</v>
      </c>
      <c r="O73" s="2">
        <v>0.77810197999999997</v>
      </c>
    </row>
    <row r="74" spans="1:15" ht="15.75" customHeight="1">
      <c r="A74" s="1" t="s">
        <v>90</v>
      </c>
      <c r="B74" s="2">
        <v>1.77681360281399</v>
      </c>
      <c r="C74" s="2">
        <v>0.62368831139106395</v>
      </c>
      <c r="D74" s="2">
        <v>5.1887454756678899</v>
      </c>
      <c r="E74" s="2">
        <v>0.33591224682931897</v>
      </c>
      <c r="F74" s="2">
        <v>1.3436489873172801</v>
      </c>
      <c r="G74" s="2" t="s">
        <v>17</v>
      </c>
      <c r="H74" s="2">
        <v>22</v>
      </c>
      <c r="I74" s="2">
        <v>17</v>
      </c>
      <c r="J74" s="2">
        <v>13</v>
      </c>
      <c r="K74" s="2">
        <v>18</v>
      </c>
      <c r="L74" s="2">
        <v>0.56410256000000003</v>
      </c>
      <c r="M74" s="2">
        <v>0.41935484000000001</v>
      </c>
      <c r="N74" s="2">
        <v>0.29055691</v>
      </c>
      <c r="O74" s="2">
        <v>0.22666170999999999</v>
      </c>
    </row>
    <row r="75" spans="1:15" ht="15.75" customHeight="1">
      <c r="A75" s="1" t="s">
        <v>91</v>
      </c>
      <c r="B75" s="2">
        <v>1.79641538498693</v>
      </c>
      <c r="C75" s="2">
        <v>0.86753233373894301</v>
      </c>
      <c r="D75" s="2">
        <v>3.7622533650899102</v>
      </c>
      <c r="E75" s="2">
        <v>0.123196157400008</v>
      </c>
      <c r="F75" s="2">
        <v>0.49278462960003</v>
      </c>
      <c r="G75" s="2" t="s">
        <v>17</v>
      </c>
      <c r="H75" s="2">
        <v>43</v>
      </c>
      <c r="I75" s="2">
        <v>33</v>
      </c>
      <c r="J75" s="2">
        <v>26</v>
      </c>
      <c r="K75" s="2">
        <v>36</v>
      </c>
      <c r="L75" s="2">
        <v>0.56578947000000002</v>
      </c>
      <c r="M75" s="2">
        <v>0.41935484000000001</v>
      </c>
      <c r="N75" s="2">
        <v>0.29395956000000001</v>
      </c>
      <c r="O75" s="2">
        <v>0.40441065999999998</v>
      </c>
    </row>
    <row r="76" spans="1:15" ht="15.75" customHeight="1">
      <c r="A76" s="1" t="s">
        <v>92</v>
      </c>
      <c r="B76" s="2">
        <v>1.80120878844095</v>
      </c>
      <c r="C76" s="2">
        <v>0.623687748356611</v>
      </c>
      <c r="D76" s="2">
        <v>5.3360718389318302</v>
      </c>
      <c r="E76" s="2">
        <v>0.33018323673726402</v>
      </c>
      <c r="F76" s="2">
        <v>1.3207329469490601</v>
      </c>
      <c r="G76" s="2" t="s">
        <v>17</v>
      </c>
      <c r="H76" s="2">
        <v>21</v>
      </c>
      <c r="I76" s="2">
        <v>16</v>
      </c>
      <c r="J76" s="2">
        <v>13</v>
      </c>
      <c r="K76" s="2">
        <v>18</v>
      </c>
      <c r="L76" s="2">
        <v>0.56756757000000002</v>
      </c>
      <c r="M76" s="2">
        <v>0.41935484000000001</v>
      </c>
      <c r="N76" s="2">
        <v>0.29754779999999997</v>
      </c>
      <c r="O76" s="2">
        <v>0.23101041</v>
      </c>
    </row>
    <row r="77" spans="1:15" ht="15.75" customHeight="1">
      <c r="A77" s="1" t="s">
        <v>93</v>
      </c>
      <c r="B77" s="2">
        <v>0.96566753821882401</v>
      </c>
      <c r="C77" s="2">
        <v>0.55584065692422302</v>
      </c>
      <c r="D77" s="2">
        <v>1.67698427446701</v>
      </c>
      <c r="E77" s="2">
        <v>1</v>
      </c>
      <c r="F77" s="2">
        <v>4</v>
      </c>
      <c r="G77" s="2" t="s">
        <v>17</v>
      </c>
      <c r="H77" s="2">
        <v>65</v>
      </c>
      <c r="I77" s="2">
        <v>66</v>
      </c>
      <c r="J77" s="2">
        <v>51</v>
      </c>
      <c r="K77" s="2">
        <v>50</v>
      </c>
      <c r="L77" s="2">
        <v>0.49618320999999999</v>
      </c>
      <c r="M77" s="2">
        <v>0.50495049999999997</v>
      </c>
      <c r="N77" s="2">
        <v>-1.75348E-2</v>
      </c>
      <c r="O77" s="2">
        <v>5.2011099999999998E-2</v>
      </c>
    </row>
    <row r="78" spans="1:15" ht="15.75" customHeight="1">
      <c r="A78" s="1" t="s">
        <v>94</v>
      </c>
      <c r="B78" s="2">
        <v>1</v>
      </c>
      <c r="C78" s="2">
        <v>0.62201239295351796</v>
      </c>
      <c r="D78" s="2">
        <v>1.60768500970161</v>
      </c>
      <c r="E78" s="2">
        <v>1</v>
      </c>
      <c r="F78" s="2">
        <v>4</v>
      </c>
      <c r="G78" s="2" t="s">
        <v>17</v>
      </c>
      <c r="H78" s="2">
        <v>86</v>
      </c>
      <c r="I78" s="2">
        <v>86</v>
      </c>
      <c r="J78" s="2">
        <v>68</v>
      </c>
      <c r="K78" s="2">
        <v>68</v>
      </c>
      <c r="L78" s="2">
        <v>0.5</v>
      </c>
      <c r="M78" s="2">
        <v>0.5</v>
      </c>
      <c r="N78" s="2">
        <v>0</v>
      </c>
      <c r="O78" s="2">
        <v>0.05</v>
      </c>
    </row>
    <row r="79" spans="1:15" ht="15.75" customHeight="1">
      <c r="A79" s="1" t="s">
        <v>95</v>
      </c>
      <c r="B79" s="2">
        <v>1.11021379776883</v>
      </c>
      <c r="C79" s="2">
        <v>0.41022530728175299</v>
      </c>
      <c r="D79" s="2">
        <v>3.01625093942681</v>
      </c>
      <c r="E79" s="2">
        <v>1</v>
      </c>
      <c r="F79" s="2">
        <v>4</v>
      </c>
      <c r="G79" s="2" t="s">
        <v>17</v>
      </c>
      <c r="H79" s="2">
        <v>21</v>
      </c>
      <c r="I79" s="2">
        <v>20</v>
      </c>
      <c r="J79" s="2">
        <v>17</v>
      </c>
      <c r="K79" s="2">
        <v>18</v>
      </c>
      <c r="L79" s="2">
        <v>0.51219512</v>
      </c>
      <c r="M79" s="2">
        <v>0.48571428999999999</v>
      </c>
      <c r="N79" s="2">
        <v>5.2967979999999998E-2</v>
      </c>
      <c r="O79" s="2">
        <v>5.6090349999999997E-2</v>
      </c>
    </row>
    <row r="80" spans="1:15" ht="15.75" customHeight="1">
      <c r="A80" s="1" t="s">
        <v>96</v>
      </c>
      <c r="B80" s="2">
        <v>1.46966492080873</v>
      </c>
      <c r="C80" s="2">
        <v>0.186569393392648</v>
      </c>
      <c r="D80" s="2">
        <v>12.3957695742897</v>
      </c>
      <c r="E80" s="2">
        <v>1</v>
      </c>
      <c r="F80" s="2">
        <v>4</v>
      </c>
      <c r="G80" s="2" t="s">
        <v>17</v>
      </c>
      <c r="H80" s="2">
        <v>6</v>
      </c>
      <c r="I80" s="2">
        <v>5</v>
      </c>
      <c r="J80" s="2">
        <v>4</v>
      </c>
      <c r="K80" s="2">
        <v>5</v>
      </c>
      <c r="L80" s="2">
        <v>0.54545454999999998</v>
      </c>
      <c r="M80" s="2">
        <v>0.44444444</v>
      </c>
      <c r="N80" s="2">
        <v>0.20237579</v>
      </c>
      <c r="O80" s="2">
        <v>7.3530609999999996E-2</v>
      </c>
    </row>
    <row r="81" spans="1:15" ht="15.75" customHeight="1">
      <c r="A81" s="1" t="s">
        <v>97</v>
      </c>
      <c r="B81" s="2">
        <v>1.6834318416416301</v>
      </c>
      <c r="C81" s="2">
        <v>0.324306743085581</v>
      </c>
      <c r="D81" s="2">
        <v>9.2481252591933494</v>
      </c>
      <c r="E81" s="2">
        <v>0.71524918655223502</v>
      </c>
      <c r="F81" s="2">
        <v>2.8609967462089401</v>
      </c>
      <c r="G81" s="2" t="s">
        <v>17</v>
      </c>
      <c r="H81" s="2">
        <v>9</v>
      </c>
      <c r="I81" s="2">
        <v>7</v>
      </c>
      <c r="J81" s="2">
        <v>6</v>
      </c>
      <c r="K81" s="2">
        <v>8</v>
      </c>
      <c r="L81" s="2">
        <v>0.5625</v>
      </c>
      <c r="M81" s="2">
        <v>0.42857142999999998</v>
      </c>
      <c r="N81" s="2">
        <v>0.26867540000000001</v>
      </c>
      <c r="O81" s="2">
        <v>0.11366509</v>
      </c>
    </row>
    <row r="82" spans="1:15" ht="15.75" customHeight="1">
      <c r="A82" s="1" t="s">
        <v>98</v>
      </c>
      <c r="B82" s="2">
        <v>2.0699590378488999</v>
      </c>
      <c r="C82" s="2">
        <v>0.106047787518761</v>
      </c>
      <c r="D82" s="2">
        <v>51.763404796978698</v>
      </c>
      <c r="E82" s="2">
        <v>1</v>
      </c>
      <c r="F82" s="2">
        <v>4</v>
      </c>
      <c r="G82" s="2" t="s">
        <v>17</v>
      </c>
      <c r="H82" s="2">
        <v>3</v>
      </c>
      <c r="I82" s="2">
        <v>2</v>
      </c>
      <c r="J82" s="2">
        <v>2</v>
      </c>
      <c r="K82" s="2">
        <v>3</v>
      </c>
      <c r="L82" s="2">
        <v>0.6</v>
      </c>
      <c r="M82" s="2">
        <v>0.4</v>
      </c>
      <c r="N82" s="2">
        <v>0.40271583999999999</v>
      </c>
      <c r="O82" s="2">
        <v>9.7588069999999999E-2</v>
      </c>
    </row>
    <row r="83" spans="1:15" ht="15.75" customHeight="1">
      <c r="A83" s="1" t="s">
        <v>99</v>
      </c>
      <c r="B83" s="2">
        <v>1.4751743042327099</v>
      </c>
      <c r="C83" s="2">
        <v>0.56774966061014798</v>
      </c>
      <c r="D83" s="2">
        <v>3.8842982703775801</v>
      </c>
      <c r="E83" s="2">
        <v>0.50674009415671395</v>
      </c>
      <c r="F83" s="2">
        <v>2.0269603766268598</v>
      </c>
      <c r="G83" s="2" t="s">
        <v>17</v>
      </c>
      <c r="H83" s="2">
        <v>24</v>
      </c>
      <c r="I83" s="2">
        <v>20</v>
      </c>
      <c r="J83" s="2">
        <v>17</v>
      </c>
      <c r="K83" s="2">
        <v>21</v>
      </c>
      <c r="L83" s="2">
        <v>0.54545454999999998</v>
      </c>
      <c r="M83" s="2">
        <v>0.44736841999999999</v>
      </c>
      <c r="N83" s="2">
        <v>0.19649330000000001</v>
      </c>
      <c r="O83" s="2">
        <v>0.14391066999999999</v>
      </c>
    </row>
    <row r="84" spans="1:15" ht="15.75" customHeight="1">
      <c r="A84" s="1" t="s">
        <v>100</v>
      </c>
      <c r="B84" s="2">
        <v>1.8689769178319799</v>
      </c>
      <c r="C84" s="2">
        <v>0.74965166302485897</v>
      </c>
      <c r="D84" s="2">
        <v>4.7520690050079697</v>
      </c>
      <c r="E84" s="2">
        <v>0.20387515425658601</v>
      </c>
      <c r="F84" s="2">
        <v>0.81550061702634402</v>
      </c>
      <c r="G84" s="2" t="s">
        <v>17</v>
      </c>
      <c r="H84" s="2">
        <v>28</v>
      </c>
      <c r="I84" s="2">
        <v>21</v>
      </c>
      <c r="J84" s="2">
        <v>17</v>
      </c>
      <c r="K84" s="2">
        <v>24</v>
      </c>
      <c r="L84" s="2">
        <v>0.57142857000000002</v>
      </c>
      <c r="M84" s="2">
        <v>0.41463414999999998</v>
      </c>
      <c r="N84" s="2">
        <v>0.31491980000000003</v>
      </c>
      <c r="O84" s="2">
        <v>0.31871691000000002</v>
      </c>
    </row>
    <row r="85" spans="1:15" ht="15.75" customHeight="1">
      <c r="A85" s="1" t="s">
        <v>101</v>
      </c>
      <c r="B85" s="2" t="s">
        <v>21</v>
      </c>
      <c r="C85" s="2">
        <v>0.53286608937594004</v>
      </c>
      <c r="D85" s="2" t="s">
        <v>21</v>
      </c>
      <c r="E85" s="2">
        <v>0.14285714285714299</v>
      </c>
      <c r="F85" s="2">
        <v>0.57142857142857195</v>
      </c>
      <c r="G85" s="2" t="s">
        <v>17</v>
      </c>
      <c r="H85" s="2">
        <v>4</v>
      </c>
      <c r="I85" s="2">
        <v>1</v>
      </c>
      <c r="J85" s="2">
        <v>0</v>
      </c>
      <c r="K85" s="2">
        <v>3</v>
      </c>
      <c r="L85" s="2">
        <v>0.8</v>
      </c>
      <c r="M85" s="2">
        <v>0</v>
      </c>
      <c r="N85" s="2">
        <v>2.2142974400000002</v>
      </c>
      <c r="O85" s="2">
        <v>0.85815996999999999</v>
      </c>
    </row>
    <row r="86" spans="1:15" ht="15.75" customHeight="1">
      <c r="A86" s="1" t="s">
        <v>102</v>
      </c>
      <c r="B86" s="2">
        <v>1</v>
      </c>
      <c r="C86" s="2">
        <v>0.17927744080994801</v>
      </c>
      <c r="D86" s="2">
        <v>5.5779466478445396</v>
      </c>
      <c r="E86" s="2">
        <v>1</v>
      </c>
      <c r="F86" s="2">
        <v>4</v>
      </c>
      <c r="G86" s="2" t="s">
        <v>17</v>
      </c>
      <c r="H86" s="2">
        <v>7</v>
      </c>
      <c r="I86" s="2">
        <v>7</v>
      </c>
      <c r="J86" s="2">
        <v>7</v>
      </c>
      <c r="K86" s="2">
        <v>7</v>
      </c>
      <c r="L86" s="2">
        <v>0.5</v>
      </c>
      <c r="M86" s="2">
        <v>0.5</v>
      </c>
      <c r="N86" s="2">
        <v>0</v>
      </c>
      <c r="O86" s="2">
        <v>0.05</v>
      </c>
    </row>
    <row r="87" spans="1:15" ht="15.75" customHeight="1">
      <c r="A87" s="1" t="s">
        <v>103</v>
      </c>
      <c r="B87" s="2">
        <v>1.54304784588958</v>
      </c>
      <c r="C87" s="2">
        <v>0.34884289817886099</v>
      </c>
      <c r="D87" s="2">
        <v>7.0843163278191597</v>
      </c>
      <c r="E87" s="2">
        <v>0.73951855020828206</v>
      </c>
      <c r="F87" s="2">
        <v>2.95807420083313</v>
      </c>
      <c r="G87" s="2" t="s">
        <v>17</v>
      </c>
      <c r="H87" s="2">
        <v>10</v>
      </c>
      <c r="I87" s="2">
        <v>8</v>
      </c>
      <c r="J87" s="2">
        <v>8</v>
      </c>
      <c r="K87" s="2">
        <v>10</v>
      </c>
      <c r="L87" s="2">
        <v>0.55555555999999995</v>
      </c>
      <c r="M87" s="2">
        <v>0.44444444</v>
      </c>
      <c r="N87" s="2">
        <v>0.22268203</v>
      </c>
      <c r="O87" s="2">
        <v>0.10248709</v>
      </c>
    </row>
    <row r="88" spans="1:15" ht="15.75" customHeight="1">
      <c r="A88" s="1" t="s">
        <v>104</v>
      </c>
      <c r="B88" s="2">
        <v>6.4083088670057897</v>
      </c>
      <c r="C88" s="2">
        <v>0.21173291530550301</v>
      </c>
      <c r="D88" s="2">
        <v>621.93375054541696</v>
      </c>
      <c r="E88" s="2">
        <v>0.48571428571428599</v>
      </c>
      <c r="F88" s="2">
        <v>1.94285714285714</v>
      </c>
      <c r="G88" s="2" t="s">
        <v>17</v>
      </c>
      <c r="H88" s="2">
        <v>3</v>
      </c>
      <c r="I88" s="2">
        <v>1</v>
      </c>
      <c r="J88" s="2">
        <v>1</v>
      </c>
      <c r="K88" s="2">
        <v>3</v>
      </c>
      <c r="L88" s="2">
        <v>0.75</v>
      </c>
      <c r="M88" s="2">
        <v>0.25</v>
      </c>
      <c r="N88" s="2">
        <v>1.0471975499999999</v>
      </c>
      <c r="O88" s="2">
        <v>0.31625810999999998</v>
      </c>
    </row>
    <row r="89" spans="1:15" ht="15.75" customHeight="1">
      <c r="A89" s="1" t="s">
        <v>105</v>
      </c>
      <c r="B89" s="2">
        <v>0.22828138072301299</v>
      </c>
      <c r="C89" s="2">
        <v>6.9635582364773199E-2</v>
      </c>
      <c r="D89" s="2">
        <v>0.695135893058482</v>
      </c>
      <c r="E89" s="2">
        <v>6.7531760344666002E-3</v>
      </c>
      <c r="F89" s="2">
        <v>2.7012704137866401E-2</v>
      </c>
      <c r="G89" s="2" t="s">
        <v>17</v>
      </c>
      <c r="H89" s="2">
        <v>45</v>
      </c>
      <c r="I89" s="2">
        <v>45</v>
      </c>
      <c r="J89" s="2">
        <v>38</v>
      </c>
      <c r="K89" s="2">
        <v>38</v>
      </c>
      <c r="L89" s="2">
        <v>0.5</v>
      </c>
      <c r="M89" s="2">
        <v>0.5</v>
      </c>
      <c r="N89" s="2">
        <v>0</v>
      </c>
      <c r="O89" s="2">
        <v>0.05</v>
      </c>
    </row>
    <row r="90" spans="1:15" ht="15.75" customHeight="1">
      <c r="A90" s="1" t="s">
        <v>106</v>
      </c>
      <c r="B90" s="2">
        <v>0.23044047221250799</v>
      </c>
      <c r="C90" s="2">
        <v>7.4592196771222405E-2</v>
      </c>
      <c r="D90" s="2">
        <v>0.66678190581859698</v>
      </c>
      <c r="E90" s="2">
        <v>4.6570547743636096E-3</v>
      </c>
      <c r="F90" s="2">
        <v>1.86282190974544E-2</v>
      </c>
      <c r="G90" s="2" t="s">
        <v>17</v>
      </c>
      <c r="H90" s="2">
        <v>54</v>
      </c>
      <c r="I90" s="2">
        <v>50</v>
      </c>
      <c r="J90" s="2">
        <v>42</v>
      </c>
      <c r="K90" s="2">
        <v>46</v>
      </c>
      <c r="L90" s="2">
        <v>0.51923076999999995</v>
      </c>
      <c r="M90" s="2">
        <v>0.47727272999999998</v>
      </c>
      <c r="N90" s="2">
        <v>8.394124E-2</v>
      </c>
      <c r="O90" s="2">
        <v>8.9278440000000001E-2</v>
      </c>
    </row>
    <row r="91" spans="1:15" ht="15.75" customHeight="1">
      <c r="A91" s="1" t="s">
        <v>107</v>
      </c>
      <c r="B91" s="2">
        <v>0.32198337969271201</v>
      </c>
      <c r="C91" s="2">
        <v>2.85256663151876E-3</v>
      </c>
      <c r="D91" s="2">
        <v>14.8361289975149</v>
      </c>
      <c r="E91" s="2">
        <v>1</v>
      </c>
      <c r="F91" s="2">
        <v>4</v>
      </c>
      <c r="G91" s="2" t="s">
        <v>17</v>
      </c>
      <c r="H91" s="2">
        <v>9</v>
      </c>
      <c r="I91" s="2">
        <v>5</v>
      </c>
      <c r="J91" s="2">
        <v>4</v>
      </c>
      <c r="K91" s="2">
        <v>8</v>
      </c>
      <c r="L91" s="2">
        <v>0.64285714000000005</v>
      </c>
      <c r="M91" s="2">
        <v>0.33333332999999998</v>
      </c>
      <c r="N91" s="2">
        <v>0.62958860999999999</v>
      </c>
      <c r="O91" s="2">
        <v>0.35976667000000001</v>
      </c>
    </row>
    <row r="92" spans="1:15" ht="15.75" customHeight="1">
      <c r="A92" s="1" t="s">
        <v>108</v>
      </c>
      <c r="B92" s="2">
        <v>1</v>
      </c>
      <c r="C92" s="2">
        <v>0.190386627588878</v>
      </c>
      <c r="D92" s="2">
        <v>5.2524697383652601</v>
      </c>
      <c r="E92" s="2">
        <v>1</v>
      </c>
      <c r="F92" s="2">
        <v>4</v>
      </c>
      <c r="G92" s="2" t="s">
        <v>17</v>
      </c>
      <c r="H92" s="2">
        <v>13</v>
      </c>
      <c r="I92" s="2">
        <v>25</v>
      </c>
      <c r="J92" s="2">
        <v>21</v>
      </c>
      <c r="K92" s="2">
        <v>9</v>
      </c>
      <c r="L92" s="2">
        <v>0.34210526000000002</v>
      </c>
      <c r="M92" s="2">
        <v>0.7</v>
      </c>
      <c r="N92" s="2">
        <v>-0.73280540000000005</v>
      </c>
      <c r="O92" s="2">
        <v>0.85094369000000003</v>
      </c>
    </row>
    <row r="93" spans="1:15" ht="15.75" customHeight="1">
      <c r="A93" s="1" t="s">
        <v>109</v>
      </c>
      <c r="B93" s="2">
        <v>1.27561718883988</v>
      </c>
      <c r="C93" s="2">
        <v>0.25980259464528599</v>
      </c>
      <c r="D93" s="2">
        <v>6.4169751561044501</v>
      </c>
      <c r="E93" s="2">
        <v>1</v>
      </c>
      <c r="F93" s="2">
        <v>4</v>
      </c>
      <c r="G93" s="2" t="s">
        <v>17</v>
      </c>
      <c r="H93" s="2">
        <v>14</v>
      </c>
      <c r="I93" s="2">
        <v>27</v>
      </c>
      <c r="J93" s="2">
        <v>23</v>
      </c>
      <c r="K93" s="2">
        <v>10</v>
      </c>
      <c r="L93" s="2">
        <v>0.34146341000000002</v>
      </c>
      <c r="M93" s="2">
        <v>0.69696970000000003</v>
      </c>
      <c r="N93" s="2">
        <v>-0.72755550000000002</v>
      </c>
      <c r="O93" s="2">
        <v>0.87514022000000002</v>
      </c>
    </row>
    <row r="94" spans="1:15" ht="15.75" customHeight="1">
      <c r="A94" s="1" t="s">
        <v>110</v>
      </c>
      <c r="B94" s="2" t="s">
        <v>21</v>
      </c>
      <c r="C94" s="2">
        <v>2.5640664062499999E-2</v>
      </c>
      <c r="D94" s="2" t="s">
        <v>21</v>
      </c>
      <c r="E94" s="2">
        <v>1</v>
      </c>
      <c r="F94" s="2">
        <v>4</v>
      </c>
      <c r="G94" s="2" t="s">
        <v>17</v>
      </c>
      <c r="H94" s="2">
        <v>1</v>
      </c>
      <c r="I94" s="2">
        <v>2</v>
      </c>
      <c r="J94" s="2">
        <v>2</v>
      </c>
      <c r="K94" s="2">
        <v>1</v>
      </c>
      <c r="L94" s="2">
        <v>0.33333332999999998</v>
      </c>
      <c r="M94" s="2">
        <v>0.66666667000000002</v>
      </c>
      <c r="N94" s="2">
        <v>-0.67967379999999999</v>
      </c>
      <c r="O94" s="2">
        <v>0.13237377</v>
      </c>
    </row>
    <row r="95" spans="1:15" ht="15.75" customHeight="1">
      <c r="A95" s="1" t="s">
        <v>111</v>
      </c>
      <c r="B95" s="2">
        <v>1</v>
      </c>
      <c r="C95" s="2">
        <v>0.51901578740617804</v>
      </c>
      <c r="D95" s="2">
        <v>1.9267236647994399</v>
      </c>
      <c r="E95" s="2">
        <v>1</v>
      </c>
      <c r="F95" s="2">
        <v>8</v>
      </c>
      <c r="G95" s="2" t="s">
        <v>17</v>
      </c>
      <c r="H95" s="2">
        <v>8</v>
      </c>
      <c r="I95" s="2">
        <v>8</v>
      </c>
      <c r="J95" s="2">
        <v>7</v>
      </c>
      <c r="K95" s="2">
        <v>7</v>
      </c>
      <c r="L95" s="2">
        <v>0.5</v>
      </c>
      <c r="M95" s="2">
        <v>0.5</v>
      </c>
      <c r="N95" s="2">
        <v>0</v>
      </c>
      <c r="O95" s="2">
        <v>0.05</v>
      </c>
    </row>
    <row r="96" spans="1:15" ht="15.75" customHeight="1">
      <c r="A96" s="1" t="s">
        <v>112</v>
      </c>
      <c r="B96" s="2">
        <v>1.18181673221106</v>
      </c>
      <c r="C96" s="2">
        <v>0.64438626514677699</v>
      </c>
      <c r="D96" s="2">
        <v>2.1722344045433499</v>
      </c>
      <c r="E96" s="2">
        <v>0.66402753951570104</v>
      </c>
      <c r="F96" s="2">
        <v>5.3122203161256101</v>
      </c>
      <c r="G96" s="2" t="s">
        <v>17</v>
      </c>
      <c r="H96" s="2">
        <v>9</v>
      </c>
      <c r="I96" s="2">
        <v>8</v>
      </c>
      <c r="J96" s="2">
        <v>7</v>
      </c>
      <c r="K96" s="2">
        <v>8</v>
      </c>
      <c r="L96" s="2">
        <v>0.52941176000000001</v>
      </c>
      <c r="M96" s="2">
        <v>0.46666667000000001</v>
      </c>
      <c r="N96" s="2">
        <v>0.12557365000000001</v>
      </c>
      <c r="O96" s="2">
        <v>6.4515489999999995E-2</v>
      </c>
    </row>
    <row r="97" spans="1:15" ht="15.75" customHeight="1">
      <c r="A97" s="1" t="s">
        <v>113</v>
      </c>
      <c r="B97" s="2">
        <v>3.4153404703051402</v>
      </c>
      <c r="C97" s="2">
        <v>0.55621956861783295</v>
      </c>
      <c r="D97" s="2">
        <v>24.891013819616798</v>
      </c>
      <c r="E97" s="2">
        <v>0.237743976309059</v>
      </c>
      <c r="F97" s="2">
        <v>1.90195181047247</v>
      </c>
      <c r="G97" s="2" t="s">
        <v>17</v>
      </c>
      <c r="H97" s="2">
        <v>1</v>
      </c>
      <c r="I97" s="2">
        <v>0</v>
      </c>
      <c r="J97" s="2">
        <v>0</v>
      </c>
      <c r="K97" s="2">
        <v>1</v>
      </c>
      <c r="L97" s="2">
        <v>1</v>
      </c>
      <c r="M97" s="2">
        <v>0</v>
      </c>
      <c r="N97" s="2">
        <v>3.1415926500000002</v>
      </c>
      <c r="O97" s="2" t="s">
        <v>16</v>
      </c>
    </row>
    <row r="98" spans="1:15" ht="15.75" customHeight="1">
      <c r="A98" s="1" t="s">
        <v>114</v>
      </c>
      <c r="B98" s="2">
        <v>0.83719968434331804</v>
      </c>
      <c r="C98" s="2">
        <v>0.44623849580485297</v>
      </c>
      <c r="D98" s="2">
        <v>1.5668320130848199</v>
      </c>
      <c r="E98" s="2">
        <v>0.65412922375779203</v>
      </c>
      <c r="F98" s="2">
        <v>2.6165168950311699</v>
      </c>
      <c r="G98" s="2" t="s">
        <v>17</v>
      </c>
      <c r="H98" s="2">
        <v>46</v>
      </c>
      <c r="I98" s="2">
        <v>50</v>
      </c>
      <c r="J98" s="2">
        <v>44</v>
      </c>
      <c r="K98" s="2">
        <v>40</v>
      </c>
      <c r="L98" s="2">
        <v>0.47916667000000002</v>
      </c>
      <c r="M98" s="2">
        <v>0.52380952000000003</v>
      </c>
      <c r="N98" s="2">
        <v>-8.9315800000000001E-2</v>
      </c>
      <c r="O98" s="2">
        <v>9.1842679999999996E-2</v>
      </c>
    </row>
    <row r="99" spans="1:15" ht="15.75" customHeight="1">
      <c r="A99" s="1" t="s">
        <v>115</v>
      </c>
      <c r="B99" s="2">
        <v>1</v>
      </c>
      <c r="C99" s="2">
        <v>0.61320036293177305</v>
      </c>
      <c r="D99" s="2">
        <v>1.6307883368152301</v>
      </c>
      <c r="E99" s="2">
        <v>1</v>
      </c>
      <c r="F99" s="2">
        <v>4</v>
      </c>
      <c r="G99" s="2" t="s">
        <v>17</v>
      </c>
      <c r="H99" s="2">
        <v>76</v>
      </c>
      <c r="I99" s="2">
        <v>76</v>
      </c>
      <c r="J99" s="2">
        <v>68</v>
      </c>
      <c r="K99" s="2">
        <v>68</v>
      </c>
      <c r="L99" s="2">
        <v>0.5</v>
      </c>
      <c r="M99" s="2">
        <v>0.5</v>
      </c>
      <c r="N99" s="2">
        <v>0</v>
      </c>
      <c r="O99" s="2">
        <v>0.05</v>
      </c>
    </row>
    <row r="100" spans="1:15" ht="15.75" customHeight="1">
      <c r="A100" s="1" t="s">
        <v>116</v>
      </c>
      <c r="B100" s="2">
        <v>1.3424192829317101</v>
      </c>
      <c r="C100" s="2">
        <v>0.590391742674235</v>
      </c>
      <c r="D100" s="2">
        <v>3.0747047052953</v>
      </c>
      <c r="E100" s="2">
        <v>0.56365767125796495</v>
      </c>
      <c r="F100" s="2">
        <v>2.2546306850318598</v>
      </c>
      <c r="G100" s="2" t="s">
        <v>17</v>
      </c>
      <c r="H100" s="2">
        <v>30</v>
      </c>
      <c r="I100" s="2">
        <v>26</v>
      </c>
      <c r="J100" s="2">
        <v>24</v>
      </c>
      <c r="K100" s="2">
        <v>28</v>
      </c>
      <c r="L100" s="2">
        <v>0.53571429000000004</v>
      </c>
      <c r="M100" s="2">
        <v>0.46153845999999998</v>
      </c>
      <c r="N100" s="2">
        <v>0.14848859</v>
      </c>
      <c r="O100" s="2">
        <v>0.12039187</v>
      </c>
    </row>
    <row r="101" spans="1:15" ht="15.75" customHeight="1">
      <c r="A101" s="1" t="s">
        <v>117</v>
      </c>
      <c r="B101" s="2">
        <v>4.9409476638773899</v>
      </c>
      <c r="C101" s="2">
        <v>1.03775595377259</v>
      </c>
      <c r="D101" s="2">
        <v>27.555795927457901</v>
      </c>
      <c r="E101" s="2">
        <v>4.3710168376222401E-2</v>
      </c>
      <c r="F101" s="2">
        <v>0.34968134700977899</v>
      </c>
      <c r="G101" s="2" t="s">
        <v>17</v>
      </c>
      <c r="H101" s="2">
        <v>13</v>
      </c>
      <c r="I101" s="2">
        <v>6</v>
      </c>
      <c r="J101" s="2">
        <v>5</v>
      </c>
      <c r="K101" s="2">
        <v>12</v>
      </c>
      <c r="L101" s="2">
        <v>0.68421052999999998</v>
      </c>
      <c r="M101" s="2">
        <v>0.29411765000000001</v>
      </c>
      <c r="N101" s="2">
        <v>0.80169973999999999</v>
      </c>
      <c r="O101" s="2">
        <v>0.67055226999999995</v>
      </c>
    </row>
    <row r="102" spans="1:15" ht="15.75" customHeight="1">
      <c r="A102" s="1" t="s">
        <v>118</v>
      </c>
      <c r="B102" s="2">
        <v>4.2559866813273004</v>
      </c>
      <c r="C102" s="2">
        <v>1.0822207884469299</v>
      </c>
      <c r="D102" s="2">
        <v>18.783889799872</v>
      </c>
      <c r="E102" s="2">
        <v>3.6143225715429599E-2</v>
      </c>
      <c r="F102" s="2">
        <v>0.28914580572343701</v>
      </c>
      <c r="G102" s="2" t="s">
        <v>17</v>
      </c>
      <c r="H102" s="2">
        <v>17</v>
      </c>
      <c r="I102" s="2">
        <v>9</v>
      </c>
      <c r="J102" s="2">
        <v>6</v>
      </c>
      <c r="K102" s="2">
        <v>14</v>
      </c>
      <c r="L102" s="2">
        <v>0.65384615000000001</v>
      </c>
      <c r="M102" s="2">
        <v>0.3</v>
      </c>
      <c r="N102" s="2">
        <v>0.72428356999999999</v>
      </c>
      <c r="O102" s="2">
        <v>0.68268967000000003</v>
      </c>
    </row>
    <row r="103" spans="1:15" ht="15.75" customHeight="1">
      <c r="A103" s="1" t="s">
        <v>119</v>
      </c>
      <c r="B103" s="2">
        <v>2.4142235673374199</v>
      </c>
      <c r="C103" s="2">
        <v>8.4746802075559097E-2</v>
      </c>
      <c r="D103" s="2">
        <v>195.65298093137099</v>
      </c>
      <c r="E103" s="2">
        <v>1</v>
      </c>
      <c r="F103" s="2">
        <v>8</v>
      </c>
      <c r="G103" s="2" t="s">
        <v>17</v>
      </c>
      <c r="H103" s="2">
        <v>4</v>
      </c>
      <c r="I103" s="2">
        <v>3</v>
      </c>
      <c r="J103" s="2">
        <v>1</v>
      </c>
      <c r="K103" s="2">
        <v>2</v>
      </c>
      <c r="L103" s="2">
        <v>0.57142857000000002</v>
      </c>
      <c r="M103" s="2">
        <v>0.33333332999999998</v>
      </c>
      <c r="N103" s="2">
        <v>0.48318448000000003</v>
      </c>
      <c r="O103" s="2">
        <v>0.10778253</v>
      </c>
    </row>
    <row r="104" spans="1:15" ht="15.75" customHeight="1">
      <c r="A104" s="1" t="s">
        <v>120</v>
      </c>
      <c r="B104" s="2">
        <v>10.4037157775739</v>
      </c>
      <c r="C104" s="2">
        <v>1.1896802750100199</v>
      </c>
      <c r="D104" s="2">
        <v>157.526603542023</v>
      </c>
      <c r="E104" s="2">
        <v>2.99731228523798E-2</v>
      </c>
      <c r="F104" s="2">
        <v>0.11989249140951901</v>
      </c>
      <c r="G104" s="2" t="s">
        <v>17</v>
      </c>
      <c r="H104" s="2">
        <v>9</v>
      </c>
      <c r="I104" s="2">
        <v>3</v>
      </c>
      <c r="J104" s="2">
        <v>2</v>
      </c>
      <c r="K104" s="2">
        <v>8</v>
      </c>
      <c r="L104" s="2">
        <v>0.75</v>
      </c>
      <c r="M104" s="2">
        <v>0.2</v>
      </c>
      <c r="N104" s="2">
        <v>1.1670998800000001</v>
      </c>
      <c r="O104" s="2">
        <v>0.77810197999999997</v>
      </c>
    </row>
    <row r="105" spans="1:15" ht="15.75" customHeight="1">
      <c r="A105" s="1" t="s">
        <v>121</v>
      </c>
      <c r="B105" s="2">
        <v>11.7217408649558</v>
      </c>
      <c r="C105" s="2">
        <v>1.92286744638943</v>
      </c>
      <c r="D105" s="2">
        <v>100.837197432113</v>
      </c>
      <c r="E105" s="2">
        <v>3.8475951611064798E-3</v>
      </c>
      <c r="F105" s="2">
        <v>1.53903806444259E-2</v>
      </c>
      <c r="G105" s="2" t="s">
        <v>17</v>
      </c>
      <c r="H105" s="2">
        <v>13</v>
      </c>
      <c r="I105" s="2">
        <v>4</v>
      </c>
      <c r="J105" s="2">
        <v>3</v>
      </c>
      <c r="K105" s="2">
        <v>12</v>
      </c>
      <c r="L105" s="2">
        <v>0.76470587999999995</v>
      </c>
      <c r="M105" s="2">
        <v>0.2</v>
      </c>
      <c r="N105" s="2">
        <v>1.20140815</v>
      </c>
      <c r="O105" s="2">
        <v>0.92385483999999995</v>
      </c>
    </row>
    <row r="106" spans="1:15" ht="15.75" customHeight="1">
      <c r="A106" s="1" t="s">
        <v>122</v>
      </c>
      <c r="B106" s="2">
        <v>10.907200677018601</v>
      </c>
      <c r="C106" s="2">
        <v>0.45473998322544901</v>
      </c>
      <c r="D106" s="2">
        <v>968.76175735341496</v>
      </c>
      <c r="E106" s="2">
        <v>0.206349206349206</v>
      </c>
      <c r="F106" s="2">
        <v>0.82539682539682502</v>
      </c>
      <c r="G106" s="2" t="s">
        <v>17</v>
      </c>
      <c r="H106" s="2">
        <v>4</v>
      </c>
      <c r="I106" s="2">
        <v>1</v>
      </c>
      <c r="J106" s="2">
        <v>1</v>
      </c>
      <c r="K106" s="2">
        <v>4</v>
      </c>
      <c r="L106" s="2">
        <v>0.8</v>
      </c>
      <c r="M106" s="2">
        <v>0.2</v>
      </c>
      <c r="N106" s="2">
        <v>1.28700222</v>
      </c>
      <c r="O106" s="2">
        <v>0.52991116000000005</v>
      </c>
    </row>
    <row r="107" spans="1:15" ht="15.75" customHeight="1">
      <c r="A107" s="3" t="s">
        <v>15</v>
      </c>
      <c r="B107" s="4" t="s">
        <v>16</v>
      </c>
      <c r="C107" s="4" t="s">
        <v>16</v>
      </c>
      <c r="D107" s="4" t="s">
        <v>16</v>
      </c>
      <c r="E107" s="4" t="s">
        <v>16</v>
      </c>
      <c r="F107" s="4" t="s">
        <v>16</v>
      </c>
      <c r="G107" s="4" t="s">
        <v>123</v>
      </c>
      <c r="H107" s="2">
        <v>0</v>
      </c>
      <c r="I107" s="2">
        <v>24</v>
      </c>
      <c r="J107" s="2">
        <v>0</v>
      </c>
      <c r="K107" s="2">
        <v>24</v>
      </c>
      <c r="L107" s="2" t="s">
        <v>16</v>
      </c>
      <c r="M107" s="2" t="s">
        <v>16</v>
      </c>
      <c r="N107" s="2" t="s">
        <v>16</v>
      </c>
      <c r="O107" s="2" t="s">
        <v>16</v>
      </c>
    </row>
    <row r="108" spans="1:15" ht="15.75" customHeight="1">
      <c r="A108" s="1" t="s">
        <v>18</v>
      </c>
      <c r="B108" s="2" t="s">
        <v>16</v>
      </c>
      <c r="C108" s="2" t="s">
        <v>16</v>
      </c>
      <c r="D108" s="2" t="s">
        <v>16</v>
      </c>
      <c r="E108" s="2" t="s">
        <v>16</v>
      </c>
      <c r="F108" s="2" t="s">
        <v>16</v>
      </c>
      <c r="G108" s="2" t="s">
        <v>123</v>
      </c>
      <c r="H108" s="2">
        <v>0</v>
      </c>
      <c r="I108" s="2">
        <v>62</v>
      </c>
      <c r="J108" s="2">
        <v>0</v>
      </c>
      <c r="K108" s="2">
        <v>62</v>
      </c>
      <c r="L108" s="2" t="s">
        <v>16</v>
      </c>
      <c r="M108" s="2" t="s">
        <v>16</v>
      </c>
      <c r="N108" s="2" t="s">
        <v>16</v>
      </c>
      <c r="O108" s="2" t="s">
        <v>16</v>
      </c>
    </row>
    <row r="109" spans="1:15" ht="15.75" customHeight="1">
      <c r="A109" s="1" t="s">
        <v>19</v>
      </c>
      <c r="B109" s="2" t="s">
        <v>16</v>
      </c>
      <c r="C109" s="2" t="s">
        <v>16</v>
      </c>
      <c r="D109" s="2" t="s">
        <v>16</v>
      </c>
      <c r="E109" s="2" t="s">
        <v>16</v>
      </c>
      <c r="F109" s="2" t="s">
        <v>16</v>
      </c>
      <c r="G109" s="2" t="s">
        <v>123</v>
      </c>
      <c r="H109" s="2">
        <v>0</v>
      </c>
      <c r="I109" s="2">
        <v>38</v>
      </c>
      <c r="J109" s="2">
        <v>0</v>
      </c>
      <c r="K109" s="2">
        <v>38</v>
      </c>
      <c r="L109" s="2" t="s">
        <v>16</v>
      </c>
      <c r="M109" s="2" t="s">
        <v>16</v>
      </c>
      <c r="N109" s="2" t="s">
        <v>16</v>
      </c>
      <c r="O109" s="2" t="s">
        <v>16</v>
      </c>
    </row>
    <row r="110" spans="1:15" ht="15.75" customHeight="1">
      <c r="A110" s="1" t="s">
        <v>20</v>
      </c>
      <c r="B110" s="2">
        <v>1</v>
      </c>
      <c r="C110" s="2">
        <v>1.25768228695509E-2</v>
      </c>
      <c r="D110" s="2">
        <v>79.511336875154498</v>
      </c>
      <c r="E110" s="2">
        <v>1</v>
      </c>
      <c r="F110" s="2">
        <v>2</v>
      </c>
      <c r="G110" s="2" t="s">
        <v>123</v>
      </c>
      <c r="H110" s="2">
        <v>1</v>
      </c>
      <c r="I110" s="2">
        <v>73</v>
      </c>
      <c r="J110" s="2">
        <v>1</v>
      </c>
      <c r="K110" s="2">
        <v>73</v>
      </c>
      <c r="L110" s="2">
        <v>1.3513509999999999E-2</v>
      </c>
      <c r="M110" s="2">
        <v>1.3513509999999999E-2</v>
      </c>
      <c r="N110" s="2">
        <v>0</v>
      </c>
      <c r="O110" s="2">
        <v>0.05</v>
      </c>
    </row>
    <row r="111" spans="1:15" ht="15.75" customHeight="1">
      <c r="A111" s="1" t="s">
        <v>22</v>
      </c>
      <c r="B111" s="2">
        <v>0.49754996521885703</v>
      </c>
      <c r="C111" s="2">
        <v>8.3580686157369109E-3</v>
      </c>
      <c r="D111" s="2">
        <v>9.6625332572738198</v>
      </c>
      <c r="E111" s="2">
        <v>1</v>
      </c>
      <c r="F111" s="2">
        <v>2</v>
      </c>
      <c r="G111" s="2" t="s">
        <v>123</v>
      </c>
      <c r="H111" s="2">
        <v>1</v>
      </c>
      <c r="I111" s="2">
        <v>136</v>
      </c>
      <c r="J111" s="2">
        <v>2</v>
      </c>
      <c r="K111" s="2">
        <v>135</v>
      </c>
      <c r="L111" s="2">
        <v>7.2992700000000001E-3</v>
      </c>
      <c r="M111" s="2">
        <v>1.459854E-2</v>
      </c>
      <c r="N111" s="2">
        <v>-7.1160600000000004E-2</v>
      </c>
      <c r="O111" s="2">
        <v>9.0589470000000005E-2</v>
      </c>
    </row>
    <row r="112" spans="1:15" ht="15.75" customHeight="1">
      <c r="A112" s="1" t="s">
        <v>23</v>
      </c>
      <c r="B112" s="2">
        <v>0</v>
      </c>
      <c r="C112" s="2">
        <v>0</v>
      </c>
      <c r="D112" s="2">
        <v>39.000549968693001</v>
      </c>
      <c r="E112" s="2">
        <v>1</v>
      </c>
      <c r="F112" s="2">
        <v>2</v>
      </c>
      <c r="G112" s="2" t="s">
        <v>123</v>
      </c>
      <c r="H112" s="2">
        <v>0</v>
      </c>
      <c r="I112" s="2">
        <v>63</v>
      </c>
      <c r="J112" s="2">
        <v>1</v>
      </c>
      <c r="K112" s="2">
        <v>62</v>
      </c>
      <c r="L112" s="2">
        <v>0</v>
      </c>
      <c r="M112" s="2">
        <v>1.5873020000000002E-2</v>
      </c>
      <c r="N112" s="2">
        <v>-0.25264769999999998</v>
      </c>
      <c r="O112" s="2">
        <v>0.29428054999999997</v>
      </c>
    </row>
    <row r="113" spans="1:15" ht="15.75" customHeight="1">
      <c r="A113" s="1" t="s">
        <v>24</v>
      </c>
      <c r="B113" s="2" t="s">
        <v>21</v>
      </c>
      <c r="C113" s="2">
        <v>0.187995448712933</v>
      </c>
      <c r="D113" s="2" t="s">
        <v>21</v>
      </c>
      <c r="E113" s="2">
        <v>0.49843260188087801</v>
      </c>
      <c r="F113" s="2">
        <v>1.49529780564263</v>
      </c>
      <c r="G113" s="2" t="s">
        <v>123</v>
      </c>
      <c r="H113" s="2">
        <v>2</v>
      </c>
      <c r="I113" s="2">
        <v>158</v>
      </c>
      <c r="J113" s="2">
        <v>0</v>
      </c>
      <c r="K113" s="2">
        <v>160</v>
      </c>
      <c r="L113" s="2">
        <v>1.2500000000000001E-2</v>
      </c>
      <c r="M113" s="2">
        <v>0</v>
      </c>
      <c r="N113" s="2">
        <v>0.22407529000000001</v>
      </c>
      <c r="O113" s="2">
        <v>0.51767481999999998</v>
      </c>
    </row>
    <row r="114" spans="1:15" ht="15.75" customHeight="1">
      <c r="A114" s="1" t="s">
        <v>25</v>
      </c>
      <c r="B114" s="2" t="s">
        <v>21</v>
      </c>
      <c r="C114" s="2">
        <v>0.18794871832110999</v>
      </c>
      <c r="D114" s="2" t="s">
        <v>21</v>
      </c>
      <c r="E114" s="2">
        <v>0.498823529411765</v>
      </c>
      <c r="F114" s="2">
        <v>1.49647058823529</v>
      </c>
      <c r="G114" s="2" t="s">
        <v>123</v>
      </c>
      <c r="H114" s="2">
        <v>2</v>
      </c>
      <c r="I114" s="2">
        <v>211</v>
      </c>
      <c r="J114" s="2">
        <v>0</v>
      </c>
      <c r="K114" s="2">
        <v>213</v>
      </c>
      <c r="L114" s="2">
        <v>9.3896699999999993E-3</v>
      </c>
      <c r="M114" s="2">
        <v>0</v>
      </c>
      <c r="N114" s="2">
        <v>0.19410521</v>
      </c>
      <c r="O114" s="2">
        <v>0.51725765000000001</v>
      </c>
    </row>
    <row r="115" spans="1:15" ht="15.75" customHeight="1">
      <c r="A115" s="1" t="s">
        <v>26</v>
      </c>
      <c r="B115" s="2" t="s">
        <v>16</v>
      </c>
      <c r="C115" s="2" t="s">
        <v>16</v>
      </c>
      <c r="D115" s="2" t="s">
        <v>16</v>
      </c>
      <c r="E115" s="2" t="s">
        <v>16</v>
      </c>
      <c r="F115" s="2" t="s">
        <v>16</v>
      </c>
      <c r="G115" s="2" t="s">
        <v>123</v>
      </c>
      <c r="H115" s="2">
        <v>0</v>
      </c>
      <c r="I115" s="2">
        <v>53</v>
      </c>
      <c r="J115" s="2">
        <v>0</v>
      </c>
      <c r="K115" s="2">
        <v>53</v>
      </c>
      <c r="L115" s="2" t="s">
        <v>16</v>
      </c>
      <c r="M115" s="2" t="s">
        <v>16</v>
      </c>
      <c r="N115" s="2" t="s">
        <v>16</v>
      </c>
      <c r="O115" s="2" t="s">
        <v>16</v>
      </c>
    </row>
    <row r="116" spans="1:15" ht="15.75" customHeight="1">
      <c r="A116" s="1" t="s">
        <v>27</v>
      </c>
      <c r="B116" s="2">
        <v>4.06975317749892</v>
      </c>
      <c r="C116" s="2">
        <v>1.9743771968213299</v>
      </c>
      <c r="D116" s="2">
        <v>9.2204653388813096</v>
      </c>
      <c r="E116" s="7">
        <v>2.8214809578968799E-5</v>
      </c>
      <c r="F116" s="2">
        <v>1.1285923831587499E-4</v>
      </c>
      <c r="G116" s="2" t="s">
        <v>123</v>
      </c>
      <c r="H116" s="2">
        <v>39</v>
      </c>
      <c r="I116" s="2">
        <v>654</v>
      </c>
      <c r="J116" s="2">
        <v>10</v>
      </c>
      <c r="K116" s="2">
        <v>683</v>
      </c>
      <c r="L116" s="2">
        <v>5.6277059999999997E-2</v>
      </c>
      <c r="M116" s="2">
        <v>1.443001E-2</v>
      </c>
      <c r="N116" s="2">
        <v>0.23819093</v>
      </c>
      <c r="O116" s="2">
        <v>0.99331659000000005</v>
      </c>
    </row>
    <row r="117" spans="1:15" ht="15.75" customHeight="1">
      <c r="A117" s="1" t="s">
        <v>28</v>
      </c>
      <c r="B117" s="2">
        <v>4.34092523629237</v>
      </c>
      <c r="C117" s="2">
        <v>2.2609303118499899</v>
      </c>
      <c r="D117" s="2">
        <v>9.01811521061056</v>
      </c>
      <c r="E117" s="7">
        <v>8.2068800660837595E-7</v>
      </c>
      <c r="F117" s="7">
        <v>3.2827520264335E-6</v>
      </c>
      <c r="G117" s="2" t="s">
        <v>123</v>
      </c>
      <c r="H117" s="2">
        <v>50</v>
      </c>
      <c r="I117" s="2">
        <v>891</v>
      </c>
      <c r="J117" s="2">
        <v>12</v>
      </c>
      <c r="K117" s="2">
        <v>929</v>
      </c>
      <c r="L117" s="2">
        <v>5.3134960000000002E-2</v>
      </c>
      <c r="M117" s="2">
        <v>1.2752390000000001E-2</v>
      </c>
      <c r="N117" s="2">
        <v>0.23886821</v>
      </c>
      <c r="O117" s="2">
        <v>0.99936201000000002</v>
      </c>
    </row>
    <row r="118" spans="1:15" ht="15.75" customHeight="1">
      <c r="A118" s="1" t="s">
        <v>29</v>
      </c>
      <c r="B118" s="2">
        <v>5.6920602843167298</v>
      </c>
      <c r="C118" s="2">
        <v>1.22325100598409</v>
      </c>
      <c r="D118" s="2">
        <v>53.361218090503002</v>
      </c>
      <c r="E118" s="2">
        <v>2.0794187812963001E-2</v>
      </c>
      <c r="F118" s="2">
        <v>8.3176751251851797E-2</v>
      </c>
      <c r="G118" s="2" t="s">
        <v>123</v>
      </c>
      <c r="H118" s="2">
        <v>11</v>
      </c>
      <c r="I118" s="2">
        <v>237</v>
      </c>
      <c r="J118" s="2">
        <v>2</v>
      </c>
      <c r="K118" s="2">
        <v>246</v>
      </c>
      <c r="L118" s="2">
        <v>4.435484E-2</v>
      </c>
      <c r="M118" s="2">
        <v>8.0645200000000004E-3</v>
      </c>
      <c r="N118" s="2">
        <v>0.24454181999999999</v>
      </c>
      <c r="O118" s="2">
        <v>0.77731101000000002</v>
      </c>
    </row>
    <row r="119" spans="1:15" ht="15.75" customHeight="1">
      <c r="A119" s="1" t="s">
        <v>30</v>
      </c>
      <c r="B119" s="2">
        <v>4.1702636140476796</v>
      </c>
      <c r="C119" s="2">
        <v>0.81083901257906799</v>
      </c>
      <c r="D119" s="2">
        <v>41.073953491079401</v>
      </c>
      <c r="E119" s="2">
        <v>0.102792770208017</v>
      </c>
      <c r="F119" s="2">
        <v>0.30837831062405002</v>
      </c>
      <c r="G119" s="2" t="s">
        <v>123</v>
      </c>
      <c r="H119" s="2">
        <v>8</v>
      </c>
      <c r="I119" s="2">
        <v>126</v>
      </c>
      <c r="J119" s="2">
        <v>2</v>
      </c>
      <c r="K119" s="2">
        <v>132</v>
      </c>
      <c r="L119" s="2">
        <v>5.9701490000000003E-2</v>
      </c>
      <c r="M119" s="2">
        <v>1.492537E-2</v>
      </c>
      <c r="N119" s="2">
        <v>0.2487249</v>
      </c>
      <c r="O119" s="2">
        <v>0.53029764999999995</v>
      </c>
    </row>
    <row r="120" spans="1:15" ht="15.75" customHeight="1">
      <c r="A120" s="1" t="s">
        <v>31</v>
      </c>
      <c r="B120" s="2">
        <v>3.44150538393782</v>
      </c>
      <c r="C120" s="2">
        <v>0.86921393901862698</v>
      </c>
      <c r="D120" s="2">
        <v>19.740554419004098</v>
      </c>
      <c r="E120" s="2">
        <v>8.7268773854643197E-2</v>
      </c>
      <c r="F120" s="2">
        <v>0.26180632156393002</v>
      </c>
      <c r="G120" s="2" t="s">
        <v>123</v>
      </c>
      <c r="H120" s="2">
        <v>10</v>
      </c>
      <c r="I120" s="2">
        <v>199</v>
      </c>
      <c r="J120" s="2">
        <v>3</v>
      </c>
      <c r="K120" s="2">
        <v>206</v>
      </c>
      <c r="L120" s="2">
        <v>4.7846890000000003E-2</v>
      </c>
      <c r="M120" s="2">
        <v>1.435407E-2</v>
      </c>
      <c r="N120" s="2">
        <v>0.20085073000000001</v>
      </c>
      <c r="O120" s="2">
        <v>0.53717250000000005</v>
      </c>
    </row>
    <row r="121" spans="1:15" ht="15.75" customHeight="1">
      <c r="A121" s="1" t="s">
        <v>32</v>
      </c>
      <c r="B121" s="2">
        <v>2.0181969568876701</v>
      </c>
      <c r="C121" s="2">
        <v>0.102976719134191</v>
      </c>
      <c r="D121" s="2">
        <v>121.1137312334</v>
      </c>
      <c r="E121" s="2">
        <v>1</v>
      </c>
      <c r="F121" s="2">
        <v>3</v>
      </c>
      <c r="G121" s="2" t="s">
        <v>123</v>
      </c>
      <c r="H121" s="2">
        <v>2</v>
      </c>
      <c r="I121" s="2">
        <v>73</v>
      </c>
      <c r="J121" s="2">
        <v>1</v>
      </c>
      <c r="K121" s="2">
        <v>74</v>
      </c>
      <c r="L121" s="2">
        <v>2.666667E-2</v>
      </c>
      <c r="M121" s="2">
        <v>1.3333329999999999E-2</v>
      </c>
      <c r="N121" s="2">
        <v>9.6611470000000005E-2</v>
      </c>
      <c r="O121" s="2">
        <v>9.0964219999999998E-2</v>
      </c>
    </row>
    <row r="122" spans="1:15" ht="15.75" customHeight="1">
      <c r="A122" s="1" t="s">
        <v>33</v>
      </c>
      <c r="B122" s="2">
        <v>1</v>
      </c>
      <c r="C122" s="2">
        <v>1.2556226776629599E-2</v>
      </c>
      <c r="D122" s="2">
        <v>79.641760043811104</v>
      </c>
      <c r="E122" s="2">
        <v>1</v>
      </c>
      <c r="F122" s="2">
        <v>4</v>
      </c>
      <c r="G122" s="2" t="s">
        <v>123</v>
      </c>
      <c r="H122" s="2">
        <v>1</v>
      </c>
      <c r="I122" s="2">
        <v>65</v>
      </c>
      <c r="J122" s="2">
        <v>1</v>
      </c>
      <c r="K122" s="2">
        <v>65</v>
      </c>
      <c r="L122" s="2">
        <v>1.515152E-2</v>
      </c>
      <c r="M122" s="2">
        <v>1.515152E-2</v>
      </c>
      <c r="N122" s="2">
        <v>0</v>
      </c>
      <c r="O122" s="2">
        <v>0.05</v>
      </c>
    </row>
    <row r="123" spans="1:15" ht="15.75" customHeight="1">
      <c r="A123" s="1" t="s">
        <v>34</v>
      </c>
      <c r="B123" s="2">
        <v>2.0160090513439402</v>
      </c>
      <c r="C123" s="2">
        <v>0.103111173185918</v>
      </c>
      <c r="D123" s="2">
        <v>120.728396085296</v>
      </c>
      <c r="E123" s="2">
        <v>1</v>
      </c>
      <c r="F123" s="2">
        <v>4</v>
      </c>
      <c r="G123" s="2" t="s">
        <v>123</v>
      </c>
      <c r="H123" s="2">
        <v>2</v>
      </c>
      <c r="I123" s="2">
        <v>83</v>
      </c>
      <c r="J123" s="2">
        <v>1</v>
      </c>
      <c r="K123" s="2">
        <v>84</v>
      </c>
      <c r="L123" s="2">
        <v>2.3529410000000001E-2</v>
      </c>
      <c r="M123" s="2">
        <v>1.1764709999999999E-2</v>
      </c>
      <c r="N123" s="2">
        <v>9.0643920000000003E-2</v>
      </c>
      <c r="O123" s="2">
        <v>9.0866119999999995E-2</v>
      </c>
    </row>
    <row r="124" spans="1:15" ht="15.75" customHeight="1">
      <c r="A124" s="1" t="s">
        <v>35</v>
      </c>
      <c r="B124" s="2" t="s">
        <v>21</v>
      </c>
      <c r="C124" s="2">
        <v>2.5640664062500301E-2</v>
      </c>
      <c r="D124" s="2" t="s">
        <v>21</v>
      </c>
      <c r="E124" s="2">
        <v>1</v>
      </c>
      <c r="F124" s="2">
        <v>4</v>
      </c>
      <c r="G124" s="2" t="s">
        <v>123</v>
      </c>
      <c r="H124" s="2">
        <v>1</v>
      </c>
      <c r="I124" s="2">
        <v>18</v>
      </c>
      <c r="J124" s="2">
        <v>0</v>
      </c>
      <c r="K124" s="2">
        <v>19</v>
      </c>
      <c r="L124" s="2">
        <v>5.2631579999999997E-2</v>
      </c>
      <c r="M124" s="2">
        <v>0</v>
      </c>
      <c r="N124" s="2">
        <v>0.46295472999999998</v>
      </c>
      <c r="O124" s="2">
        <v>0.29735581999999999</v>
      </c>
    </row>
    <row r="125" spans="1:15" ht="15.75" customHeight="1">
      <c r="A125" s="1" t="s">
        <v>36</v>
      </c>
      <c r="B125" s="2">
        <v>2.3901331571255202</v>
      </c>
      <c r="C125" s="2">
        <v>1.2604490645375199</v>
      </c>
      <c r="D125" s="2">
        <v>4.7488850701580798</v>
      </c>
      <c r="E125" s="2">
        <v>5.8342075502119204E-3</v>
      </c>
      <c r="F125" s="2">
        <v>4.6673660401695301E-2</v>
      </c>
      <c r="G125" s="2" t="s">
        <v>123</v>
      </c>
      <c r="H125" s="2">
        <v>35</v>
      </c>
      <c r="I125" s="2">
        <v>805</v>
      </c>
      <c r="J125" s="2">
        <v>15</v>
      </c>
      <c r="K125" s="2">
        <v>825</v>
      </c>
      <c r="L125" s="2">
        <v>4.1666670000000003E-2</v>
      </c>
      <c r="M125" s="2">
        <v>1.7857140000000001E-2</v>
      </c>
      <c r="N125" s="2">
        <v>0.14307474000000001</v>
      </c>
      <c r="O125" s="2">
        <v>0.83452388</v>
      </c>
    </row>
    <row r="126" spans="1:15" ht="15.75" customHeight="1">
      <c r="A126" s="1" t="s">
        <v>37</v>
      </c>
      <c r="B126" s="2">
        <v>2.46284100332426</v>
      </c>
      <c r="C126" s="2">
        <v>1.4985868576489301</v>
      </c>
      <c r="D126" s="2">
        <v>4.1643456463302497</v>
      </c>
      <c r="E126" s="2">
        <v>1.8849632107177899E-4</v>
      </c>
      <c r="F126" s="2">
        <v>1.50797056857423E-3</v>
      </c>
      <c r="G126" s="2" t="s">
        <v>123</v>
      </c>
      <c r="H126" s="2">
        <v>58</v>
      </c>
      <c r="I126" s="2">
        <v>1760</v>
      </c>
      <c r="J126" s="2">
        <v>24</v>
      </c>
      <c r="K126" s="2">
        <v>1794</v>
      </c>
      <c r="L126" s="2">
        <v>3.1903189999999998E-2</v>
      </c>
      <c r="M126" s="2">
        <v>1.3201320000000001E-2</v>
      </c>
      <c r="N126" s="2">
        <v>0.12885392000000001</v>
      </c>
      <c r="O126" s="2">
        <v>0.97288116999999996</v>
      </c>
    </row>
    <row r="127" spans="1:15" ht="15.75" customHeight="1">
      <c r="A127" s="1" t="s">
        <v>38</v>
      </c>
      <c r="B127" s="2">
        <v>2.59191849639544</v>
      </c>
      <c r="C127" s="2">
        <v>1.1481082496449799</v>
      </c>
      <c r="D127" s="2">
        <v>6.3981735224477996</v>
      </c>
      <c r="E127" s="2">
        <v>1.9072861323719499E-2</v>
      </c>
      <c r="F127" s="2">
        <v>0.15258289058975599</v>
      </c>
      <c r="G127" s="2" t="s">
        <v>123</v>
      </c>
      <c r="H127" s="2">
        <v>23</v>
      </c>
      <c r="I127" s="2">
        <v>955</v>
      </c>
      <c r="J127" s="2">
        <v>9</v>
      </c>
      <c r="K127" s="2">
        <v>969</v>
      </c>
      <c r="L127" s="2">
        <v>2.3517380000000001E-2</v>
      </c>
      <c r="M127" s="2">
        <v>9.2024499999999992E-3</v>
      </c>
      <c r="N127" s="2">
        <v>0.1157683</v>
      </c>
      <c r="O127" s="2">
        <v>0.72577004000000001</v>
      </c>
    </row>
    <row r="128" spans="1:15" ht="15.75" customHeight="1">
      <c r="A128" s="1" t="s">
        <v>39</v>
      </c>
      <c r="B128" s="2">
        <v>2.6398674403346001</v>
      </c>
      <c r="C128" s="2">
        <v>1.7380375539721999</v>
      </c>
      <c r="D128" s="2">
        <v>4.0945004799825897</v>
      </c>
      <c r="E128" s="7">
        <v>1.33448130572398E-6</v>
      </c>
      <c r="F128" s="7">
        <v>1.0675850445791801E-5</v>
      </c>
      <c r="G128" s="2" t="s">
        <v>123</v>
      </c>
      <c r="H128" s="2">
        <v>85</v>
      </c>
      <c r="I128" s="2">
        <v>2072</v>
      </c>
      <c r="J128" s="2">
        <v>33</v>
      </c>
      <c r="K128" s="2">
        <v>2124</v>
      </c>
      <c r="L128" s="2">
        <v>3.9406579999999997E-2</v>
      </c>
      <c r="M128" s="2">
        <v>1.529903E-2</v>
      </c>
      <c r="N128" s="2">
        <v>0.1516631</v>
      </c>
      <c r="O128" s="2">
        <v>0.99873917999999995</v>
      </c>
    </row>
    <row r="129" spans="1:15" ht="15.75" customHeight="1">
      <c r="A129" s="1" t="s">
        <v>40</v>
      </c>
      <c r="B129" s="2">
        <v>2.3944749214624999</v>
      </c>
      <c r="C129" s="2">
        <v>1.7062893103738901</v>
      </c>
      <c r="D129" s="2">
        <v>3.40187108809396</v>
      </c>
      <c r="E129" s="7">
        <v>1.00509740008698E-7</v>
      </c>
      <c r="F129" s="7">
        <v>8.0407792006958303E-7</v>
      </c>
      <c r="G129" s="2" t="s">
        <v>123</v>
      </c>
      <c r="H129" s="2">
        <v>120</v>
      </c>
      <c r="I129" s="2">
        <v>3893</v>
      </c>
      <c r="J129" s="2">
        <v>51</v>
      </c>
      <c r="K129" s="2">
        <v>3962</v>
      </c>
      <c r="L129" s="2">
        <v>2.990282E-2</v>
      </c>
      <c r="M129" s="2">
        <v>1.27087E-2</v>
      </c>
      <c r="N129" s="2">
        <v>0.12164984</v>
      </c>
      <c r="O129" s="2">
        <v>0.99975778000000004</v>
      </c>
    </row>
    <row r="130" spans="1:15" ht="15.75" customHeight="1">
      <c r="A130" s="1" t="s">
        <v>41</v>
      </c>
      <c r="B130" s="2">
        <v>1.9622397185536</v>
      </c>
      <c r="C130" s="2">
        <v>1.07702620140196</v>
      </c>
      <c r="D130" s="2">
        <v>3.69455108590126</v>
      </c>
      <c r="E130" s="2">
        <v>2.5933266278702901E-2</v>
      </c>
      <c r="F130" s="2">
        <v>0.20746613022962401</v>
      </c>
      <c r="G130" s="2" t="s">
        <v>123</v>
      </c>
      <c r="H130" s="2">
        <v>35</v>
      </c>
      <c r="I130" s="2">
        <v>1821</v>
      </c>
      <c r="J130" s="2">
        <v>18</v>
      </c>
      <c r="K130" s="2">
        <v>1838</v>
      </c>
      <c r="L130" s="2">
        <v>1.8857760000000001E-2</v>
      </c>
      <c r="M130" s="2">
        <v>9.6982800000000001E-3</v>
      </c>
      <c r="N130" s="2">
        <v>7.8238310000000005E-2</v>
      </c>
      <c r="O130" s="2">
        <v>0.66401149999999998</v>
      </c>
    </row>
    <row r="131" spans="1:15" ht="15.75" customHeight="1">
      <c r="A131" s="1" t="s">
        <v>42</v>
      </c>
      <c r="B131" s="2">
        <v>4.3419717409911804</v>
      </c>
      <c r="C131" s="2">
        <v>2.0501956830408101</v>
      </c>
      <c r="D131" s="2">
        <v>10.268000288416401</v>
      </c>
      <c r="E131" s="7">
        <v>2.03007970370931E-5</v>
      </c>
      <c r="F131" s="2">
        <v>1.6240637629674499E-4</v>
      </c>
      <c r="G131" s="2" t="s">
        <v>123</v>
      </c>
      <c r="H131" s="2">
        <v>38</v>
      </c>
      <c r="I131" s="2">
        <v>997</v>
      </c>
      <c r="J131" s="2">
        <v>9</v>
      </c>
      <c r="K131" s="2">
        <v>1026</v>
      </c>
      <c r="L131" s="2">
        <v>3.6714980000000001E-2</v>
      </c>
      <c r="M131" s="2">
        <v>8.6956499999999992E-3</v>
      </c>
      <c r="N131" s="2">
        <v>0.19883534999999999</v>
      </c>
      <c r="O131" s="2">
        <v>0.99481538999999997</v>
      </c>
    </row>
    <row r="132" spans="1:15" ht="15.75" customHeight="1">
      <c r="A132" s="1" t="s">
        <v>43</v>
      </c>
      <c r="B132" s="2">
        <v>2.8556340762171799</v>
      </c>
      <c r="C132" s="2">
        <v>1.57664770562375</v>
      </c>
      <c r="D132" s="2">
        <v>5.4331132938377404</v>
      </c>
      <c r="E132" s="2">
        <v>2.3636702710728901E-4</v>
      </c>
      <c r="F132" s="2">
        <v>1.8909362168583099E-3</v>
      </c>
      <c r="G132" s="2" t="s">
        <v>123</v>
      </c>
      <c r="H132" s="2">
        <v>45</v>
      </c>
      <c r="I132" s="2">
        <v>1863</v>
      </c>
      <c r="J132" s="2">
        <v>16</v>
      </c>
      <c r="K132" s="2">
        <v>1892</v>
      </c>
      <c r="L132" s="2">
        <v>2.3584910000000001E-2</v>
      </c>
      <c r="M132" s="2">
        <v>8.3857399999999992E-3</v>
      </c>
      <c r="N132" s="2">
        <v>0.12496354</v>
      </c>
      <c r="O132" s="2">
        <v>0.97126842000000002</v>
      </c>
    </row>
    <row r="133" spans="1:15" ht="15.75" customHeight="1">
      <c r="A133" s="1" t="s">
        <v>44</v>
      </c>
      <c r="B133" s="2">
        <v>1</v>
      </c>
      <c r="C133" s="2">
        <v>0.29793061041984897</v>
      </c>
      <c r="D133" s="2">
        <v>3.3564862589673901</v>
      </c>
      <c r="E133" s="2">
        <v>1</v>
      </c>
      <c r="F133" s="2">
        <v>8</v>
      </c>
      <c r="G133" s="2" t="s">
        <v>123</v>
      </c>
      <c r="H133" s="2">
        <v>7</v>
      </c>
      <c r="I133" s="2">
        <v>866</v>
      </c>
      <c r="J133" s="2">
        <v>7</v>
      </c>
      <c r="K133" s="2">
        <v>866</v>
      </c>
      <c r="L133" s="2">
        <v>8.0183300000000006E-3</v>
      </c>
      <c r="M133" s="2">
        <v>8.0183300000000006E-3</v>
      </c>
      <c r="N133" s="2">
        <v>0</v>
      </c>
      <c r="O133" s="2">
        <v>0.05</v>
      </c>
    </row>
    <row r="134" spans="1:15" ht="15.75" customHeight="1">
      <c r="A134" s="1" t="s">
        <v>45</v>
      </c>
      <c r="B134" s="2">
        <v>6.8243095474269602</v>
      </c>
      <c r="C134" s="2">
        <v>1.5166644721548801</v>
      </c>
      <c r="D134" s="2">
        <v>63.080995262693399</v>
      </c>
      <c r="E134" s="2">
        <v>6.4607425295565499E-3</v>
      </c>
      <c r="F134" s="2">
        <v>2.5842970118226199E-2</v>
      </c>
      <c r="G134" s="2" t="s">
        <v>123</v>
      </c>
      <c r="H134" s="2">
        <v>13</v>
      </c>
      <c r="I134" s="2">
        <v>205</v>
      </c>
      <c r="J134" s="2">
        <v>2</v>
      </c>
      <c r="K134" s="2">
        <v>216</v>
      </c>
      <c r="L134" s="2">
        <v>5.9633029999999997E-2</v>
      </c>
      <c r="M134" s="2">
        <v>9.1743099999999998E-3</v>
      </c>
      <c r="N134" s="2">
        <v>0.30152729</v>
      </c>
      <c r="O134" s="2">
        <v>0.88259790000000005</v>
      </c>
    </row>
    <row r="135" spans="1:15" ht="15.75" customHeight="1">
      <c r="A135" s="1" t="s">
        <v>46</v>
      </c>
      <c r="B135" s="2">
        <v>6.7318282611583999</v>
      </c>
      <c r="C135" s="2">
        <v>1.5038602764319799</v>
      </c>
      <c r="D135" s="2">
        <v>62.013743002148402</v>
      </c>
      <c r="E135" s="2">
        <v>6.7072693366507299E-3</v>
      </c>
      <c r="F135" s="2">
        <v>2.6829077346602899E-2</v>
      </c>
      <c r="G135" s="2" t="s">
        <v>123</v>
      </c>
      <c r="H135" s="2">
        <v>13</v>
      </c>
      <c r="I135" s="2">
        <v>287</v>
      </c>
      <c r="J135" s="2">
        <v>2</v>
      </c>
      <c r="K135" s="2">
        <v>298</v>
      </c>
      <c r="L135" s="2">
        <v>4.3333330000000003E-2</v>
      </c>
      <c r="M135" s="2">
        <v>6.6666700000000004E-3</v>
      </c>
      <c r="N135" s="2">
        <v>0.25591893999999998</v>
      </c>
      <c r="O135" s="2">
        <v>0.87988076000000004</v>
      </c>
    </row>
    <row r="136" spans="1:15" ht="15.75" customHeight="1">
      <c r="A136" s="1" t="s">
        <v>47</v>
      </c>
      <c r="B136" s="2" t="s">
        <v>16</v>
      </c>
      <c r="C136" s="2" t="s">
        <v>16</v>
      </c>
      <c r="D136" s="2" t="s">
        <v>16</v>
      </c>
      <c r="E136" s="2" t="s">
        <v>16</v>
      </c>
      <c r="F136" s="2" t="s">
        <v>16</v>
      </c>
      <c r="G136" s="2" t="s">
        <v>123</v>
      </c>
      <c r="H136" s="2">
        <v>0</v>
      </c>
      <c r="I136" s="2">
        <v>82</v>
      </c>
      <c r="J136" s="2">
        <v>0</v>
      </c>
      <c r="K136" s="2">
        <v>82</v>
      </c>
      <c r="L136" s="2" t="s">
        <v>16</v>
      </c>
      <c r="M136" s="2" t="s">
        <v>16</v>
      </c>
      <c r="N136" s="2" t="s">
        <v>16</v>
      </c>
      <c r="O136" s="2" t="s">
        <v>16</v>
      </c>
    </row>
    <row r="137" spans="1:15" ht="15.75" customHeight="1">
      <c r="A137" s="1" t="s">
        <v>48</v>
      </c>
      <c r="B137" s="2" t="s">
        <v>21</v>
      </c>
      <c r="C137" s="2">
        <v>0.18868378101975999</v>
      </c>
      <c r="D137" s="2" t="s">
        <v>21</v>
      </c>
      <c r="E137" s="2">
        <v>0.49275362318840599</v>
      </c>
      <c r="F137" s="2">
        <v>1.47826086956522</v>
      </c>
      <c r="G137" s="2" t="s">
        <v>123</v>
      </c>
      <c r="H137" s="2">
        <v>2</v>
      </c>
      <c r="I137" s="2">
        <v>33</v>
      </c>
      <c r="J137" s="2">
        <v>0</v>
      </c>
      <c r="K137" s="2">
        <v>35</v>
      </c>
      <c r="L137" s="2">
        <v>5.7142859999999997E-2</v>
      </c>
      <c r="M137" s="2">
        <v>0</v>
      </c>
      <c r="N137" s="2">
        <v>0.48276592000000002</v>
      </c>
      <c r="O137" s="2">
        <v>0.52379374000000001</v>
      </c>
    </row>
    <row r="138" spans="1:15" ht="15.75" customHeight="1">
      <c r="A138" s="1" t="s">
        <v>49</v>
      </c>
      <c r="B138" s="2" t="s">
        <v>21</v>
      </c>
      <c r="C138" s="2">
        <v>0.18813881577035399</v>
      </c>
      <c r="D138" s="2" t="s">
        <v>21</v>
      </c>
      <c r="E138" s="2">
        <v>0.49723756906077399</v>
      </c>
      <c r="F138" s="2">
        <v>1.49171270718232</v>
      </c>
      <c r="G138" s="2" t="s">
        <v>123</v>
      </c>
      <c r="H138" s="2">
        <v>2</v>
      </c>
      <c r="I138" s="2">
        <v>89</v>
      </c>
      <c r="J138" s="2">
        <v>0</v>
      </c>
      <c r="K138" s="2">
        <v>91</v>
      </c>
      <c r="L138" s="2">
        <v>2.1978020000000001E-2</v>
      </c>
      <c r="M138" s="2">
        <v>0</v>
      </c>
      <c r="N138" s="2">
        <v>0.29759669</v>
      </c>
      <c r="O138" s="2">
        <v>0.51895323999999998</v>
      </c>
    </row>
    <row r="139" spans="1:15" ht="15.75" customHeight="1">
      <c r="A139" s="1" t="s">
        <v>50</v>
      </c>
      <c r="B139" s="2" t="s">
        <v>16</v>
      </c>
      <c r="C139" s="2" t="s">
        <v>16</v>
      </c>
      <c r="D139" s="2" t="s">
        <v>16</v>
      </c>
      <c r="E139" s="2" t="s">
        <v>16</v>
      </c>
      <c r="F139" s="2" t="s">
        <v>16</v>
      </c>
      <c r="G139" s="2" t="s">
        <v>123</v>
      </c>
      <c r="H139" s="2">
        <v>0</v>
      </c>
      <c r="I139" s="2">
        <v>56</v>
      </c>
      <c r="J139" s="2">
        <v>0</v>
      </c>
      <c r="K139" s="2">
        <v>56</v>
      </c>
      <c r="L139" s="2" t="s">
        <v>16</v>
      </c>
      <c r="M139" s="2" t="s">
        <v>16</v>
      </c>
      <c r="N139" s="2" t="s">
        <v>16</v>
      </c>
      <c r="O139" s="2" t="s">
        <v>16</v>
      </c>
    </row>
    <row r="140" spans="1:15" ht="15.75" customHeight="1">
      <c r="A140" s="1" t="s">
        <v>51</v>
      </c>
      <c r="B140" s="2">
        <v>2.1867785116364802</v>
      </c>
      <c r="C140" s="2">
        <v>0.87843751823609595</v>
      </c>
      <c r="D140" s="2">
        <v>5.9473442541587698</v>
      </c>
      <c r="E140" s="2">
        <v>0.10074569069485</v>
      </c>
      <c r="F140" s="2">
        <v>0.80596552555880396</v>
      </c>
      <c r="G140" s="2" t="s">
        <v>123</v>
      </c>
      <c r="H140" s="2">
        <v>17</v>
      </c>
      <c r="I140" s="2">
        <v>297</v>
      </c>
      <c r="J140" s="2">
        <v>8</v>
      </c>
      <c r="K140" s="2">
        <v>306</v>
      </c>
      <c r="L140" s="2">
        <v>5.4140130000000002E-2</v>
      </c>
      <c r="M140" s="2">
        <v>2.5477710000000001E-2</v>
      </c>
      <c r="N140" s="2">
        <v>0.14905937</v>
      </c>
      <c r="O140" s="2">
        <v>0.46331221</v>
      </c>
    </row>
    <row r="141" spans="1:15" ht="15.75" customHeight="1">
      <c r="A141" s="1" t="s">
        <v>52</v>
      </c>
      <c r="B141" s="2">
        <v>3.0871554083518</v>
      </c>
      <c r="C141" s="2">
        <v>1.3949845197581401</v>
      </c>
      <c r="D141" s="2">
        <v>7.5255832856565101</v>
      </c>
      <c r="E141" s="2">
        <v>3.4513895706316301E-3</v>
      </c>
      <c r="F141" s="2">
        <v>2.76111165650531E-2</v>
      </c>
      <c r="G141" s="2" t="s">
        <v>123</v>
      </c>
      <c r="H141" s="2">
        <v>27</v>
      </c>
      <c r="I141" s="2">
        <v>602</v>
      </c>
      <c r="J141" s="2">
        <v>9</v>
      </c>
      <c r="K141" s="2">
        <v>620</v>
      </c>
      <c r="L141" s="2">
        <v>4.2925280000000003E-2</v>
      </c>
      <c r="M141" s="2">
        <v>1.430843E-2</v>
      </c>
      <c r="N141" s="2">
        <v>0.17758168999999999</v>
      </c>
      <c r="O141" s="2">
        <v>0.88283856000000005</v>
      </c>
    </row>
    <row r="142" spans="1:15" ht="15.75" customHeight="1">
      <c r="A142" s="1" t="s">
        <v>53</v>
      </c>
      <c r="B142" s="2">
        <v>10.2675250635137</v>
      </c>
      <c r="C142" s="2">
        <v>1.4452131563622199</v>
      </c>
      <c r="D142" s="2">
        <v>447.26774158613102</v>
      </c>
      <c r="E142" s="2">
        <v>1.10454272440234E-2</v>
      </c>
      <c r="F142" s="2">
        <v>8.8363417952187204E-2</v>
      </c>
      <c r="G142" s="2" t="s">
        <v>123</v>
      </c>
      <c r="H142" s="2">
        <v>10</v>
      </c>
      <c r="I142" s="2">
        <v>305</v>
      </c>
      <c r="J142" s="2">
        <v>1</v>
      </c>
      <c r="K142" s="2">
        <v>314</v>
      </c>
      <c r="L142" s="2">
        <v>3.1746030000000001E-2</v>
      </c>
      <c r="M142" s="2">
        <v>3.1746000000000001E-3</v>
      </c>
      <c r="N142" s="2">
        <v>0.24551428</v>
      </c>
      <c r="O142" s="2">
        <v>0.86890221000000001</v>
      </c>
    </row>
    <row r="143" spans="1:15" ht="15.75" customHeight="1">
      <c r="A143" s="1" t="s">
        <v>54</v>
      </c>
      <c r="B143" s="2">
        <v>1.5065445857063</v>
      </c>
      <c r="C143" s="2">
        <v>0.17051263001133701</v>
      </c>
      <c r="D143" s="2">
        <v>18.2273870070233</v>
      </c>
      <c r="E143" s="2">
        <v>1</v>
      </c>
      <c r="F143" s="2">
        <v>2</v>
      </c>
      <c r="G143" s="2" t="s">
        <v>123</v>
      </c>
      <c r="H143" s="2">
        <v>3</v>
      </c>
      <c r="I143" s="2">
        <v>183</v>
      </c>
      <c r="J143" s="2">
        <v>2</v>
      </c>
      <c r="K143" s="2">
        <v>184</v>
      </c>
      <c r="L143" s="2">
        <v>1.6129029999999999E-2</v>
      </c>
      <c r="M143" s="2">
        <v>1.0752690000000001E-2</v>
      </c>
      <c r="N143" s="2">
        <v>4.6924239999999999E-2</v>
      </c>
      <c r="O143" s="2">
        <v>7.3770669999999997E-2</v>
      </c>
    </row>
    <row r="144" spans="1:15" ht="15.75" customHeight="1">
      <c r="A144" s="1" t="s">
        <v>55</v>
      </c>
      <c r="B144" s="2">
        <v>2.5159000301596</v>
      </c>
      <c r="C144" s="2">
        <v>0.40903187624475101</v>
      </c>
      <c r="D144" s="2">
        <v>26.571263754264599</v>
      </c>
      <c r="E144" s="2">
        <v>0.45112423186460898</v>
      </c>
      <c r="F144" s="2">
        <v>0.90224846372921697</v>
      </c>
      <c r="G144" s="2" t="s">
        <v>123</v>
      </c>
      <c r="H144" s="2">
        <v>5</v>
      </c>
      <c r="I144" s="2">
        <v>407</v>
      </c>
      <c r="J144" s="2">
        <v>2</v>
      </c>
      <c r="K144" s="2">
        <v>410</v>
      </c>
      <c r="L144" s="2">
        <v>1.213592E-2</v>
      </c>
      <c r="M144" s="2">
        <v>4.8543700000000002E-3</v>
      </c>
      <c r="N144" s="2">
        <v>8.1314830000000005E-2</v>
      </c>
      <c r="O144" s="2">
        <v>0.21480769999999999</v>
      </c>
    </row>
    <row r="145" spans="1:15" ht="15.75" customHeight="1">
      <c r="A145" s="1" t="s">
        <v>56</v>
      </c>
      <c r="B145" s="2" t="s">
        <v>21</v>
      </c>
      <c r="C145" s="2">
        <v>0.18794061937359499</v>
      </c>
      <c r="D145" s="2" t="s">
        <v>21</v>
      </c>
      <c r="E145" s="2">
        <v>0.49889135254988898</v>
      </c>
      <c r="F145" s="2">
        <v>0.99778270509977796</v>
      </c>
      <c r="G145" s="2" t="s">
        <v>123</v>
      </c>
      <c r="H145" s="2">
        <v>2</v>
      </c>
      <c r="I145" s="2">
        <v>224</v>
      </c>
      <c r="J145" s="2">
        <v>0</v>
      </c>
      <c r="K145" s="2">
        <v>226</v>
      </c>
      <c r="L145" s="2">
        <v>8.8495599999999994E-3</v>
      </c>
      <c r="M145" s="2">
        <v>0</v>
      </c>
      <c r="N145" s="2">
        <v>0.18842278000000001</v>
      </c>
      <c r="O145" s="2">
        <v>0.51718533</v>
      </c>
    </row>
    <row r="146" spans="1:15" ht="15.75" customHeight="1">
      <c r="A146" s="1" t="s">
        <v>57</v>
      </c>
      <c r="B146" s="2">
        <v>2.7317515699928299</v>
      </c>
      <c r="C146" s="2">
        <v>1.40323186098655</v>
      </c>
      <c r="D146" s="2">
        <v>5.6502043655664203</v>
      </c>
      <c r="E146" s="2">
        <v>1.9251812058994099E-3</v>
      </c>
      <c r="F146" s="2">
        <v>5.77554361769822E-3</v>
      </c>
      <c r="G146" s="2" t="s">
        <v>123</v>
      </c>
      <c r="H146" s="2">
        <v>29</v>
      </c>
      <c r="I146" s="2">
        <v>727</v>
      </c>
      <c r="J146" s="2">
        <v>7</v>
      </c>
      <c r="K146" s="2">
        <v>749</v>
      </c>
      <c r="L146" s="2">
        <v>3.8359789999999998E-2</v>
      </c>
      <c r="M146" s="2">
        <v>9.2592600000000001E-3</v>
      </c>
      <c r="N146" s="2">
        <v>0.20151336</v>
      </c>
      <c r="O146" s="2">
        <v>0.97487933000000004</v>
      </c>
    </row>
    <row r="147" spans="1:15" ht="15.75" customHeight="1">
      <c r="A147" s="1" t="s">
        <v>58</v>
      </c>
      <c r="B147" s="2">
        <v>4.2642533135253498</v>
      </c>
      <c r="C147" s="2">
        <v>1.81337226218958</v>
      </c>
      <c r="D147" s="2">
        <v>11.607001015072401</v>
      </c>
      <c r="E147" s="2">
        <v>2.6627425063602798E-4</v>
      </c>
      <c r="F147" s="2">
        <v>7.9882275190808498E-4</v>
      </c>
      <c r="G147" s="2" t="s">
        <v>123</v>
      </c>
      <c r="H147" s="2">
        <v>35</v>
      </c>
      <c r="I147" s="2">
        <v>1473</v>
      </c>
      <c r="J147" s="2">
        <v>13</v>
      </c>
      <c r="K147" s="2">
        <v>1495</v>
      </c>
      <c r="L147" s="2">
        <v>2.3209549999999999E-2</v>
      </c>
      <c r="M147" s="2">
        <v>8.6206900000000003E-3</v>
      </c>
      <c r="N147" s="2">
        <v>0.11992153999999999</v>
      </c>
      <c r="O147" s="2">
        <v>0.90872907999999997</v>
      </c>
    </row>
    <row r="148" spans="1:15" ht="15.75" customHeight="1">
      <c r="A148" s="1" t="s">
        <v>59</v>
      </c>
      <c r="B148" s="2">
        <v>1</v>
      </c>
      <c r="C148" s="2">
        <v>0.266001279197564</v>
      </c>
      <c r="D148" s="2">
        <v>3.75938041732977</v>
      </c>
      <c r="E148" s="2">
        <v>1</v>
      </c>
      <c r="F148" s="2">
        <v>3</v>
      </c>
      <c r="G148" s="2" t="s">
        <v>123</v>
      </c>
      <c r="H148" s="2">
        <v>6</v>
      </c>
      <c r="I148" s="2">
        <v>746</v>
      </c>
      <c r="J148" s="2">
        <v>6</v>
      </c>
      <c r="K148" s="2">
        <v>746</v>
      </c>
      <c r="L148" s="2">
        <v>7.9787199999999999E-3</v>
      </c>
      <c r="M148" s="2">
        <v>7.9787199999999999E-3</v>
      </c>
      <c r="N148" s="2">
        <v>0</v>
      </c>
      <c r="O148" s="2">
        <v>0.05</v>
      </c>
    </row>
    <row r="149" spans="1:15" ht="15.75" customHeight="1">
      <c r="A149" s="1" t="s">
        <v>60</v>
      </c>
      <c r="B149" s="2">
        <v>0.65892275309821202</v>
      </c>
      <c r="C149" s="2">
        <v>0.18988472502877299</v>
      </c>
      <c r="D149" s="2">
        <v>2.1100245900682202</v>
      </c>
      <c r="E149" s="2">
        <v>0.60155804958701997</v>
      </c>
      <c r="F149" s="2">
        <v>2.4062321983480799</v>
      </c>
      <c r="G149" s="2" t="s">
        <v>123</v>
      </c>
      <c r="H149" s="2">
        <v>6</v>
      </c>
      <c r="I149" s="2">
        <v>241</v>
      </c>
      <c r="J149" s="2">
        <v>9</v>
      </c>
      <c r="K149" s="2">
        <v>238</v>
      </c>
      <c r="L149" s="2">
        <v>2.4291500000000001E-2</v>
      </c>
      <c r="M149" s="2">
        <v>3.6437249999999997E-2</v>
      </c>
      <c r="N149" s="2">
        <v>-7.1137599999999995E-2</v>
      </c>
      <c r="O149" s="2">
        <v>0.12409463</v>
      </c>
    </row>
    <row r="150" spans="1:15" ht="15.75" customHeight="1">
      <c r="A150" s="1" t="s">
        <v>61</v>
      </c>
      <c r="B150" s="2">
        <v>1</v>
      </c>
      <c r="C150" s="2">
        <v>0.387653493467564</v>
      </c>
      <c r="D150" s="2">
        <v>2.5796233410796598</v>
      </c>
      <c r="E150" s="2">
        <v>1</v>
      </c>
      <c r="F150" s="2">
        <v>4</v>
      </c>
      <c r="G150" s="2" t="s">
        <v>123</v>
      </c>
      <c r="H150" s="2">
        <v>11</v>
      </c>
      <c r="I150" s="2">
        <v>359</v>
      </c>
      <c r="J150" s="2">
        <v>11</v>
      </c>
      <c r="K150" s="2">
        <v>359</v>
      </c>
      <c r="L150" s="2">
        <v>2.9729729999999999E-2</v>
      </c>
      <c r="M150" s="2">
        <v>2.9729729999999999E-2</v>
      </c>
      <c r="N150" s="2">
        <v>0</v>
      </c>
      <c r="O150" s="2">
        <v>0.05</v>
      </c>
    </row>
    <row r="151" spans="1:15" ht="15.75" customHeight="1">
      <c r="A151" s="1" t="s">
        <v>62</v>
      </c>
      <c r="B151" s="2">
        <v>2.5543858187819102</v>
      </c>
      <c r="C151" s="2">
        <v>0.40844685630268701</v>
      </c>
      <c r="D151" s="2">
        <v>27.327151490433199</v>
      </c>
      <c r="E151" s="2">
        <v>0.44634532774228503</v>
      </c>
      <c r="F151" s="2">
        <v>1.7853813109691401</v>
      </c>
      <c r="G151" s="2" t="s">
        <v>123</v>
      </c>
      <c r="H151" s="2">
        <v>5</v>
      </c>
      <c r="I151" s="2">
        <v>118</v>
      </c>
      <c r="J151" s="2">
        <v>2</v>
      </c>
      <c r="K151" s="2">
        <v>121</v>
      </c>
      <c r="L151" s="2">
        <v>4.0650409999999998E-2</v>
      </c>
      <c r="M151" s="2">
        <v>1.6260159999999999E-2</v>
      </c>
      <c r="N151" s="2">
        <v>0.15029518</v>
      </c>
      <c r="O151" s="2">
        <v>0.21815588</v>
      </c>
    </row>
    <row r="152" spans="1:15" ht="15.75" customHeight="1">
      <c r="A152" s="1" t="s">
        <v>63</v>
      </c>
      <c r="B152" s="2">
        <v>3.0932161222275298</v>
      </c>
      <c r="C152" s="2">
        <v>0.92105247094486298</v>
      </c>
      <c r="D152" s="2">
        <v>13.339931761071201</v>
      </c>
      <c r="E152" s="2">
        <v>7.2208207320798398E-2</v>
      </c>
      <c r="F152" s="2">
        <v>0.14441641464159699</v>
      </c>
      <c r="G152" s="2" t="s">
        <v>123</v>
      </c>
      <c r="H152" s="2">
        <v>12</v>
      </c>
      <c r="I152" s="2">
        <v>241</v>
      </c>
      <c r="J152" s="2">
        <v>4</v>
      </c>
      <c r="K152" s="2">
        <v>249</v>
      </c>
      <c r="L152" s="2">
        <v>4.743083E-2</v>
      </c>
      <c r="M152" s="2">
        <v>1.5810279999999999E-2</v>
      </c>
      <c r="N152" s="2">
        <v>0.18694604000000001</v>
      </c>
      <c r="O152" s="2">
        <v>0.55674475999999995</v>
      </c>
    </row>
    <row r="153" spans="1:15" ht="15.75" customHeight="1">
      <c r="A153" s="1" t="s">
        <v>64</v>
      </c>
      <c r="B153" s="2">
        <v>2.8703687605127102</v>
      </c>
      <c r="C153" s="2">
        <v>0.96363776034328397</v>
      </c>
      <c r="D153" s="2">
        <v>10.295588742341399</v>
      </c>
      <c r="E153" s="2">
        <v>6.0060384887268801E-2</v>
      </c>
      <c r="F153" s="2">
        <v>0.12012076977453801</v>
      </c>
      <c r="G153" s="2" t="s">
        <v>123</v>
      </c>
      <c r="H153" s="2">
        <v>14</v>
      </c>
      <c r="I153" s="2">
        <v>339</v>
      </c>
      <c r="J153" s="2">
        <v>5</v>
      </c>
      <c r="K153" s="2">
        <v>348</v>
      </c>
      <c r="L153" s="2">
        <v>3.9660059999999997E-2</v>
      </c>
      <c r="M153" s="2">
        <v>1.4164309999999999E-2</v>
      </c>
      <c r="N153" s="2">
        <v>0.16238422</v>
      </c>
      <c r="O153" s="2">
        <v>0.57824781999999997</v>
      </c>
    </row>
    <row r="154" spans="1:15" ht="15.75" customHeight="1">
      <c r="A154" s="1" t="s">
        <v>65</v>
      </c>
      <c r="B154" s="2">
        <v>2.0135625073950298</v>
      </c>
      <c r="C154" s="2">
        <v>0.10326212826754599</v>
      </c>
      <c r="D154" s="2">
        <v>120.29783758868901</v>
      </c>
      <c r="E154" s="2">
        <v>1</v>
      </c>
      <c r="F154" s="2">
        <v>2</v>
      </c>
      <c r="G154" s="2" t="s">
        <v>123</v>
      </c>
      <c r="H154" s="2">
        <v>2</v>
      </c>
      <c r="I154" s="2">
        <v>98</v>
      </c>
      <c r="J154" s="2">
        <v>1</v>
      </c>
      <c r="K154" s="2">
        <v>99</v>
      </c>
      <c r="L154" s="2">
        <v>0.02</v>
      </c>
      <c r="M154" s="2">
        <v>0.01</v>
      </c>
      <c r="N154" s="2">
        <v>8.3459270000000002E-2</v>
      </c>
      <c r="O154" s="2">
        <v>9.0756329999999996E-2</v>
      </c>
    </row>
    <row r="155" spans="1:15" ht="15.75" customHeight="1">
      <c r="A155" s="1" t="s">
        <v>66</v>
      </c>
      <c r="B155" s="2">
        <v>3.1229897854771198</v>
      </c>
      <c r="C155" s="2">
        <v>0.53931651490366395</v>
      </c>
      <c r="D155" s="2">
        <v>32.466443305850497</v>
      </c>
      <c r="E155" s="2">
        <v>0.27803295874898898</v>
      </c>
      <c r="F155" s="2">
        <v>1.1121318349959499</v>
      </c>
      <c r="G155" s="2" t="s">
        <v>123</v>
      </c>
      <c r="H155" s="2">
        <v>6</v>
      </c>
      <c r="I155" s="2">
        <v>85</v>
      </c>
      <c r="J155" s="2">
        <v>2</v>
      </c>
      <c r="K155" s="2">
        <v>89</v>
      </c>
      <c r="L155" s="2">
        <v>6.5934069999999997E-2</v>
      </c>
      <c r="M155" s="2">
        <v>2.1978020000000001E-2</v>
      </c>
      <c r="N155" s="2">
        <v>0.22177366000000001</v>
      </c>
      <c r="O155" s="2">
        <v>0.32159134</v>
      </c>
    </row>
    <row r="156" spans="1:15" ht="15.75" customHeight="1">
      <c r="A156" s="1" t="s">
        <v>67</v>
      </c>
      <c r="B156" s="2">
        <v>3.0837543531728602</v>
      </c>
      <c r="C156" s="2">
        <v>0.53837978214315896</v>
      </c>
      <c r="D156" s="2">
        <v>31.798819796688498</v>
      </c>
      <c r="E156" s="2">
        <v>0.28144640169012503</v>
      </c>
      <c r="F156" s="2">
        <v>1.1257856067605001</v>
      </c>
      <c r="G156" s="2" t="s">
        <v>123</v>
      </c>
      <c r="H156" s="2">
        <v>6</v>
      </c>
      <c r="I156" s="2">
        <v>125</v>
      </c>
      <c r="J156" s="2">
        <v>2</v>
      </c>
      <c r="K156" s="2">
        <v>129</v>
      </c>
      <c r="L156" s="2">
        <v>4.580153E-2</v>
      </c>
      <c r="M156" s="2">
        <v>1.526718E-2</v>
      </c>
      <c r="N156" s="2">
        <v>0.18360844000000001</v>
      </c>
      <c r="O156" s="2">
        <v>0.31804061</v>
      </c>
    </row>
    <row r="157" spans="1:15" ht="15.75" customHeight="1">
      <c r="A157" s="1" t="s">
        <v>68</v>
      </c>
      <c r="B157" s="2" t="s">
        <v>16</v>
      </c>
      <c r="C157" s="2" t="s">
        <v>16</v>
      </c>
      <c r="D157" s="2" t="s">
        <v>16</v>
      </c>
      <c r="E157" s="2" t="s">
        <v>16</v>
      </c>
      <c r="F157" s="2" t="s">
        <v>16</v>
      </c>
      <c r="G157" s="2" t="s">
        <v>123</v>
      </c>
      <c r="H157" s="2">
        <v>0</v>
      </c>
      <c r="I157" s="2">
        <v>40</v>
      </c>
      <c r="J157" s="2">
        <v>0</v>
      </c>
      <c r="K157" s="2">
        <v>40</v>
      </c>
      <c r="L157" s="2" t="s">
        <v>16</v>
      </c>
      <c r="M157" s="2" t="s">
        <v>16</v>
      </c>
      <c r="N157" s="2" t="s">
        <v>16</v>
      </c>
      <c r="O157" s="2" t="s">
        <v>16</v>
      </c>
    </row>
    <row r="158" spans="1:15" ht="15.75" customHeight="1">
      <c r="A158" s="1" t="s">
        <v>69</v>
      </c>
      <c r="B158" s="2">
        <v>3.3750804593538102</v>
      </c>
      <c r="C158" s="2">
        <v>0.86247119005930095</v>
      </c>
      <c r="D158" s="2">
        <v>19.1891180605577</v>
      </c>
      <c r="E158" s="2">
        <v>9.0304383354237697E-2</v>
      </c>
      <c r="F158" s="2">
        <v>0.27091315006271299</v>
      </c>
      <c r="G158" s="2" t="s">
        <v>123</v>
      </c>
      <c r="H158" s="2">
        <v>10</v>
      </c>
      <c r="I158" s="2">
        <v>519</v>
      </c>
      <c r="J158" s="2">
        <v>3</v>
      </c>
      <c r="K158" s="2">
        <v>526</v>
      </c>
      <c r="L158" s="2">
        <v>1.8903590000000001E-2</v>
      </c>
      <c r="M158" s="2">
        <v>5.6710800000000002E-3</v>
      </c>
      <c r="N158" s="2">
        <v>0.12509864000000001</v>
      </c>
      <c r="O158" s="2">
        <v>0.52975488000000004</v>
      </c>
    </row>
    <row r="159" spans="1:15" ht="15.75" customHeight="1">
      <c r="A159" s="1" t="s">
        <v>70</v>
      </c>
      <c r="B159" s="2">
        <v>2.3562262642881699</v>
      </c>
      <c r="C159" s="2">
        <v>0.84524831983612903</v>
      </c>
      <c r="D159" s="2">
        <v>7.5201608260426998</v>
      </c>
      <c r="E159" s="2">
        <v>0.113027798169805</v>
      </c>
      <c r="F159" s="2">
        <v>0.33908339450941599</v>
      </c>
      <c r="G159" s="2" t="s">
        <v>123</v>
      </c>
      <c r="H159" s="2">
        <v>14</v>
      </c>
      <c r="I159" s="2">
        <v>778</v>
      </c>
      <c r="J159" s="2">
        <v>6</v>
      </c>
      <c r="K159" s="2">
        <v>786</v>
      </c>
      <c r="L159" s="2">
        <v>1.7676770000000001E-2</v>
      </c>
      <c r="M159" s="2">
        <v>7.57576E-3</v>
      </c>
      <c r="N159" s="2">
        <v>9.2399510000000004E-2</v>
      </c>
      <c r="O159" s="2">
        <v>0.45182436999999998</v>
      </c>
    </row>
    <row r="160" spans="1:15" ht="15.75" customHeight="1">
      <c r="A160" s="1" t="s">
        <v>71</v>
      </c>
      <c r="B160" s="2">
        <v>1.33773973151349</v>
      </c>
      <c r="C160" s="2">
        <v>0.223931595618023</v>
      </c>
      <c r="D160" s="2">
        <v>9.2204993177991295</v>
      </c>
      <c r="E160" s="2">
        <v>1</v>
      </c>
      <c r="F160" s="2">
        <v>3</v>
      </c>
      <c r="G160" s="2" t="s">
        <v>123</v>
      </c>
      <c r="H160" s="2">
        <v>4</v>
      </c>
      <c r="I160" s="2">
        <v>259</v>
      </c>
      <c r="J160" s="2">
        <v>3</v>
      </c>
      <c r="K160" s="2">
        <v>260</v>
      </c>
      <c r="L160" s="2">
        <v>1.520913E-2</v>
      </c>
      <c r="M160" s="2">
        <v>1.140684E-2</v>
      </c>
      <c r="N160" s="2">
        <v>3.3266259999999999E-2</v>
      </c>
      <c r="O160" s="2">
        <v>6.6831500000000002E-2</v>
      </c>
    </row>
    <row r="161" spans="1:15" ht="15.75" customHeight="1">
      <c r="A161" s="1" t="s">
        <v>72</v>
      </c>
      <c r="B161" s="2">
        <v>1.6988893759936601</v>
      </c>
      <c r="C161" s="2">
        <v>1.18503435232882</v>
      </c>
      <c r="D161" s="2">
        <v>2.4563043563743401</v>
      </c>
      <c r="E161" s="2">
        <v>3.2771700150803101E-3</v>
      </c>
      <c r="F161" s="2">
        <v>2.6217360120642502E-2</v>
      </c>
      <c r="G161" s="2" t="s">
        <v>123</v>
      </c>
      <c r="H161" s="2">
        <v>87</v>
      </c>
      <c r="I161" s="2">
        <v>2251</v>
      </c>
      <c r="J161" s="2">
        <v>52</v>
      </c>
      <c r="K161" s="2">
        <v>2286</v>
      </c>
      <c r="L161" s="2">
        <v>3.7211290000000001E-2</v>
      </c>
      <c r="M161" s="2">
        <v>2.2241230000000001E-2</v>
      </c>
      <c r="N161" s="2">
        <v>8.8851509999999995E-2</v>
      </c>
      <c r="O161" s="2">
        <v>0.85946692999999996</v>
      </c>
    </row>
    <row r="162" spans="1:15" ht="15.75" customHeight="1">
      <c r="A162" s="1" t="s">
        <v>73</v>
      </c>
      <c r="B162" s="2">
        <v>1.9689413565566001</v>
      </c>
      <c r="C162" s="2">
        <v>1.43555112086644</v>
      </c>
      <c r="D162" s="2">
        <v>2.7228455602768298</v>
      </c>
      <c r="E162" s="7">
        <v>1.33929630355717E-5</v>
      </c>
      <c r="F162" s="2">
        <v>1.0714370428457401E-4</v>
      </c>
      <c r="G162" s="2" t="s">
        <v>123</v>
      </c>
      <c r="H162" s="2">
        <v>122</v>
      </c>
      <c r="I162" s="2">
        <v>3502</v>
      </c>
      <c r="J162" s="2">
        <v>63</v>
      </c>
      <c r="K162" s="2">
        <v>3561</v>
      </c>
      <c r="L162" s="2">
        <v>3.366446E-2</v>
      </c>
      <c r="M162" s="2">
        <v>1.7384110000000001E-2</v>
      </c>
      <c r="N162" s="2">
        <v>0.10458061</v>
      </c>
      <c r="O162" s="2">
        <v>0.99364478000000001</v>
      </c>
    </row>
    <row r="163" spans="1:15" ht="15.75" customHeight="1">
      <c r="A163" s="1" t="s">
        <v>74</v>
      </c>
      <c r="B163" s="2">
        <v>3.2416797988977399</v>
      </c>
      <c r="C163" s="2">
        <v>1.6003885707773799</v>
      </c>
      <c r="D163" s="2">
        <v>7.1097521851295697</v>
      </c>
      <c r="E163" s="2">
        <v>4.7848208219344797E-4</v>
      </c>
      <c r="F163" s="2">
        <v>3.8278566575475799E-3</v>
      </c>
      <c r="G163" s="2" t="s">
        <v>123</v>
      </c>
      <c r="H163" s="2">
        <v>35</v>
      </c>
      <c r="I163" s="2">
        <v>1251</v>
      </c>
      <c r="J163" s="2">
        <v>11</v>
      </c>
      <c r="K163" s="2">
        <v>1275</v>
      </c>
      <c r="L163" s="2">
        <v>2.7216170000000001E-2</v>
      </c>
      <c r="M163" s="2">
        <v>8.5536499999999994E-3</v>
      </c>
      <c r="N163" s="2">
        <v>0.14622513000000001</v>
      </c>
      <c r="O163" s="2">
        <v>0.95976207000000002</v>
      </c>
    </row>
    <row r="164" spans="1:15" ht="15.75" customHeight="1">
      <c r="A164" s="1" t="s">
        <v>75</v>
      </c>
      <c r="B164" s="2">
        <v>2.0120847157549102</v>
      </c>
      <c r="C164" s="2">
        <v>0.10335362227391599</v>
      </c>
      <c r="D164" s="2">
        <v>120.037934040751</v>
      </c>
      <c r="E164" s="2">
        <v>1</v>
      </c>
      <c r="F164" s="2">
        <v>3</v>
      </c>
      <c r="G164" s="2" t="s">
        <v>123</v>
      </c>
      <c r="H164" s="2">
        <v>2</v>
      </c>
      <c r="I164" s="2">
        <v>110</v>
      </c>
      <c r="J164" s="2">
        <v>1</v>
      </c>
      <c r="K164" s="2">
        <v>111</v>
      </c>
      <c r="L164" s="2">
        <v>1.7857140000000001E-2</v>
      </c>
      <c r="M164" s="2">
        <v>8.9285700000000003E-3</v>
      </c>
      <c r="N164" s="2">
        <v>7.8798530000000006E-2</v>
      </c>
      <c r="O164" s="2">
        <v>9.0689969999999995E-2</v>
      </c>
    </row>
    <row r="165" spans="1:15" ht="15.75" customHeight="1">
      <c r="A165" s="1" t="s">
        <v>76</v>
      </c>
      <c r="B165" s="2">
        <v>2.5291431963803599</v>
      </c>
      <c r="C165" s="2">
        <v>0.40882490031235003</v>
      </c>
      <c r="D165" s="2">
        <v>26.830513079519299</v>
      </c>
      <c r="E165" s="2">
        <v>0.44946285425355198</v>
      </c>
      <c r="F165" s="2">
        <v>1.34838856276065</v>
      </c>
      <c r="G165" s="2" t="s">
        <v>123</v>
      </c>
      <c r="H165" s="2">
        <v>5</v>
      </c>
      <c r="I165" s="2">
        <v>221</v>
      </c>
      <c r="J165" s="2">
        <v>2</v>
      </c>
      <c r="K165" s="2">
        <v>224</v>
      </c>
      <c r="L165" s="2">
        <v>2.212389E-2</v>
      </c>
      <c r="M165" s="2">
        <v>8.8495599999999994E-3</v>
      </c>
      <c r="N165" s="2">
        <v>0.11016724999999999</v>
      </c>
      <c r="O165" s="2">
        <v>0.21596488</v>
      </c>
    </row>
    <row r="166" spans="1:15" ht="15.75" customHeight="1">
      <c r="A166" s="1" t="s">
        <v>77</v>
      </c>
      <c r="B166" s="2">
        <v>3.0405107932803399</v>
      </c>
      <c r="C166" s="2">
        <v>0.24000233792811401</v>
      </c>
      <c r="D166" s="2">
        <v>161.58551317088401</v>
      </c>
      <c r="E166" s="2">
        <v>0.621674008810573</v>
      </c>
      <c r="F166" s="2">
        <v>1.8650220264317201</v>
      </c>
      <c r="G166" s="2" t="s">
        <v>123</v>
      </c>
      <c r="H166" s="2">
        <v>3</v>
      </c>
      <c r="I166" s="2">
        <v>111</v>
      </c>
      <c r="J166" s="2">
        <v>1</v>
      </c>
      <c r="K166" s="2">
        <v>113</v>
      </c>
      <c r="L166" s="2">
        <v>2.6315789999999999E-2</v>
      </c>
      <c r="M166" s="2">
        <v>8.7719300000000007E-3</v>
      </c>
      <c r="N166" s="2">
        <v>0.13829084999999999</v>
      </c>
      <c r="O166" s="2">
        <v>0.18119415999999999</v>
      </c>
    </row>
    <row r="167" spans="1:15" ht="15.75" customHeight="1">
      <c r="A167" s="1" t="s">
        <v>78</v>
      </c>
      <c r="B167" s="2">
        <v>3.5504895922136201</v>
      </c>
      <c r="C167" s="2">
        <v>1.1073575885223901</v>
      </c>
      <c r="D167" s="2">
        <v>14.8841664150232</v>
      </c>
      <c r="E167" s="2">
        <v>2.97968279819773E-2</v>
      </c>
      <c r="F167" s="2">
        <v>0.23837462385581801</v>
      </c>
      <c r="G167" s="2" t="s">
        <v>123</v>
      </c>
      <c r="H167" s="2">
        <v>14</v>
      </c>
      <c r="I167" s="2">
        <v>659</v>
      </c>
      <c r="J167" s="2">
        <v>4</v>
      </c>
      <c r="K167" s="2">
        <v>669</v>
      </c>
      <c r="L167" s="2">
        <v>2.0802379999999999E-2</v>
      </c>
      <c r="M167" s="2">
        <v>5.9435399999999998E-3</v>
      </c>
      <c r="N167" s="2">
        <v>0.13512836</v>
      </c>
      <c r="O167" s="2">
        <v>0.69806210000000002</v>
      </c>
    </row>
    <row r="168" spans="1:15" ht="15.75" customHeight="1">
      <c r="A168" s="1" t="s">
        <v>79</v>
      </c>
      <c r="B168" s="2">
        <v>2.6555082654675699</v>
      </c>
      <c r="C168" s="2">
        <v>1.1238920265166299</v>
      </c>
      <c r="D168" s="2">
        <v>6.9643836208392802</v>
      </c>
      <c r="E168" s="2">
        <v>2.3213154222057199E-2</v>
      </c>
      <c r="F168" s="2">
        <v>0.18570523377645801</v>
      </c>
      <c r="G168" s="2" t="s">
        <v>123</v>
      </c>
      <c r="H168" s="2">
        <v>21</v>
      </c>
      <c r="I168" s="2">
        <v>1083</v>
      </c>
      <c r="J168" s="2">
        <v>8</v>
      </c>
      <c r="K168" s="2">
        <v>1096</v>
      </c>
      <c r="L168" s="2">
        <v>1.9021739999999999E-2</v>
      </c>
      <c r="M168" s="2">
        <v>7.2463800000000002E-3</v>
      </c>
      <c r="N168" s="2">
        <v>0.1062631</v>
      </c>
      <c r="O168" s="2">
        <v>0.70425073999999999</v>
      </c>
    </row>
    <row r="169" spans="1:15" ht="15.75" customHeight="1">
      <c r="A169" s="1" t="s">
        <v>80</v>
      </c>
      <c r="B169" s="2">
        <v>1.76124001461642</v>
      </c>
      <c r="C169" s="2">
        <v>0.443932312871885</v>
      </c>
      <c r="D169" s="2">
        <v>8.2660924986272306</v>
      </c>
      <c r="E169" s="2">
        <v>0.54618967138992403</v>
      </c>
      <c r="F169" s="2">
        <v>4.3695173711193904</v>
      </c>
      <c r="G169" s="2" t="s">
        <v>123</v>
      </c>
      <c r="H169" s="2">
        <v>7</v>
      </c>
      <c r="I169" s="2">
        <v>424</v>
      </c>
      <c r="J169" s="2">
        <v>4</v>
      </c>
      <c r="K169" s="2">
        <v>427</v>
      </c>
      <c r="L169" s="2">
        <v>1.62413E-2</v>
      </c>
      <c r="M169" s="2">
        <v>9.2807400000000009E-3</v>
      </c>
      <c r="N169" s="2">
        <v>6.2605250000000001E-2</v>
      </c>
      <c r="O169" s="2">
        <v>0.15095005</v>
      </c>
    </row>
    <row r="170" spans="1:15" ht="15.75" customHeight="1">
      <c r="A170" s="1" t="s">
        <v>81</v>
      </c>
      <c r="B170" s="2">
        <v>2.0819917608982901</v>
      </c>
      <c r="C170" s="2">
        <v>1.67901751684064</v>
      </c>
      <c r="D170" s="2">
        <v>2.5921609036489999</v>
      </c>
      <c r="E170" s="7">
        <v>3.3616636294871302E-12</v>
      </c>
      <c r="F170" s="13">
        <f t="shared" ref="F170:F172" si="1">3*E170</f>
        <v>1.0084990888461391E-11</v>
      </c>
      <c r="G170" s="2" t="s">
        <v>123</v>
      </c>
      <c r="H170" s="2">
        <v>268</v>
      </c>
      <c r="I170" s="2">
        <v>7722</v>
      </c>
      <c r="J170" s="2">
        <v>131</v>
      </c>
      <c r="K170" s="2">
        <v>7859</v>
      </c>
      <c r="L170" s="2">
        <v>3.3541929999999998E-2</v>
      </c>
      <c r="M170" s="2">
        <v>1.6395489999999999E-2</v>
      </c>
      <c r="N170" s="2">
        <v>0.11157353</v>
      </c>
      <c r="O170" s="2">
        <v>0.99999981999999998</v>
      </c>
    </row>
    <row r="171" spans="1:15" ht="15.75" customHeight="1">
      <c r="A171" s="8" t="s">
        <v>82</v>
      </c>
      <c r="B171" s="9">
        <v>2.1011850086886099</v>
      </c>
      <c r="C171" s="9">
        <v>1.75376808255077</v>
      </c>
      <c r="D171" s="9">
        <v>2.52466700996602</v>
      </c>
      <c r="E171" s="10">
        <v>4.6682316919824701E-17</v>
      </c>
      <c r="F171" s="13">
        <f t="shared" si="1"/>
        <v>1.400469507594741E-16</v>
      </c>
      <c r="G171" s="9" t="s">
        <v>123</v>
      </c>
      <c r="H171" s="2">
        <v>379</v>
      </c>
      <c r="I171" s="2">
        <v>13435</v>
      </c>
      <c r="J171" s="2">
        <v>183</v>
      </c>
      <c r="K171" s="2">
        <v>13631</v>
      </c>
      <c r="L171" s="2">
        <v>2.7435930000000001E-2</v>
      </c>
      <c r="M171" s="2">
        <v>1.3247429999999999E-2</v>
      </c>
      <c r="N171" s="2">
        <v>0.10210348</v>
      </c>
      <c r="O171" s="2">
        <v>1</v>
      </c>
    </row>
    <row r="172" spans="1:15" ht="15.75" customHeight="1">
      <c r="A172" s="1" t="s">
        <v>83</v>
      </c>
      <c r="B172" s="2">
        <v>2.1565120633930901</v>
      </c>
      <c r="C172" s="2">
        <v>1.53451785843341</v>
      </c>
      <c r="D172" s="2">
        <v>3.0651813584263699</v>
      </c>
      <c r="E172" s="7">
        <v>3.7900169063874098E-6</v>
      </c>
      <c r="F172" s="13">
        <f t="shared" si="1"/>
        <v>1.1370050719162229E-5</v>
      </c>
      <c r="G172" s="2" t="s">
        <v>123</v>
      </c>
      <c r="H172" s="2">
        <v>111</v>
      </c>
      <c r="I172" s="2">
        <v>5713</v>
      </c>
      <c r="J172" s="2">
        <v>52</v>
      </c>
      <c r="K172" s="2">
        <v>5772</v>
      </c>
      <c r="L172" s="2">
        <v>1.9059070000000001E-2</v>
      </c>
      <c r="M172" s="2">
        <v>8.9285700000000003E-3</v>
      </c>
      <c r="N172" s="2">
        <v>8.7729230000000005E-2</v>
      </c>
      <c r="O172" s="2">
        <v>0.99723280999999997</v>
      </c>
    </row>
    <row r="173" spans="1:15" ht="15.75" customHeight="1">
      <c r="A173" s="1" t="s">
        <v>84</v>
      </c>
      <c r="B173" s="2">
        <v>2.4871762308749799</v>
      </c>
      <c r="C173" s="2">
        <v>0.86212896905830605</v>
      </c>
      <c r="D173" s="2">
        <v>8.1727904850268196</v>
      </c>
      <c r="E173" s="2">
        <v>0.10115398859541</v>
      </c>
      <c r="F173" s="2">
        <v>0.202307977190819</v>
      </c>
      <c r="G173" s="2" t="s">
        <v>123</v>
      </c>
      <c r="H173" s="2">
        <v>14</v>
      </c>
      <c r="I173" s="2">
        <v>115</v>
      </c>
      <c r="J173" s="2">
        <v>6</v>
      </c>
      <c r="K173" s="2">
        <v>123</v>
      </c>
      <c r="L173" s="2">
        <v>0.10852713</v>
      </c>
      <c r="M173" s="2">
        <v>4.6511629999999998E-2</v>
      </c>
      <c r="N173" s="2">
        <v>0.23666255999999999</v>
      </c>
      <c r="O173" s="2">
        <v>0.47642023</v>
      </c>
    </row>
    <row r="174" spans="1:15" ht="15.75" customHeight="1">
      <c r="A174" s="1" t="s">
        <v>85</v>
      </c>
      <c r="B174" s="2">
        <v>3.37462962734141</v>
      </c>
      <c r="C174" s="2">
        <v>1.3546019198394601</v>
      </c>
      <c r="D174" s="2">
        <v>9.5637948750717907</v>
      </c>
      <c r="E174" s="2">
        <v>6.2079478723143398E-3</v>
      </c>
      <c r="F174" s="2">
        <v>1.24158957446287E-2</v>
      </c>
      <c r="G174" s="2" t="s">
        <v>123</v>
      </c>
      <c r="H174" s="2">
        <v>22</v>
      </c>
      <c r="I174" s="2">
        <v>196</v>
      </c>
      <c r="J174" s="2">
        <v>7</v>
      </c>
      <c r="K174" s="2">
        <v>211</v>
      </c>
      <c r="L174" s="2">
        <v>0.10091743</v>
      </c>
      <c r="M174" s="2">
        <v>3.2110090000000001E-2</v>
      </c>
      <c r="N174" s="2">
        <v>0.28622101</v>
      </c>
      <c r="O174" s="2">
        <v>0.84808919999999999</v>
      </c>
    </row>
    <row r="175" spans="1:15" ht="15.75" customHeight="1">
      <c r="A175" s="1" t="s">
        <v>86</v>
      </c>
      <c r="B175" s="2">
        <v>8.6091922296693397</v>
      </c>
      <c r="C175" s="2">
        <v>1.1135112606058899</v>
      </c>
      <c r="D175" s="2">
        <v>389.22456873463102</v>
      </c>
      <c r="E175" s="2">
        <v>3.4392702634414997E-2</v>
      </c>
      <c r="F175" s="2">
        <v>6.8785405268829994E-2</v>
      </c>
      <c r="G175" s="2" t="s">
        <v>123</v>
      </c>
      <c r="H175" s="2">
        <v>8</v>
      </c>
      <c r="I175" s="2">
        <v>81</v>
      </c>
      <c r="J175" s="2">
        <v>1</v>
      </c>
      <c r="K175" s="2">
        <v>88</v>
      </c>
      <c r="L175" s="2">
        <v>8.9887640000000005E-2</v>
      </c>
      <c r="M175" s="2">
        <v>1.123596E-2</v>
      </c>
      <c r="N175" s="2">
        <v>0.39659398000000001</v>
      </c>
      <c r="O175" s="2">
        <v>0.75353446000000002</v>
      </c>
    </row>
    <row r="176" spans="1:15" ht="15.75" customHeight="1">
      <c r="A176" s="1" t="s">
        <v>87</v>
      </c>
      <c r="B176" s="2">
        <v>2.0696509300553099</v>
      </c>
      <c r="C176" s="2">
        <v>0.94297381281252202</v>
      </c>
      <c r="D176" s="2">
        <v>4.8119705253815503</v>
      </c>
      <c r="E176" s="2">
        <v>7.2597931989388798E-2</v>
      </c>
      <c r="F176" s="2">
        <v>0.29039172795755502</v>
      </c>
      <c r="G176" s="2" t="s">
        <v>123</v>
      </c>
      <c r="H176" s="2">
        <v>22</v>
      </c>
      <c r="I176" s="2">
        <v>306</v>
      </c>
      <c r="J176" s="2">
        <v>11</v>
      </c>
      <c r="K176" s="2">
        <v>317</v>
      </c>
      <c r="L176" s="2">
        <v>6.7073170000000001E-2</v>
      </c>
      <c r="M176" s="2">
        <v>3.3536589999999998E-2</v>
      </c>
      <c r="N176" s="2">
        <v>0.15560352</v>
      </c>
      <c r="O176" s="2">
        <v>0.51309501000000002</v>
      </c>
    </row>
    <row r="177" spans="1:15" ht="15.75" customHeight="1">
      <c r="A177" s="1" t="s">
        <v>88</v>
      </c>
      <c r="B177" s="2">
        <v>2.59320665836219</v>
      </c>
      <c r="C177" s="2">
        <v>1.2711950401647401</v>
      </c>
      <c r="D177" s="2">
        <v>5.6302617353751296</v>
      </c>
      <c r="E177" s="2">
        <v>6.68902307565062E-3</v>
      </c>
      <c r="F177" s="2">
        <v>2.6756092302602501E-2</v>
      </c>
      <c r="G177" s="2" t="s">
        <v>123</v>
      </c>
      <c r="H177" s="2">
        <v>30</v>
      </c>
      <c r="I177" s="2">
        <v>471</v>
      </c>
      <c r="J177" s="2">
        <v>12</v>
      </c>
      <c r="K177" s="2">
        <v>489</v>
      </c>
      <c r="L177" s="2">
        <v>5.9880240000000001E-2</v>
      </c>
      <c r="M177" s="2">
        <v>2.39521E-2</v>
      </c>
      <c r="N177" s="2">
        <v>0.18365116000000001</v>
      </c>
      <c r="O177" s="2">
        <v>0.82810934999999997</v>
      </c>
    </row>
    <row r="178" spans="1:15" ht="15.75" customHeight="1">
      <c r="A178" s="1" t="s">
        <v>89</v>
      </c>
      <c r="B178" s="2">
        <v>8.3003197253621295</v>
      </c>
      <c r="C178" s="2">
        <v>1.0928351275835599</v>
      </c>
      <c r="D178" s="2">
        <v>371.50797585036003</v>
      </c>
      <c r="E178" s="2">
        <v>3.6642045787002302E-2</v>
      </c>
      <c r="F178" s="2">
        <v>0.14656818314800901</v>
      </c>
      <c r="G178" s="2" t="s">
        <v>123</v>
      </c>
      <c r="H178" s="2">
        <v>8</v>
      </c>
      <c r="I178" s="2">
        <v>165</v>
      </c>
      <c r="J178" s="2">
        <v>1</v>
      </c>
      <c r="K178" s="2">
        <v>172</v>
      </c>
      <c r="L178" s="2">
        <v>4.6242770000000002E-2</v>
      </c>
      <c r="M178" s="2">
        <v>5.7803500000000001E-3</v>
      </c>
      <c r="N178" s="2">
        <v>0.28126424999999999</v>
      </c>
      <c r="O178" s="2">
        <v>0.74407252999999995</v>
      </c>
    </row>
    <row r="179" spans="1:15" ht="15.75" customHeight="1">
      <c r="A179" s="1" t="s">
        <v>90</v>
      </c>
      <c r="B179" s="2">
        <v>2.24348539360517</v>
      </c>
      <c r="C179" s="2">
        <v>1.0090415857589099</v>
      </c>
      <c r="D179" s="2">
        <v>5.35455523730118</v>
      </c>
      <c r="E179" s="2">
        <v>4.7139572938516797E-2</v>
      </c>
      <c r="F179" s="2">
        <v>0.18855829175406699</v>
      </c>
      <c r="G179" s="2" t="s">
        <v>123</v>
      </c>
      <c r="H179" s="2">
        <v>22</v>
      </c>
      <c r="I179" s="2">
        <v>588</v>
      </c>
      <c r="J179" s="2">
        <v>10</v>
      </c>
      <c r="K179" s="2">
        <v>600</v>
      </c>
      <c r="L179" s="2">
        <v>3.6065569999999998E-2</v>
      </c>
      <c r="M179" s="2">
        <v>1.6393439999999999E-2</v>
      </c>
      <c r="N179" s="2">
        <v>0.12536106999999999</v>
      </c>
      <c r="O179" s="2">
        <v>0.59072716000000003</v>
      </c>
    </row>
    <row r="180" spans="1:15" ht="15.75" customHeight="1">
      <c r="A180" s="1" t="s">
        <v>91</v>
      </c>
      <c r="B180" s="2">
        <v>2.3148299934020402</v>
      </c>
      <c r="C180" s="2">
        <v>1.2930464960519299</v>
      </c>
      <c r="D180" s="2">
        <v>4.3029102742496601</v>
      </c>
      <c r="E180" s="2">
        <v>3.4492081988406901E-3</v>
      </c>
      <c r="F180" s="2">
        <v>1.37968327953627E-2</v>
      </c>
      <c r="G180" s="2" t="s">
        <v>123</v>
      </c>
      <c r="H180" s="2">
        <v>41</v>
      </c>
      <c r="I180" s="2">
        <v>1390</v>
      </c>
      <c r="J180" s="2">
        <v>18</v>
      </c>
      <c r="K180" s="2">
        <v>1413</v>
      </c>
      <c r="L180" s="2">
        <v>2.8651289999999999E-2</v>
      </c>
      <c r="M180" s="2">
        <v>1.257862E-2</v>
      </c>
      <c r="N180" s="2">
        <v>0.11538983999999999</v>
      </c>
      <c r="O180" s="2">
        <v>0.87004004999999995</v>
      </c>
    </row>
    <row r="181" spans="1:15" ht="15.75" customHeight="1">
      <c r="A181" s="1" t="s">
        <v>92</v>
      </c>
      <c r="B181" s="2">
        <v>2.40645013977274</v>
      </c>
      <c r="C181" s="2">
        <v>0.99889039537184698</v>
      </c>
      <c r="D181" s="2">
        <v>6.3925057304876498</v>
      </c>
      <c r="E181" s="2">
        <v>5.0331000656245801E-2</v>
      </c>
      <c r="F181" s="2">
        <v>0.20132400262498301</v>
      </c>
      <c r="G181" s="2" t="s">
        <v>123</v>
      </c>
      <c r="H181" s="2">
        <v>19</v>
      </c>
      <c r="I181" s="2">
        <v>802</v>
      </c>
      <c r="J181" s="2">
        <v>8</v>
      </c>
      <c r="K181" s="2">
        <v>813</v>
      </c>
      <c r="L181" s="2">
        <v>2.3142510000000002E-2</v>
      </c>
      <c r="M181" s="2">
        <v>9.7442099999999997E-3</v>
      </c>
      <c r="N181" s="2">
        <v>0.10769155</v>
      </c>
      <c r="O181" s="2">
        <v>0.58784197999999999</v>
      </c>
    </row>
    <row r="182" spans="1:15" ht="15.75" customHeight="1">
      <c r="A182" s="1" t="s">
        <v>93</v>
      </c>
      <c r="B182" s="2">
        <v>1.6498552714600601</v>
      </c>
      <c r="C182" s="2">
        <v>1.05812041090716</v>
      </c>
      <c r="D182" s="2">
        <v>2.60491882189373</v>
      </c>
      <c r="E182" s="2">
        <v>2.5956671031380499E-2</v>
      </c>
      <c r="F182" s="2">
        <v>0.103826684125522</v>
      </c>
      <c r="G182" s="2" t="s">
        <v>123</v>
      </c>
      <c r="H182" s="2">
        <v>57</v>
      </c>
      <c r="I182" s="2">
        <v>1664</v>
      </c>
      <c r="J182" s="2">
        <v>35</v>
      </c>
      <c r="K182" s="2">
        <v>1686</v>
      </c>
      <c r="L182" s="2">
        <v>3.3120280000000002E-2</v>
      </c>
      <c r="M182" s="2">
        <v>2.0337009999999999E-2</v>
      </c>
      <c r="N182" s="2">
        <v>7.9827789999999996E-2</v>
      </c>
      <c r="O182" s="2">
        <v>0.64867646000000001</v>
      </c>
    </row>
    <row r="183" spans="1:15" ht="15.75" customHeight="1">
      <c r="A183" s="1" t="s">
        <v>94</v>
      </c>
      <c r="B183" s="2">
        <v>1.8596865347752201</v>
      </c>
      <c r="C183" s="2">
        <v>1.25503113005517</v>
      </c>
      <c r="D183" s="2">
        <v>2.78910863057069</v>
      </c>
      <c r="E183" s="2">
        <v>1.50297633247392E-3</v>
      </c>
      <c r="F183" s="2">
        <v>6.0119053298956998E-3</v>
      </c>
      <c r="G183" s="2" t="s">
        <v>123</v>
      </c>
      <c r="H183" s="2">
        <v>77</v>
      </c>
      <c r="I183" s="2">
        <v>2413</v>
      </c>
      <c r="J183" s="2">
        <v>42</v>
      </c>
      <c r="K183" s="2">
        <v>2448</v>
      </c>
      <c r="L183" s="2">
        <v>3.092369E-2</v>
      </c>
      <c r="M183" s="2">
        <v>1.6867469999999999E-2</v>
      </c>
      <c r="N183" s="2">
        <v>9.3055579999999999E-2</v>
      </c>
      <c r="O183" s="2">
        <v>0.90715899</v>
      </c>
    </row>
    <row r="184" spans="1:15" ht="15.75" customHeight="1">
      <c r="A184" s="1" t="s">
        <v>95</v>
      </c>
      <c r="B184" s="2">
        <v>2.9049471831426898</v>
      </c>
      <c r="C184" s="2">
        <v>1.17130683291839</v>
      </c>
      <c r="D184" s="2">
        <v>8.1803163162796402</v>
      </c>
      <c r="E184" s="2">
        <v>1.8135692298688898E-2</v>
      </c>
      <c r="F184" s="2">
        <v>7.2542769194755705E-2</v>
      </c>
      <c r="G184" s="2" t="s">
        <v>123</v>
      </c>
      <c r="H184" s="2">
        <v>20</v>
      </c>
      <c r="I184" s="2">
        <v>749</v>
      </c>
      <c r="J184" s="2">
        <v>7</v>
      </c>
      <c r="K184" s="2">
        <v>762</v>
      </c>
      <c r="L184" s="2">
        <v>2.6007800000000001E-2</v>
      </c>
      <c r="M184" s="2">
        <v>9.1027299999999998E-3</v>
      </c>
      <c r="N184" s="2">
        <v>0.13284625</v>
      </c>
      <c r="O184" s="2">
        <v>0.74053066000000001</v>
      </c>
    </row>
    <row r="185" spans="1:15" ht="15.75" customHeight="1">
      <c r="A185" s="1" t="s">
        <v>96</v>
      </c>
      <c r="B185" s="2">
        <v>1.25495601532292</v>
      </c>
      <c r="C185" s="2">
        <v>0.26630556792690002</v>
      </c>
      <c r="D185" s="2">
        <v>6.4097359249731403</v>
      </c>
      <c r="E185" s="2">
        <v>1</v>
      </c>
      <c r="F185" s="2">
        <v>4</v>
      </c>
      <c r="G185" s="2" t="s">
        <v>123</v>
      </c>
      <c r="H185" s="2">
        <v>5</v>
      </c>
      <c r="I185" s="2">
        <v>224</v>
      </c>
      <c r="J185" s="2">
        <v>4</v>
      </c>
      <c r="K185" s="2">
        <v>225</v>
      </c>
      <c r="L185" s="2">
        <v>2.1834059999999999E-2</v>
      </c>
      <c r="M185" s="2">
        <v>1.746725E-2</v>
      </c>
      <c r="N185" s="2">
        <v>3.1510129999999997E-2</v>
      </c>
      <c r="O185" s="2">
        <v>6.3122529999999996E-2</v>
      </c>
    </row>
    <row r="186" spans="1:15" ht="15.75" customHeight="1">
      <c r="A186" s="1" t="s">
        <v>97</v>
      </c>
      <c r="B186" s="2">
        <v>2.01821961891104</v>
      </c>
      <c r="C186" s="2">
        <v>0.535602593807047</v>
      </c>
      <c r="D186" s="2">
        <v>9.2326004288032006</v>
      </c>
      <c r="E186" s="2">
        <v>0.384129967180386</v>
      </c>
      <c r="F186" s="2">
        <v>1.53651986872154</v>
      </c>
      <c r="G186" s="2" t="s">
        <v>123</v>
      </c>
      <c r="H186" s="2">
        <v>8</v>
      </c>
      <c r="I186" s="2">
        <v>402</v>
      </c>
      <c r="J186" s="2">
        <v>4</v>
      </c>
      <c r="K186" s="2">
        <v>406</v>
      </c>
      <c r="L186" s="2">
        <v>1.95122E-2</v>
      </c>
      <c r="M186" s="2">
        <v>9.7561000000000002E-3</v>
      </c>
      <c r="N186" s="2">
        <v>8.2420170000000001E-2</v>
      </c>
      <c r="O186" s="2">
        <v>0.21857338000000001</v>
      </c>
    </row>
    <row r="187" spans="1:15" ht="15.75" customHeight="1">
      <c r="A187" s="1" t="s">
        <v>98</v>
      </c>
      <c r="B187" s="2" t="s">
        <v>21</v>
      </c>
      <c r="C187" s="2">
        <v>0.41457933285673798</v>
      </c>
      <c r="D187" s="2" t="s">
        <v>21</v>
      </c>
      <c r="E187" s="2">
        <v>0.24792243767312999</v>
      </c>
      <c r="F187" s="2">
        <v>0.99168975069252097</v>
      </c>
      <c r="G187" s="2" t="s">
        <v>123</v>
      </c>
      <c r="H187" s="2">
        <v>3</v>
      </c>
      <c r="I187" s="2">
        <v>178</v>
      </c>
      <c r="J187" s="2">
        <v>0</v>
      </c>
      <c r="K187" s="2">
        <v>181</v>
      </c>
      <c r="L187" s="2">
        <v>1.657459E-2</v>
      </c>
      <c r="M187" s="2">
        <v>0</v>
      </c>
      <c r="N187" s="2">
        <v>0.25820129000000003</v>
      </c>
      <c r="O187" s="2">
        <v>0.69017890000000004</v>
      </c>
    </row>
    <row r="188" spans="1:15" ht="15.75" customHeight="1">
      <c r="A188" s="1" t="s">
        <v>99</v>
      </c>
      <c r="B188" s="2">
        <v>1.8886138309319001</v>
      </c>
      <c r="C188" s="2">
        <v>0.91132977848444596</v>
      </c>
      <c r="D188" s="2">
        <v>4.0903473063881304</v>
      </c>
      <c r="E188" s="2">
        <v>9.2496452151476102E-2</v>
      </c>
      <c r="F188" s="2">
        <v>0.36998580860590402</v>
      </c>
      <c r="G188" s="2" t="s">
        <v>123</v>
      </c>
      <c r="H188" s="2">
        <v>24</v>
      </c>
      <c r="I188" s="2">
        <v>465</v>
      </c>
      <c r="J188" s="2">
        <v>13</v>
      </c>
      <c r="K188" s="2">
        <v>476</v>
      </c>
      <c r="L188" s="2">
        <v>4.9079749999999998E-2</v>
      </c>
      <c r="M188" s="2">
        <v>2.658487E-2</v>
      </c>
      <c r="N188" s="2">
        <v>0.11922609000000001</v>
      </c>
      <c r="O188" s="2">
        <v>0.46195065000000002</v>
      </c>
    </row>
    <row r="189" spans="1:15" ht="15.75" customHeight="1">
      <c r="A189" s="1" t="s">
        <v>100</v>
      </c>
      <c r="B189" s="2">
        <v>2.20645514142806</v>
      </c>
      <c r="C189" s="2">
        <v>1.0935591529462401</v>
      </c>
      <c r="D189" s="2">
        <v>4.6875733194043301</v>
      </c>
      <c r="E189" s="2">
        <v>2.5066411446896999E-2</v>
      </c>
      <c r="F189" s="2">
        <v>0.100265645787588</v>
      </c>
      <c r="G189" s="2" t="s">
        <v>123</v>
      </c>
      <c r="H189" s="2">
        <v>28</v>
      </c>
      <c r="I189" s="2">
        <v>599</v>
      </c>
      <c r="J189" s="2">
        <v>13</v>
      </c>
      <c r="K189" s="2">
        <v>614</v>
      </c>
      <c r="L189" s="2">
        <v>4.4657099999999998E-2</v>
      </c>
      <c r="M189" s="2">
        <v>2.0733649999999999E-2</v>
      </c>
      <c r="N189" s="2">
        <v>0.13686688999999999</v>
      </c>
      <c r="O189" s="2">
        <v>0.67846404999999999</v>
      </c>
    </row>
    <row r="190" spans="1:15" ht="15.75" customHeight="1">
      <c r="A190" s="1" t="s">
        <v>101</v>
      </c>
      <c r="B190" s="2" t="s">
        <v>21</v>
      </c>
      <c r="C190" s="2">
        <v>0.66595203811718395</v>
      </c>
      <c r="D190" s="2" t="s">
        <v>21</v>
      </c>
      <c r="E190" s="2">
        <v>0.122277722277722</v>
      </c>
      <c r="F190" s="2">
        <v>0.48911088911088901</v>
      </c>
      <c r="G190" s="2" t="s">
        <v>123</v>
      </c>
      <c r="H190" s="2">
        <v>4</v>
      </c>
      <c r="I190" s="2">
        <v>134</v>
      </c>
      <c r="J190" s="2">
        <v>0</v>
      </c>
      <c r="K190" s="2">
        <v>138</v>
      </c>
      <c r="L190" s="2">
        <v>2.8985509999999999E-2</v>
      </c>
      <c r="M190" s="2">
        <v>0</v>
      </c>
      <c r="N190" s="2">
        <v>0.34216939000000002</v>
      </c>
      <c r="O190" s="2">
        <v>0.81119576000000004</v>
      </c>
    </row>
    <row r="191" spans="1:15" ht="15.75" customHeight="1">
      <c r="A191" s="1" t="s">
        <v>102</v>
      </c>
      <c r="B191" s="2">
        <v>1.77336301422506</v>
      </c>
      <c r="C191" s="2">
        <v>0.44293190039854802</v>
      </c>
      <c r="D191" s="2">
        <v>8.3893974965281597</v>
      </c>
      <c r="E191" s="2">
        <v>0.543392131025489</v>
      </c>
      <c r="F191" s="2">
        <v>2.1735685241019498</v>
      </c>
      <c r="G191" s="2" t="s">
        <v>123</v>
      </c>
      <c r="H191" s="2">
        <v>7</v>
      </c>
      <c r="I191" s="2">
        <v>204</v>
      </c>
      <c r="J191" s="2">
        <v>4</v>
      </c>
      <c r="K191" s="2">
        <v>207</v>
      </c>
      <c r="L191" s="2">
        <v>3.3175360000000001E-2</v>
      </c>
      <c r="M191" s="2">
        <v>1.8957350000000001E-2</v>
      </c>
      <c r="N191" s="2">
        <v>9.0078019999999995E-2</v>
      </c>
      <c r="O191" s="2">
        <v>0.15235019999999999</v>
      </c>
    </row>
    <row r="192" spans="1:15" ht="15.75" customHeight="1">
      <c r="A192" s="1" t="s">
        <v>103</v>
      </c>
      <c r="B192" s="2">
        <v>2.0186459185718202</v>
      </c>
      <c r="C192" s="2">
        <v>0.62333342935098002</v>
      </c>
      <c r="D192" s="2">
        <v>7.5819960245787001</v>
      </c>
      <c r="E192" s="2">
        <v>0.298139081163248</v>
      </c>
      <c r="F192" s="2">
        <v>1.19255632465299</v>
      </c>
      <c r="G192" s="2" t="s">
        <v>123</v>
      </c>
      <c r="H192" s="2">
        <v>10</v>
      </c>
      <c r="I192" s="2">
        <v>500</v>
      </c>
      <c r="J192" s="2">
        <v>5</v>
      </c>
      <c r="K192" s="2">
        <v>505</v>
      </c>
      <c r="L192" s="2">
        <v>1.9607840000000001E-2</v>
      </c>
      <c r="M192" s="2">
        <v>9.8039200000000007E-3</v>
      </c>
      <c r="N192" s="2">
        <v>8.2624879999999998E-2</v>
      </c>
      <c r="O192" s="2">
        <v>0.26142758999999999</v>
      </c>
    </row>
    <row r="193" spans="1:15" ht="15.75" customHeight="1">
      <c r="A193" s="1" t="s">
        <v>104</v>
      </c>
      <c r="B193" s="2">
        <v>3.0153403068075302</v>
      </c>
      <c r="C193" s="2">
        <v>0.24055047900083901</v>
      </c>
      <c r="D193" s="2">
        <v>158.94861210574501</v>
      </c>
      <c r="E193" s="2">
        <v>0.62374055149698104</v>
      </c>
      <c r="F193" s="2">
        <v>2.4949622059879202</v>
      </c>
      <c r="G193" s="2" t="s">
        <v>123</v>
      </c>
      <c r="H193" s="2">
        <v>3</v>
      </c>
      <c r="I193" s="2">
        <v>296</v>
      </c>
      <c r="J193" s="2">
        <v>1</v>
      </c>
      <c r="K193" s="2">
        <v>298</v>
      </c>
      <c r="L193" s="2">
        <v>1.0033439999999999E-2</v>
      </c>
      <c r="M193" s="2">
        <v>3.3444799999999999E-3</v>
      </c>
      <c r="N193" s="2">
        <v>8.494314E-2</v>
      </c>
      <c r="O193" s="2">
        <v>0.17978685999999999</v>
      </c>
    </row>
    <row r="194" spans="1:15" ht="15.75" customHeight="1">
      <c r="A194" s="1" t="s">
        <v>105</v>
      </c>
      <c r="B194" s="2">
        <v>2.0108002318133398</v>
      </c>
      <c r="C194" s="2">
        <v>0.62312941976764202</v>
      </c>
      <c r="D194" s="2">
        <v>7.5294714512630003</v>
      </c>
      <c r="E194" s="2">
        <v>0.29964983512528998</v>
      </c>
      <c r="F194" s="2">
        <v>1.1985993405011599</v>
      </c>
      <c r="G194" s="2" t="s">
        <v>123</v>
      </c>
      <c r="H194" s="2">
        <v>41</v>
      </c>
      <c r="I194" s="2">
        <v>1719</v>
      </c>
      <c r="J194" s="2">
        <v>25</v>
      </c>
      <c r="K194" s="2">
        <v>1735</v>
      </c>
      <c r="L194" s="2">
        <v>2.3295449999999999E-2</v>
      </c>
      <c r="M194" s="2">
        <v>1.420455E-2</v>
      </c>
      <c r="N194" s="2">
        <v>6.7521159999999997E-2</v>
      </c>
      <c r="O194" s="2">
        <v>0.51720105999999999</v>
      </c>
    </row>
    <row r="195" spans="1:15" ht="15.75" customHeight="1">
      <c r="A195" s="1" t="s">
        <v>106</v>
      </c>
      <c r="B195" s="2">
        <v>2.01089361478813</v>
      </c>
      <c r="C195" s="2">
        <v>0.69535133983412001</v>
      </c>
      <c r="D195" s="2">
        <v>6.5559864305336397</v>
      </c>
      <c r="E195" s="2">
        <v>0.235856380876872</v>
      </c>
      <c r="F195" s="2">
        <v>0.94342552350748798</v>
      </c>
      <c r="G195" s="2" t="s">
        <v>123</v>
      </c>
      <c r="H195" s="2">
        <v>51</v>
      </c>
      <c r="I195" s="2">
        <v>2298</v>
      </c>
      <c r="J195" s="2">
        <v>28</v>
      </c>
      <c r="K195" s="2">
        <v>2321</v>
      </c>
      <c r="L195" s="2">
        <v>2.1711370000000001E-2</v>
      </c>
      <c r="M195" s="2">
        <v>1.191997E-2</v>
      </c>
      <c r="N195" s="2">
        <v>7.6979140000000001E-2</v>
      </c>
      <c r="O195" s="2">
        <v>0.75117540000000005</v>
      </c>
    </row>
    <row r="196" spans="1:15" ht="15.75" customHeight="1">
      <c r="A196" s="1" t="s">
        <v>107</v>
      </c>
      <c r="B196" s="2">
        <v>2.0075544353897601</v>
      </c>
      <c r="C196" s="2">
        <v>0.103635581762554</v>
      </c>
      <c r="D196" s="2">
        <v>119.241966396883</v>
      </c>
      <c r="E196" s="2">
        <v>1</v>
      </c>
      <c r="F196" s="2">
        <v>4</v>
      </c>
      <c r="G196" s="2" t="s">
        <v>123</v>
      </c>
      <c r="H196" s="2">
        <v>10</v>
      </c>
      <c r="I196" s="2">
        <v>579</v>
      </c>
      <c r="J196" s="2">
        <v>3</v>
      </c>
      <c r="K196" s="2">
        <v>586</v>
      </c>
      <c r="L196" s="2">
        <v>1.6977929999999999E-2</v>
      </c>
      <c r="M196" s="2">
        <v>5.0933799999999998E-3</v>
      </c>
      <c r="N196" s="2">
        <v>0.11848459</v>
      </c>
      <c r="O196" s="2">
        <v>0.52926892000000003</v>
      </c>
    </row>
    <row r="197" spans="1:15" ht="15.75" customHeight="1">
      <c r="A197" s="1" t="s">
        <v>108</v>
      </c>
      <c r="B197" s="2">
        <v>1.16906909883875</v>
      </c>
      <c r="C197" s="2">
        <v>0.333534956484207</v>
      </c>
      <c r="D197" s="2">
        <v>4.2461920429177802</v>
      </c>
      <c r="E197" s="2">
        <v>1</v>
      </c>
      <c r="F197" s="2">
        <v>4</v>
      </c>
      <c r="G197" s="2" t="s">
        <v>123</v>
      </c>
      <c r="H197" s="2">
        <v>10</v>
      </c>
      <c r="I197" s="2">
        <v>863</v>
      </c>
      <c r="J197" s="2">
        <v>5</v>
      </c>
      <c r="K197" s="2">
        <v>868</v>
      </c>
      <c r="L197" s="2">
        <v>1.145475E-2</v>
      </c>
      <c r="M197" s="2">
        <v>5.7273799999999998E-3</v>
      </c>
      <c r="N197" s="2">
        <v>6.2960820000000001E-2</v>
      </c>
      <c r="O197" s="2">
        <v>0.26013705999999998</v>
      </c>
    </row>
    <row r="198" spans="1:15" ht="15.75" customHeight="1">
      <c r="A198" s="1" t="s">
        <v>109</v>
      </c>
      <c r="B198" s="2">
        <v>0.88743179871201106</v>
      </c>
      <c r="C198" s="2">
        <v>0.29566811562009798</v>
      </c>
      <c r="D198" s="2">
        <v>2.6116722740449299</v>
      </c>
      <c r="E198" s="2">
        <v>1</v>
      </c>
      <c r="F198" s="2">
        <v>4</v>
      </c>
      <c r="G198" s="2" t="s">
        <v>123</v>
      </c>
      <c r="H198" s="2">
        <v>12</v>
      </c>
      <c r="I198" s="2">
        <v>1039</v>
      </c>
      <c r="J198" s="2">
        <v>6</v>
      </c>
      <c r="K198" s="2">
        <v>1045</v>
      </c>
      <c r="L198" s="2">
        <v>1.1417699999999999E-2</v>
      </c>
      <c r="M198" s="2">
        <v>5.7088499999999997E-3</v>
      </c>
      <c r="N198" s="2">
        <v>6.2858029999999995E-2</v>
      </c>
      <c r="O198" s="2">
        <v>0.30220924999999998</v>
      </c>
    </row>
    <row r="199" spans="1:15" ht="15.75" customHeight="1">
      <c r="A199" s="1" t="s">
        <v>110</v>
      </c>
      <c r="B199" s="2">
        <v>0.32934860691474899</v>
      </c>
      <c r="C199" s="2">
        <v>6.2056600586010502E-3</v>
      </c>
      <c r="D199" s="2">
        <v>4.1650476224458997</v>
      </c>
      <c r="E199" s="2">
        <v>0.62201785742405902</v>
      </c>
      <c r="F199" s="2">
        <v>2.4880714296962401</v>
      </c>
      <c r="G199" s="2" t="s">
        <v>123</v>
      </c>
      <c r="H199" s="2">
        <v>2</v>
      </c>
      <c r="I199" s="2">
        <v>176</v>
      </c>
      <c r="J199" s="2">
        <v>1</v>
      </c>
      <c r="K199" s="2">
        <v>177</v>
      </c>
      <c r="L199" s="2">
        <v>1.123596E-2</v>
      </c>
      <c r="M199" s="2">
        <v>5.6179799999999998E-3</v>
      </c>
      <c r="N199" s="2">
        <v>6.2351539999999997E-2</v>
      </c>
      <c r="O199" s="2">
        <v>9.0486300000000006E-2</v>
      </c>
    </row>
    <row r="200" spans="1:15" ht="15.75" customHeight="1">
      <c r="A200" s="1" t="s">
        <v>111</v>
      </c>
      <c r="B200" s="2">
        <v>1.65502076892224</v>
      </c>
      <c r="C200" s="2">
        <v>0.97780147936841799</v>
      </c>
      <c r="D200" s="2">
        <v>2.8533578293586799</v>
      </c>
      <c r="E200" s="2">
        <v>6.1538708723968903E-2</v>
      </c>
      <c r="F200" s="2">
        <v>0.492309669791751</v>
      </c>
      <c r="G200" s="2" t="s">
        <v>123</v>
      </c>
      <c r="H200" s="2">
        <v>7</v>
      </c>
      <c r="I200" s="2">
        <v>448</v>
      </c>
      <c r="J200" s="2">
        <v>6</v>
      </c>
      <c r="K200" s="2">
        <v>449</v>
      </c>
      <c r="L200" s="2">
        <v>1.538462E-2</v>
      </c>
      <c r="M200" s="2">
        <v>1.318681E-2</v>
      </c>
      <c r="N200" s="2">
        <v>1.8534510000000001E-2</v>
      </c>
      <c r="O200" s="2">
        <v>5.9000150000000001E-2</v>
      </c>
    </row>
    <row r="201" spans="1:15" ht="15.75" customHeight="1">
      <c r="A201" s="1" t="s">
        <v>112</v>
      </c>
      <c r="B201" s="2">
        <v>1.83941384230411</v>
      </c>
      <c r="C201" s="2">
        <v>1.13363007143257</v>
      </c>
      <c r="D201" s="2">
        <v>3.0408851089761302</v>
      </c>
      <c r="E201" s="2">
        <v>1.20749237933046E-2</v>
      </c>
      <c r="F201" s="2">
        <v>9.6599390346436401E-2</v>
      </c>
      <c r="G201" s="2" t="s">
        <v>123</v>
      </c>
      <c r="H201" s="2">
        <v>8</v>
      </c>
      <c r="I201" s="2">
        <v>574</v>
      </c>
      <c r="J201" s="2">
        <v>9</v>
      </c>
      <c r="K201" s="2">
        <v>573</v>
      </c>
      <c r="L201" s="2">
        <v>1.37457E-2</v>
      </c>
      <c r="M201" s="2">
        <v>1.5463920000000001E-2</v>
      </c>
      <c r="N201" s="2">
        <v>-1.4328799999999999E-2</v>
      </c>
      <c r="O201" s="2">
        <v>5.6872079999999998E-2</v>
      </c>
    </row>
    <row r="202" spans="1:15" ht="15.75" customHeight="1">
      <c r="A202" s="1" t="s">
        <v>113</v>
      </c>
      <c r="B202" s="2">
        <v>3.3707929143995199</v>
      </c>
      <c r="C202" s="2">
        <v>0.86203580871846097</v>
      </c>
      <c r="D202" s="2">
        <v>19.1536655690748</v>
      </c>
      <c r="E202" s="2">
        <v>9.0506235782299799E-2</v>
      </c>
      <c r="F202" s="2">
        <v>0.72404988625839894</v>
      </c>
      <c r="G202" s="2" t="s">
        <v>123</v>
      </c>
      <c r="H202" s="2">
        <v>1</v>
      </c>
      <c r="I202" s="2">
        <v>126</v>
      </c>
      <c r="J202" s="2">
        <v>3</v>
      </c>
      <c r="K202" s="2">
        <v>124</v>
      </c>
      <c r="L202" s="2">
        <v>7.8740200000000007E-3</v>
      </c>
      <c r="M202" s="2">
        <v>2.3622049999999999E-2</v>
      </c>
      <c r="N202" s="2">
        <v>-0.13090750000000001</v>
      </c>
      <c r="O202" s="2">
        <v>0.18095913</v>
      </c>
    </row>
    <row r="203" spans="1:15" ht="15.75" customHeight="1">
      <c r="A203" s="1" t="s">
        <v>114</v>
      </c>
      <c r="B203" s="2">
        <v>2.18120184508326</v>
      </c>
      <c r="C203" s="2">
        <v>1.26454855202685</v>
      </c>
      <c r="D203" s="2">
        <v>3.87701539425343</v>
      </c>
      <c r="E203" s="2">
        <v>3.8290012261792202E-3</v>
      </c>
      <c r="F203" s="2">
        <v>1.53160049047169E-2</v>
      </c>
      <c r="G203" s="2" t="s">
        <v>123</v>
      </c>
      <c r="H203" s="2">
        <v>45</v>
      </c>
      <c r="I203" s="2">
        <v>1321</v>
      </c>
      <c r="J203" s="2">
        <v>21</v>
      </c>
      <c r="K203" s="2">
        <v>1345</v>
      </c>
      <c r="L203" s="2">
        <v>3.2942899999999997E-2</v>
      </c>
      <c r="M203" s="2">
        <v>1.5373349999999999E-2</v>
      </c>
      <c r="N203" s="2">
        <v>0.11640831</v>
      </c>
      <c r="O203" s="2">
        <v>0.86043670000000005</v>
      </c>
    </row>
    <row r="204" spans="1:15" ht="15.75" customHeight="1">
      <c r="A204" s="1" t="s">
        <v>115</v>
      </c>
      <c r="B204" s="2">
        <v>1.9715793188806201</v>
      </c>
      <c r="C204" s="2">
        <v>1.31108959430732</v>
      </c>
      <c r="D204" s="2">
        <v>3.0081415986767999</v>
      </c>
      <c r="E204" s="2">
        <v>7.6743790583815995E-4</v>
      </c>
      <c r="F204" s="2">
        <v>3.0697516233526398E-3</v>
      </c>
      <c r="G204" s="2" t="s">
        <v>123</v>
      </c>
      <c r="H204" s="2">
        <v>74</v>
      </c>
      <c r="I204" s="2">
        <v>2868</v>
      </c>
      <c r="J204" s="2">
        <v>38</v>
      </c>
      <c r="K204" s="2">
        <v>2904</v>
      </c>
      <c r="L204" s="2">
        <v>2.5152959999999999E-2</v>
      </c>
      <c r="M204" s="2">
        <v>1.291638E-2</v>
      </c>
      <c r="N204" s="2">
        <v>9.0745960000000001E-2</v>
      </c>
      <c r="O204" s="2">
        <v>0.93580384000000005</v>
      </c>
    </row>
    <row r="205" spans="1:15" ht="15.75" customHeight="1">
      <c r="A205" s="1" t="s">
        <v>116</v>
      </c>
      <c r="B205" s="2">
        <v>1.7188140625208299</v>
      </c>
      <c r="C205" s="2">
        <v>0.90911872252829995</v>
      </c>
      <c r="D205" s="2">
        <v>3.3492052864405699</v>
      </c>
      <c r="E205" s="2">
        <v>0.10128581537925301</v>
      </c>
      <c r="F205" s="2">
        <v>0.40514326151701302</v>
      </c>
      <c r="G205" s="2" t="s">
        <v>123</v>
      </c>
      <c r="H205" s="2">
        <v>29</v>
      </c>
      <c r="I205" s="2">
        <v>1547</v>
      </c>
      <c r="J205" s="2">
        <v>17</v>
      </c>
      <c r="K205" s="2">
        <v>1559</v>
      </c>
      <c r="L205" s="2">
        <v>1.8401020000000001E-2</v>
      </c>
      <c r="M205" s="2">
        <v>1.0786799999999999E-2</v>
      </c>
      <c r="N205" s="2">
        <v>6.4045359999999996E-2</v>
      </c>
      <c r="O205" s="2">
        <v>0.43568941</v>
      </c>
    </row>
    <row r="206" spans="1:15" ht="15.75" customHeight="1">
      <c r="A206" s="1" t="s">
        <v>117</v>
      </c>
      <c r="B206" s="2">
        <v>2.4545194671476001</v>
      </c>
      <c r="C206" s="2">
        <v>0.79262275681556105</v>
      </c>
      <c r="D206" s="2">
        <v>9.0086260814121495</v>
      </c>
      <c r="E206" s="2">
        <v>0.13780304466313001</v>
      </c>
      <c r="F206" s="2">
        <v>1.1024243573050401</v>
      </c>
      <c r="G206" s="2" t="s">
        <v>123</v>
      </c>
      <c r="H206" s="2">
        <v>12</v>
      </c>
      <c r="I206" s="2">
        <v>290</v>
      </c>
      <c r="J206" s="2">
        <v>5</v>
      </c>
      <c r="K206" s="2">
        <v>297</v>
      </c>
      <c r="L206" s="2">
        <v>3.9735100000000002E-2</v>
      </c>
      <c r="M206" s="2">
        <v>1.6556290000000001E-2</v>
      </c>
      <c r="N206" s="2">
        <v>0.14330392</v>
      </c>
      <c r="O206" s="2">
        <v>0.42122438000000001</v>
      </c>
    </row>
    <row r="207" spans="1:15" ht="15.75" customHeight="1">
      <c r="A207" s="1" t="s">
        <v>118</v>
      </c>
      <c r="B207" s="2">
        <v>2.0302745736294701</v>
      </c>
      <c r="C207" s="2">
        <v>0.75818867030008197</v>
      </c>
      <c r="D207" s="2">
        <v>6.0036788091606503</v>
      </c>
      <c r="E207" s="2">
        <v>0.184080891984371</v>
      </c>
      <c r="F207" s="2">
        <v>1.47264713587497</v>
      </c>
      <c r="G207" s="2" t="s">
        <v>123</v>
      </c>
      <c r="H207" s="2">
        <v>14</v>
      </c>
      <c r="I207" s="2">
        <v>440</v>
      </c>
      <c r="J207" s="2">
        <v>7</v>
      </c>
      <c r="K207" s="2">
        <v>447</v>
      </c>
      <c r="L207" s="2">
        <v>3.0837E-2</v>
      </c>
      <c r="M207" s="2">
        <v>1.54185E-2</v>
      </c>
      <c r="N207" s="2">
        <v>0.10405475</v>
      </c>
      <c r="O207" s="2">
        <v>0.34765702999999998</v>
      </c>
    </row>
    <row r="208" spans="1:15" ht="15.75" customHeight="1">
      <c r="A208" s="1" t="s">
        <v>119</v>
      </c>
      <c r="B208" s="2">
        <v>1</v>
      </c>
      <c r="C208" s="2">
        <v>7.1644735644396704E-2</v>
      </c>
      <c r="D208" s="2">
        <v>13.957759645641399</v>
      </c>
      <c r="E208" s="2">
        <v>1</v>
      </c>
      <c r="F208" s="2">
        <v>8</v>
      </c>
      <c r="G208" s="2" t="s">
        <v>123</v>
      </c>
      <c r="H208" s="2">
        <v>2</v>
      </c>
      <c r="I208" s="2">
        <v>150</v>
      </c>
      <c r="J208" s="2">
        <v>2</v>
      </c>
      <c r="K208" s="2">
        <v>150</v>
      </c>
      <c r="L208" s="2">
        <v>1.315789E-2</v>
      </c>
      <c r="M208" s="2">
        <v>1.315789E-2</v>
      </c>
      <c r="N208" s="2">
        <v>0</v>
      </c>
      <c r="O208" s="2">
        <v>0.05</v>
      </c>
    </row>
    <row r="209" spans="1:15" ht="15.75" customHeight="1">
      <c r="A209" s="1" t="s">
        <v>120</v>
      </c>
      <c r="B209" s="2">
        <v>4.2391822411639497</v>
      </c>
      <c r="C209" s="2">
        <v>0.81584427948313498</v>
      </c>
      <c r="D209" s="2">
        <v>42.061809516910998</v>
      </c>
      <c r="E209" s="2">
        <v>0.100364054542563</v>
      </c>
      <c r="F209" s="2">
        <v>0.40145621817025101</v>
      </c>
      <c r="G209" s="2" t="s">
        <v>123</v>
      </c>
      <c r="H209" s="2">
        <v>8</v>
      </c>
      <c r="I209" s="2">
        <v>90</v>
      </c>
      <c r="J209" s="2">
        <v>2</v>
      </c>
      <c r="K209" s="2">
        <v>96</v>
      </c>
      <c r="L209" s="2">
        <v>8.1632650000000001E-2</v>
      </c>
      <c r="M209" s="2">
        <v>2.0408160000000002E-2</v>
      </c>
      <c r="N209" s="2">
        <v>0.29280826999999998</v>
      </c>
      <c r="O209" s="2">
        <v>0.53576515999999996</v>
      </c>
    </row>
    <row r="210" spans="1:15" ht="15.75" customHeight="1">
      <c r="A210" s="1" t="s">
        <v>121</v>
      </c>
      <c r="B210" s="2">
        <v>4.1713671430075703</v>
      </c>
      <c r="C210" s="2">
        <v>1.1029611137553199</v>
      </c>
      <c r="D210" s="2">
        <v>23.382496980973901</v>
      </c>
      <c r="E210" s="2">
        <v>3.1976802540147599E-2</v>
      </c>
      <c r="F210" s="2">
        <v>0.12790721016059101</v>
      </c>
      <c r="G210" s="2" t="s">
        <v>123</v>
      </c>
      <c r="H210" s="2">
        <v>12</v>
      </c>
      <c r="I210" s="2">
        <v>195</v>
      </c>
      <c r="J210" s="2">
        <v>3</v>
      </c>
      <c r="K210" s="2">
        <v>204</v>
      </c>
      <c r="L210" s="2">
        <v>5.7971010000000003E-2</v>
      </c>
      <c r="M210" s="2">
        <v>1.449275E-2</v>
      </c>
      <c r="N210" s="2">
        <v>0.24496462999999999</v>
      </c>
      <c r="O210" s="2">
        <v>0.70270443999999999</v>
      </c>
    </row>
    <row r="211" spans="1:15" ht="15.75" customHeight="1">
      <c r="A211" s="1" t="s">
        <v>122</v>
      </c>
      <c r="B211" s="2">
        <v>4.0906230245255104</v>
      </c>
      <c r="C211" s="2">
        <v>0.39635836083247999</v>
      </c>
      <c r="D211" s="2">
        <v>204.24949534549199</v>
      </c>
      <c r="E211" s="2">
        <v>0.36919944271782201</v>
      </c>
      <c r="F211" s="2">
        <v>1.47679777087129</v>
      </c>
      <c r="G211" s="2" t="s">
        <v>123</v>
      </c>
      <c r="H211" s="2">
        <v>4</v>
      </c>
      <c r="I211" s="2">
        <v>105</v>
      </c>
      <c r="J211" s="2">
        <v>1</v>
      </c>
      <c r="K211" s="2">
        <v>108</v>
      </c>
      <c r="L211" s="2">
        <v>3.6697250000000001E-2</v>
      </c>
      <c r="M211" s="2">
        <v>9.1743099999999998E-3</v>
      </c>
      <c r="N211" s="2">
        <v>0.19365399999999999</v>
      </c>
      <c r="O211" s="2">
        <v>0.29829138999999999</v>
      </c>
    </row>
    <row r="212" spans="1:15" ht="15.75" customHeight="1"/>
    <row r="213" spans="1:15" ht="15.75" customHeight="1"/>
    <row r="214" spans="1:15" ht="15.75" customHeight="1"/>
    <row r="215" spans="1:15" ht="15.75" customHeight="1"/>
    <row r="216" spans="1:15" ht="15.75" customHeight="1"/>
    <row r="217" spans="1:15" ht="15.75" customHeight="1"/>
    <row r="218" spans="1:15" ht="15.75" customHeight="1"/>
    <row r="219" spans="1:15" ht="15.75" customHeight="1"/>
    <row r="220" spans="1:15" ht="15.75" customHeight="1"/>
    <row r="221" spans="1:15" ht="15.75" customHeight="1"/>
    <row r="222" spans="1:15" ht="15.75" customHeight="1"/>
    <row r="223" spans="1:15" ht="15.75" customHeight="1"/>
    <row r="224" spans="1:1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00"/>
  <sheetViews>
    <sheetView workbookViewId="0"/>
  </sheetViews>
  <sheetFormatPr baseColWidth="10" defaultColWidth="11.1640625" defaultRowHeight="15" customHeight="1"/>
  <cols>
    <col min="1" max="1" width="18.83203125" customWidth="1"/>
    <col min="2" max="26" width="10.5" customWidth="1"/>
  </cols>
  <sheetData>
    <row r="1" spans="1:2" ht="15.75" customHeight="1">
      <c r="A1" s="2" t="s">
        <v>125</v>
      </c>
    </row>
    <row r="2" spans="1:2" ht="15.75" customHeight="1">
      <c r="A2" s="2" t="s">
        <v>126</v>
      </c>
    </row>
    <row r="3" spans="1:2" ht="15.75" customHeight="1"/>
    <row r="4" spans="1:2" ht="15.75" customHeight="1">
      <c r="A4" s="2" t="s">
        <v>127</v>
      </c>
      <c r="B4" s="2" t="s">
        <v>128</v>
      </c>
    </row>
    <row r="5" spans="1:2" ht="15.75" customHeight="1">
      <c r="A5" s="2" t="s">
        <v>0</v>
      </c>
      <c r="B5" s="2" t="s">
        <v>129</v>
      </c>
    </row>
    <row r="6" spans="1:2" ht="15.75" customHeight="1">
      <c r="A6" s="2" t="s">
        <v>1</v>
      </c>
      <c r="B6" s="2" t="s">
        <v>130</v>
      </c>
    </row>
    <row r="7" spans="1:2" ht="15.75" customHeight="1">
      <c r="A7" s="1" t="s">
        <v>2</v>
      </c>
      <c r="B7" s="15" t="s">
        <v>131</v>
      </c>
    </row>
    <row r="8" spans="1:2" ht="15.75" customHeight="1">
      <c r="A8" s="1" t="s">
        <v>3</v>
      </c>
      <c r="B8" s="2" t="s">
        <v>132</v>
      </c>
    </row>
    <row r="9" spans="1:2" ht="15.75" customHeight="1">
      <c r="A9" s="1" t="s">
        <v>4</v>
      </c>
      <c r="B9" s="2" t="s">
        <v>133</v>
      </c>
    </row>
    <row r="10" spans="1:2" ht="15.75" customHeight="1">
      <c r="A10" s="1" t="s">
        <v>5</v>
      </c>
      <c r="B10" s="2" t="s">
        <v>134</v>
      </c>
    </row>
    <row r="11" spans="1:2" ht="15.75" customHeight="1">
      <c r="A11" s="1" t="s">
        <v>6</v>
      </c>
      <c r="B11" s="2" t="s">
        <v>135</v>
      </c>
    </row>
    <row r="12" spans="1:2" ht="15.75" customHeight="1">
      <c r="A12" s="2" t="s">
        <v>7</v>
      </c>
      <c r="B12" s="2" t="s">
        <v>136</v>
      </c>
    </row>
    <row r="13" spans="1:2" ht="15.75" customHeight="1">
      <c r="A13" s="2" t="s">
        <v>8</v>
      </c>
      <c r="B13" s="2" t="s">
        <v>137</v>
      </c>
    </row>
    <row r="14" spans="1:2" ht="15.75" customHeight="1">
      <c r="A14" s="2" t="s">
        <v>9</v>
      </c>
      <c r="B14" s="2" t="s">
        <v>138</v>
      </c>
    </row>
    <row r="15" spans="1:2" ht="15.75" customHeight="1">
      <c r="A15" s="2" t="s">
        <v>10</v>
      </c>
      <c r="B15" s="2" t="s">
        <v>139</v>
      </c>
    </row>
    <row r="16" spans="1:2" ht="15.75" customHeight="1">
      <c r="A16" s="2" t="s">
        <v>11</v>
      </c>
      <c r="B16" s="16" t="s">
        <v>140</v>
      </c>
    </row>
    <row r="17" spans="1:2" ht="15.75" customHeight="1">
      <c r="A17" s="2" t="s">
        <v>12</v>
      </c>
      <c r="B17" s="16" t="s">
        <v>141</v>
      </c>
    </row>
    <row r="18" spans="1:2" ht="15.75" customHeight="1">
      <c r="A18" s="2" t="s">
        <v>13</v>
      </c>
      <c r="B18" s="16" t="s">
        <v>142</v>
      </c>
    </row>
    <row r="19" spans="1:2" ht="15.75" customHeight="1">
      <c r="A19" s="2" t="s">
        <v>14</v>
      </c>
      <c r="B19" s="16" t="s">
        <v>143</v>
      </c>
    </row>
    <row r="20" spans="1:2" ht="15.75" customHeight="1"/>
    <row r="21" spans="1:2" ht="15.75" customHeight="1"/>
    <row r="22" spans="1:2" ht="15.75" customHeight="1"/>
    <row r="23" spans="1:2" ht="15.75" customHeight="1"/>
    <row r="24" spans="1:2" ht="15.75" customHeight="1"/>
    <row r="25" spans="1:2" ht="15.75" customHeight="1"/>
    <row r="26" spans="1:2" ht="15.75" customHeight="1"/>
    <row r="27" spans="1:2" ht="15.75" customHeight="1"/>
    <row r="28" spans="1:2" ht="15.75" customHeight="1"/>
    <row r="29" spans="1:2" ht="15.75" customHeight="1"/>
    <row r="30" spans="1:2" ht="15.75" customHeight="1"/>
    <row r="31" spans="1:2" ht="15.75" customHeight="1"/>
    <row r="32" spans="1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&gt;65 Results</vt:lpstr>
      <vt:lpstr>&gt;80 Results</vt:lpstr>
      <vt:lpstr>EHR_length Results</vt:lpstr>
      <vt:lpstr>Visit_Frequency Results</vt:lpstr>
      <vt:lpstr>NoAge@Death Results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Ramey, Grace</cp:lastModifiedBy>
  <dcterms:created xsi:type="dcterms:W3CDTF">2024-04-18T21:44:48Z</dcterms:created>
  <dcterms:modified xsi:type="dcterms:W3CDTF">2024-04-18T21:44:48Z</dcterms:modified>
</cp:coreProperties>
</file>