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j.karamatov\Desktop\"/>
    </mc:Choice>
  </mc:AlternateContent>
  <xr:revisionPtr revIDLastSave="0" documentId="8_{4D9C0B5A-3B27-4E50-AA49-73ECD7AEC3A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Ўрнатувчи ташкилотлар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8" i="4" l="1"/>
  <c r="A79" i="4" s="1"/>
  <c r="A80" i="4" s="1"/>
  <c r="A81" i="4" s="1"/>
  <c r="A82" i="4" s="1"/>
  <c r="A83" i="4" s="1"/>
  <c r="A84" i="4" s="1"/>
  <c r="A85" i="4" s="1"/>
  <c r="A86" i="4" s="1"/>
  <c r="A89" i="4" s="1"/>
  <c r="A90" i="4" s="1"/>
  <c r="A91" i="4" s="1"/>
  <c r="A94" i="4" s="1"/>
  <c r="A95" i="4" s="1"/>
  <c r="A96" i="4" s="1"/>
  <c r="A97" i="4" s="1"/>
  <c r="A98" i="4" s="1"/>
  <c r="A65" i="4"/>
  <c r="A66" i="4" s="1"/>
  <c r="A67" i="4" s="1"/>
  <c r="A68" i="4" s="1"/>
  <c r="A69" i="4" s="1"/>
  <c r="A70" i="4" s="1"/>
  <c r="A71" i="4" s="1"/>
  <c r="A72" i="4" s="1"/>
  <c r="A60" i="4"/>
  <c r="A61" i="4" s="1"/>
  <c r="A62" i="4" s="1"/>
  <c r="A41" i="4"/>
  <c r="A42" i="4" s="1"/>
  <c r="A43" i="4" s="1"/>
  <c r="A44" i="4" s="1"/>
  <c r="A27" i="4"/>
  <c r="A29" i="4" s="1"/>
  <c r="A31" i="4" l="1"/>
  <c r="A30" i="4"/>
  <c r="A28" i="4"/>
</calcChain>
</file>

<file path=xl/sharedStrings.xml><?xml version="1.0" encoding="utf-8"?>
<sst xmlns="http://schemas.openxmlformats.org/spreadsheetml/2006/main" count="364" uniqueCount="304">
  <si>
    <t>т/р</t>
  </si>
  <si>
    <t>Ташкилот номи</t>
  </si>
  <si>
    <t xml:space="preserve"> Ташкилот рахбари</t>
  </si>
  <si>
    <t>Ф.И.О</t>
  </si>
  <si>
    <t>Тел. Рақами</t>
  </si>
  <si>
    <t>Бухоро</t>
  </si>
  <si>
    <t>Жиззах вилояти</t>
  </si>
  <si>
    <t>Қашқадарё вилояти</t>
  </si>
  <si>
    <t>Сирдарё вилояти</t>
  </si>
  <si>
    <t>Сурхандарё вилояти</t>
  </si>
  <si>
    <t>Тошкент вилояти</t>
  </si>
  <si>
    <t xml:space="preserve">Тошкент шаҳар </t>
  </si>
  <si>
    <t>941133231</t>
  </si>
  <si>
    <t>"Bukhara medical servis" МЧЖ</t>
  </si>
  <si>
    <t>"Kogon solar panel" МЧЖ</t>
  </si>
  <si>
    <t>"STELLA STROY SERVIS"  МЧЖ</t>
  </si>
  <si>
    <t>"YOUR DOORS" МЧЖ</t>
  </si>
  <si>
    <t>"BUXORO ST-ENERGI" МЧЖ</t>
  </si>
  <si>
    <t>"Buxoro energo effektiv" МЧЖ</t>
  </si>
  <si>
    <t>"Chilonzor qurilish mega stroy" МЧЖ</t>
  </si>
  <si>
    <t>"Erkin eko enerje" МЧЖ</t>
  </si>
  <si>
    <t>"Paxtakor quyosh panellari" МЧЖ</t>
  </si>
  <si>
    <t>"Sharq yulduzi dizayn" МЧЖ</t>
  </si>
  <si>
    <t>"FAZZA ORGTEX" МЧЖ</t>
  </si>
  <si>
    <t xml:space="preserve">"Qorako'l sharof nur" МЧЖ </t>
  </si>
  <si>
    <t>"Oltin Nur BUXORO" МЧЖ</t>
  </si>
  <si>
    <t>"Sadaf qurilish" МЧЖ</t>
  </si>
  <si>
    <t>93 940 1512</t>
  </si>
  <si>
    <t>Жолдасбаев Рустам</t>
  </si>
  <si>
    <t>Тилеўов Анвар</t>
  </si>
  <si>
    <t>Султан Турдыбаев</t>
  </si>
  <si>
    <t>Абдуллаев Элмурод</t>
  </si>
  <si>
    <t>"SUN-HIGHTECH" МЧЖ</t>
  </si>
  <si>
    <t>"BLUE CARBON" МЧЖ</t>
  </si>
  <si>
    <t>"ALTERNATIVE SOLAR ENERGY" МЧЖ</t>
  </si>
  <si>
    <t>"Bobir Santexnik" МЧЖ</t>
  </si>
  <si>
    <t>"BUSINESS INNOVATION INDUSTRY" МЧЖ</t>
  </si>
  <si>
    <t>“Solar Nature” МЧЖ</t>
  </si>
  <si>
    <t>Асралходжаев Фаррух</t>
  </si>
  <si>
    <t>Ўрнатиш шартлари</t>
  </si>
  <si>
    <t>“Procsima Energy” МЧЖ</t>
  </si>
  <si>
    <t>Джураев Шерзод</t>
  </si>
  <si>
    <t>“Sunrise info Technologies” МЧЖ</t>
  </si>
  <si>
    <t>Гаффаров Музаффар</t>
  </si>
  <si>
    <t>“Sun Hightech” МЧЖ</t>
  </si>
  <si>
    <t>95-450-88-77</t>
  </si>
  <si>
    <t>“Solar Energy” МЧЖ</t>
  </si>
  <si>
    <t>Мамадалиев Сардор</t>
  </si>
  <si>
    <t>“Dream Solar” МЧЖ ҚК</t>
  </si>
  <si>
    <t>Хан дон ун</t>
  </si>
  <si>
    <t>“Mir Solar” МЧЖ</t>
  </si>
  <si>
    <t>Алимжанова Зулфия</t>
  </si>
  <si>
    <t>“Vakson pro” МЧЖ</t>
  </si>
  <si>
    <t>Қосимхаджаев Азиз</t>
  </si>
  <si>
    <t>“All Solar” МЧЖ</t>
  </si>
  <si>
    <t>Тилавов Музаффар</t>
  </si>
  <si>
    <t>“Dimax List”  ХК</t>
  </si>
  <si>
    <t>Бакиев Элёр</t>
  </si>
  <si>
    <t xml:space="preserve">“Energiya ko LTD” МЧЖ </t>
  </si>
  <si>
    <t>Куланов Босим</t>
  </si>
  <si>
    <t>“Injener Elektro Texnik Laboratoriya” МЧЖ</t>
  </si>
  <si>
    <t xml:space="preserve">Журабоев Темур </t>
  </si>
  <si>
    <t>99-559-19-65</t>
  </si>
  <si>
    <t>“Solar-Modern” МЧЖ</t>
  </si>
  <si>
    <t>Муртазаев Алиакбар</t>
  </si>
  <si>
    <t>94-194-93-97</t>
  </si>
  <si>
    <t>“Шод Макс” МЧЖ</t>
  </si>
  <si>
    <t>Махкамов Дилшод</t>
  </si>
  <si>
    <t>88-645-11-19</t>
  </si>
  <si>
    <t>Jizzax Politexnika Instituti</t>
  </si>
  <si>
    <t>Анорбоев Муҳиддин</t>
  </si>
  <si>
    <t>93-297-87-58</t>
  </si>
  <si>
    <t>“BANIMAX TRADE” МЧЖ</t>
  </si>
  <si>
    <t>97-354-76-70</t>
  </si>
  <si>
    <t>Турғанбаев  Бахтияр</t>
  </si>
  <si>
    <t>“TAS TEX SAWDA” МЧЖ</t>
  </si>
  <si>
    <t>Жуманиязова Гульмира</t>
  </si>
  <si>
    <t>97-356-79-79</t>
  </si>
  <si>
    <t>1. Банк кредити орқали, 2. PPA (генерация қилинган энергияни сотиш), 3.Нақд пулга 16 млн 500 сўмга 3кВт</t>
  </si>
  <si>
    <t>“ELEKTRIK SOLAR PANEL EL” МЧЖ</t>
  </si>
  <si>
    <t>Рахимов Иззат</t>
  </si>
  <si>
    <t>97-500-90-57</t>
  </si>
  <si>
    <t>“EKO FILTR” МЧЖ</t>
  </si>
  <si>
    <t>94-144-00-05</t>
  </si>
  <si>
    <t>Адилбаев Арман</t>
  </si>
  <si>
    <t>“QITAI SAWDA” МЧЖ ( "220 VOLTS" МЧЖ  "TEXNO MIR NUKUS" МЧЖ)</t>
  </si>
  <si>
    <t>99-680-67-67</t>
  </si>
  <si>
    <t>1. PPA (генерация қилинган энергияни сотиш), 2. Банк кредити орқали, 3. Нақд пулга 15 млн сўмга 3 кВт, 25 млн сўмга 5 кВт</t>
  </si>
  <si>
    <t>"ECO SUN-ENERGY" МЧЖ</t>
  </si>
  <si>
    <t>“GOLD ENGINEERS”  МЧЖ</t>
  </si>
  <si>
    <t>77-053-35-35</t>
  </si>
  <si>
    <t>"WITHSOLARENERGY" МЧЖ</t>
  </si>
  <si>
    <t>97-239-71-71</t>
  </si>
  <si>
    <t xml:space="preserve">1. Нақд пулга 18 млн сўм 3 кВт, 26 млн сўм -5 кВт,2. Банк кредити орқали, 3. PPA (генерация қилинган энергияни сотиш), 4. Бўлиб тўлаш 3 ойга </t>
  </si>
  <si>
    <t>Н.Тўрақулов</t>
  </si>
  <si>
    <t xml:space="preserve">95 070 10 70 </t>
  </si>
  <si>
    <t>Ў.Собиров</t>
  </si>
  <si>
    <t>88 759 40 04</t>
  </si>
  <si>
    <t>А.Жалилов</t>
  </si>
  <si>
    <t>91 202 33 55</t>
  </si>
  <si>
    <t>Б.Элибоев</t>
  </si>
  <si>
    <t>94 495 90 06</t>
  </si>
  <si>
    <t>"COVAX SUN ENERGY" МЧЖ</t>
  </si>
  <si>
    <t>Рахимбаев Зафар Душамбаевич</t>
  </si>
  <si>
    <t>"GOOD CONNECT" масъулияти чекланган жамияти</t>
  </si>
  <si>
    <t>Машарипов Алибек</t>
  </si>
  <si>
    <t>Банк кредити орқали</t>
  </si>
  <si>
    <t>"ГУРЛАН БЕҲРУЗ" ХК</t>
  </si>
  <si>
    <t>Бабаджанов Санжарбек Алишерович</t>
  </si>
  <si>
    <t>994270555</t>
  </si>
  <si>
    <t>"EFR SOLAR" МЧЖ</t>
  </si>
  <si>
    <t>Ражабов Фаррух</t>
  </si>
  <si>
    <t>“Нурли Макон Саодатхон” ОК</t>
  </si>
  <si>
    <t>Болтаев Дилшод</t>
  </si>
  <si>
    <t>“Jaloladdin yelektro ta'mir servis” ХК</t>
  </si>
  <si>
    <t xml:space="preserve">Аниязов Палванназир </t>
  </si>
  <si>
    <t>"Ibrohim activision" мчж</t>
  </si>
  <si>
    <t>Бобохон Атабайев</t>
  </si>
  <si>
    <t>1.Банк кредити орқали, 2.Олдиндан 50 фоиз,(2 ой)</t>
  </si>
  <si>
    <t>Раҳимов Акмал Рўзметович</t>
  </si>
  <si>
    <t>"ST Yenergy" МЧЖ</t>
  </si>
  <si>
    <t>Юлдашев Шухрат Каримберганович</t>
  </si>
  <si>
    <t>Solar Yenergy Group МЧЖ</t>
  </si>
  <si>
    <t>Атажанов Абдушариф</t>
  </si>
  <si>
    <t>999655888</t>
  </si>
  <si>
    <t>"SOLAR YeNERJI KAPITAL" МЧЖ</t>
  </si>
  <si>
    <t>Болтаев Шавкат</t>
  </si>
  <si>
    <t>“Урганч Электр Строй Сервис” ХК</t>
  </si>
  <si>
    <t>Ниязметов Маримбой</t>
  </si>
  <si>
    <t>939224744</t>
  </si>
  <si>
    <t>Холбоев Бобир</t>
  </si>
  <si>
    <t>(90) 614-30-03</t>
  </si>
  <si>
    <t>Қосимов Хуршид Шокирович</t>
  </si>
  <si>
    <t>Холов Анвар</t>
  </si>
  <si>
    <t>(98) 000-48-88</t>
  </si>
  <si>
    <t>"VIKHARA INVEST IMPEX" MCHJ</t>
  </si>
  <si>
    <t>Артиков Батир</t>
  </si>
  <si>
    <t>(94) 540-00-44</t>
  </si>
  <si>
    <t>Фатуллаев Нурбек</t>
  </si>
  <si>
    <t>(90) 636-17-71</t>
  </si>
  <si>
    <t>Vobkent bunyodkor ta`mir МЧЖ</t>
  </si>
  <si>
    <t>Хамроев Суннатилло</t>
  </si>
  <si>
    <t>(90) 636-40-04</t>
  </si>
  <si>
    <t xml:space="preserve">Насуллоев Бурхонбек Бахронович </t>
  </si>
  <si>
    <t>(93) 115-64-12</t>
  </si>
  <si>
    <t>Рузиев Абдувохид Абдуллоевич</t>
  </si>
  <si>
    <t>(97) 305-03-03</t>
  </si>
  <si>
    <t xml:space="preserve">Мухаммедов Музаффар </t>
  </si>
  <si>
    <t>(90) 715-00-46</t>
  </si>
  <si>
    <t>'URAN AUTOMOTIVE GROUP ''</t>
  </si>
  <si>
    <t xml:space="preserve">Дадашев Абдуразоқбек </t>
  </si>
  <si>
    <t>(99) 736-42-42</t>
  </si>
  <si>
    <t>Ғаниев Умар</t>
  </si>
  <si>
    <t>(91) 419-24-20</t>
  </si>
  <si>
    <t>Ягмуров Фарход</t>
  </si>
  <si>
    <t>(93) 682-88-45</t>
  </si>
  <si>
    <t>Худаев Ахмед</t>
  </si>
  <si>
    <t>(94) 121-32-42</t>
  </si>
  <si>
    <t>Ҳамидов Фазлиддин</t>
  </si>
  <si>
    <t>(91) 409-53-59</t>
  </si>
  <si>
    <t>Шаропов Улуғбек</t>
  </si>
  <si>
    <t>(98) 000-32-17 (95)604-47-18</t>
  </si>
  <si>
    <t>Жалилов Феруз</t>
  </si>
  <si>
    <t>(93) 655-07-24</t>
  </si>
  <si>
    <t>Нематов Рустам</t>
  </si>
  <si>
    <t>(93) 960-21-00</t>
  </si>
  <si>
    <t>"STAR CAMERA"  МЧЖ</t>
  </si>
  <si>
    <t>"AHSAN TECH"</t>
  </si>
  <si>
    <t>"BIG TEAM"</t>
  </si>
  <si>
    <t>"PREMIUM SOLAR ENERGY"</t>
  </si>
  <si>
    <t>OOO "SOLAR MARAKANDA"</t>
  </si>
  <si>
    <t>Мурод Тилавов</t>
  </si>
  <si>
    <t>1. Нақд пул. 2. Банк кредити орқали, 3. Ҳисоб рақамга пул кўчириш</t>
  </si>
  <si>
    <t>ZARYADLANGAN ZARRA МЧЖ</t>
  </si>
  <si>
    <t>Нурали Абдураимов</t>
  </si>
  <si>
    <t>NEW ENERGY SOLAR МЧЖ</t>
  </si>
  <si>
    <t>Узаков Умид Ботирович</t>
  </si>
  <si>
    <t>BBB Green solar NRG MCHJ</t>
  </si>
  <si>
    <t>Шохжахон Асанов</t>
  </si>
  <si>
    <t>Komputer and security МЧЖ</t>
  </si>
  <si>
    <t>Хакимов Умид</t>
  </si>
  <si>
    <t>Ofis turarjoy tamirlash MCHJ</t>
  </si>
  <si>
    <t>Гулямов Камол</t>
  </si>
  <si>
    <t xml:space="preserve"> </t>
  </si>
  <si>
    <t>Сотиб олидев Тошпўлат Равшан ўгли</t>
  </si>
  <si>
    <t>Исмоилов Довиджон Мухаммадиброхим ўғли</t>
  </si>
  <si>
    <t>Мамадвалиев Бунёджон Турсунбоевич</t>
  </si>
  <si>
    <t>Абдуллаев Элмуод</t>
  </si>
  <si>
    <t>“CIFRA B” МЧЖ</t>
  </si>
  <si>
    <t>Омонов Илҳом</t>
  </si>
  <si>
    <t xml:space="preserve">“Mars Electronics” МЧЖ </t>
  </si>
  <si>
    <t>Жумаев Шокир</t>
  </si>
  <si>
    <t>“EXCLUSIVE MEDIO PHARM” МЧЖ</t>
  </si>
  <si>
    <t>Набиев Аброр</t>
  </si>
  <si>
    <t>“1-son kompleks lloyiha qurilish va montaj” XK</t>
  </si>
  <si>
    <t xml:space="preserve">Саломов Феруз </t>
  </si>
  <si>
    <t>33-933-00-00</t>
  </si>
  <si>
    <t>90-607-72-90</t>
  </si>
  <si>
    <t>97-310-09-99</t>
  </si>
  <si>
    <t>99-334-24-34</t>
  </si>
  <si>
    <t>"EVROLAGHT" МЧЖ</t>
  </si>
  <si>
    <t>"Al Shams Hazu Group" мчж</t>
  </si>
  <si>
    <t>"Dream energy AA" мчж</t>
  </si>
  <si>
    <t xml:space="preserve">"All solar" МЧЖ </t>
  </si>
  <si>
    <t>"NIXANGDONG" МЧЖ</t>
  </si>
  <si>
    <t>"Ангрен Елга хизмат" МЧЖ</t>
  </si>
  <si>
    <t>"Ohangaron Green Energy" МЧЖ</t>
  </si>
  <si>
    <t>"Arif Group" МЧЖ</t>
  </si>
  <si>
    <t>"NOVATEK SOLAR ENERGY STAR" МЧЖ</t>
  </si>
  <si>
    <t>"All Solar" МЧЖ</t>
  </si>
  <si>
    <t>Нематов Санжарбек Икром ўғли</t>
  </si>
  <si>
    <t>Холмуратов Бунёд Акрамович</t>
  </si>
  <si>
    <t>Тилавов Музаффар Бабаджонович</t>
  </si>
  <si>
    <t>Рихсиев Бехзод Шухратович</t>
  </si>
  <si>
    <t>Мухсинова Хамида</t>
  </si>
  <si>
    <t>Мансуров Ахмаджон Анварович</t>
  </si>
  <si>
    <t>Тилавов Музаффар Бобожонович</t>
  </si>
  <si>
    <t xml:space="preserve">Аблокулов Шухрат Рахимжонович </t>
  </si>
  <si>
    <t>Баракаева.Ф.З.</t>
  </si>
  <si>
    <t>Эсонов Иброхим Шавкат ўғли</t>
  </si>
  <si>
    <t xml:space="preserve"> 97 325-28-79</t>
  </si>
  <si>
    <t xml:space="preserve"> 99-827-10-79</t>
  </si>
  <si>
    <t xml:space="preserve"> 95 515-11-01</t>
  </si>
  <si>
    <t xml:space="preserve"> 99-819-07-78</t>
  </si>
  <si>
    <t>95 904 01 10</t>
  </si>
  <si>
    <t xml:space="preserve"> 99 849 57 27</t>
  </si>
  <si>
    <t>97-730-36-99</t>
  </si>
  <si>
    <t>97-118-60-60</t>
  </si>
  <si>
    <t xml:space="preserve"> 97-877-1286</t>
  </si>
  <si>
    <t xml:space="preserve"> 93-7780012</t>
  </si>
  <si>
    <t xml:space="preserve">1. Банк кредити асосида Агробанк 
(1-5 йил) 19,5 фоиз
</t>
  </si>
  <si>
    <t xml:space="preserve">1. Банк кредити асосида Агробанк, Хамкорбанк, Трастбанк,Халқ банк 
(1-5 йил) 19,5 фоиз
</t>
  </si>
  <si>
    <t xml:space="preserve">Фақат нақд усулда:
без аккумулятор -1 кВТ 7 млн.сўм 
аккумулятор -1 кВТ 12 млн.сўм
</t>
  </si>
  <si>
    <t xml:space="preserve">1.Нақд усулда:
2. Банк кредити орқали
</t>
  </si>
  <si>
    <t xml:space="preserve">1. Нақд усулда: 3 кВт -16 млн.сўм, -21 млн.сўм
5 кВт -26 мл, 35 млн.сўм
2. Банк кредити орқали
</t>
  </si>
  <si>
    <t>1. 100% тўлов орқали, 2. PPA (генерация қилинган энергияни сотиш)</t>
  </si>
  <si>
    <t>1. 100% тўлов орқали, 2. PPA (генерация қилинган энергияни сотиш), 3. Банк кредити</t>
  </si>
  <si>
    <t>1. 100% тўлов орқали, 2. Банк кредити</t>
  </si>
  <si>
    <t>1. 100% тўлов орқали</t>
  </si>
  <si>
    <t>1. Бўлиб тўлаш (1-3 йил) фоизсиз</t>
  </si>
  <si>
    <t xml:space="preserve">Фақат нақд усулда:
аккумуляторсиз -1 кВТ 7 млн.сўм 
аккумуляторли -1 кВТ 10млн.500 сўм
</t>
  </si>
  <si>
    <t xml:space="preserve">Фақат нақд усулда:
аккумуляторсиз -1 кВТ 4,5 млн.сўм 
аккумуляторли -1 кВТ 7,5 млн.500 сўм
</t>
  </si>
  <si>
    <t xml:space="preserve">1. Бўлиб тўлаш (7 ой)
2. 30% тўлов орқали 
</t>
  </si>
  <si>
    <t xml:space="preserve">Фақат нақд усулда:
аккумуляторсиз -2,5 кВТ 12 млн.сўм  (Британия махсулоти)
</t>
  </si>
  <si>
    <t>1. Бўлиб тўлаш (1-3 йил), 2. Банк кредити орқали</t>
  </si>
  <si>
    <t>1. Бўлиб тўлаш (1-йил), 2. Банк кредити орқали</t>
  </si>
  <si>
    <t>1. Бўлиб тўлаш (1-3 йил),2. PPA (генерация қилинган энергияни сотиш)</t>
  </si>
  <si>
    <t>1.Бўлиб тўлаш (1-3 йил),2. PPA (генерация қилинган энергияни сотиш), 3. Банк кредити орқали</t>
  </si>
  <si>
    <t>1. 50% тўлов орқали</t>
  </si>
  <si>
    <t>1. 30-50% тўлов орқали, 2. Банк кредити орқали</t>
  </si>
  <si>
    <t>1. Бўлиб тўлаш (1-2 ой), 2. PPA (генерация қилинган энергияни сотиш),3. 50% тўлов орқали,  4. Банк кредити орқали, 5. Нақд пулга 15 млн сўмга 3 кВт</t>
  </si>
  <si>
    <t>1.  Бўлиб тўлаш (1йил) 18 млн сўм 3 кВт, 2.  Банк кредити орқали, 3. PPA (генерация қилинган энергияни сотиш)</t>
  </si>
  <si>
    <t>1.  Бўлиб (1йил) 18 млн сўм 3 кВт, 2.  Банк кредити орқали, 3. PPA (генерация қилинган энергияни сотиш)</t>
  </si>
  <si>
    <t>1.  Бўлиб-(1йил) 18 млн сўм 3 кВт, 2.  Банк кредити орқали, 3. PPA (генерация қилинган энергияни сотиш)</t>
  </si>
  <si>
    <t>1. 100% тўлов орқали, 2. Бўлиб тўлаш (1-3 йил), 3. Банк кредити</t>
  </si>
  <si>
    <t>937520225</t>
  </si>
  <si>
    <t>990768555</t>
  </si>
  <si>
    <t>903238500</t>
  </si>
  <si>
    <t>940001030, 973434141</t>
  </si>
  <si>
    <t>997291222</t>
  </si>
  <si>
    <t>904311113</t>
  </si>
  <si>
    <t>996611223</t>
  </si>
  <si>
    <t>919131320</t>
  </si>
  <si>
    <t>(88)868-96-83(99)450-14-41</t>
  </si>
  <si>
    <t>1.100% тўлов орқали, 2.Бўлиб-бўлиб тўлаш (1-3 йил), 3.Банк кредити</t>
  </si>
  <si>
    <t>Қорақалпоғистон Республикаси</t>
  </si>
  <si>
    <t xml:space="preserve">Самарқанд вилояти </t>
  </si>
  <si>
    <t>Олдиндан тўлов</t>
  </si>
  <si>
    <t>Наманган вилояти</t>
  </si>
  <si>
    <t>Ҳоразм вилояти</t>
  </si>
  <si>
    <t>Фарғона вилояти</t>
  </si>
  <si>
    <t>100% тўлов орқали</t>
  </si>
  <si>
    <t>"SIRDARYO SOLAR" МЧЖ</t>
  </si>
  <si>
    <t>"БУНЁДКОР ҚУРУВЧИ" ХК</t>
  </si>
  <si>
    <t>"MYEKOENERGY" МЧЖ</t>
  </si>
  <si>
    <t>"SERVIS ENERGI SISTEM" МЧЖ</t>
  </si>
  <si>
    <t>НАЗАРОВ ШОХРУХ</t>
  </si>
  <si>
    <t>АКМУРЗАЕВ ИСЛОМ</t>
  </si>
  <si>
    <t>ХУСАНОВ АБДУЛАЗИЗ</t>
  </si>
  <si>
    <t>МАРАДЖАПОВ ШОВКАТ</t>
  </si>
  <si>
    <t>100% олдиндан тўлов</t>
  </si>
  <si>
    <t>"MOBICOM" OK</t>
  </si>
  <si>
    <t>Турдиев Акбар</t>
  </si>
  <si>
    <t>1. Банк кредити орқали, 2. PPA (генерация қилинган энергияни сотиш)</t>
  </si>
  <si>
    <t>"JAYSAN SISTEM" МЧЖ</t>
  </si>
  <si>
    <t>Шаметов Илхом</t>
  </si>
  <si>
    <t>Solar Nature MCHJ</t>
  </si>
  <si>
    <t>Собиров Жахонгир</t>
  </si>
  <si>
    <t>1. Бўлиб тўлаш (1-3 йил), 2. 50% тўлов орқали</t>
  </si>
  <si>
    <t>ARIF SOLAR MCHJ</t>
  </si>
  <si>
    <t>Қорабоев Бахриддин</t>
  </si>
  <si>
    <t>1. Банк кредити орқали, 2. PPA (генерация қилинган энергияни сотиш), 3. Бўлиб тўлаш 36-ой</t>
  </si>
  <si>
    <t>1. Банк кредити орқали, 2. PPA (генерация қилинган энергияни сотиш), 3. Бўлиб тўлаш 3-ой</t>
  </si>
  <si>
    <t>"JARQO'R'GON UNIVERSAL HAMKOR GOLD" XK</t>
  </si>
  <si>
    <t>Тўраев Азамат</t>
  </si>
  <si>
    <t>"Qiziriq nur ta'minot" О/К</t>
  </si>
  <si>
    <t>Хайитов Хусан</t>
  </si>
  <si>
    <t>«MASTEROK-DENOV» МЧЖ</t>
  </si>
  <si>
    <t>Кабилов Одил</t>
  </si>
  <si>
    <t>Servisevers X.K</t>
  </si>
  <si>
    <t>Хуррамов Абдувохид</t>
  </si>
  <si>
    <t>"TEXNO IMPERIYA" Х/К</t>
  </si>
  <si>
    <t>Рахимов Фахриддин</t>
  </si>
  <si>
    <t>Республика бўйича қуёш панел ва инверторларни ўрнатувчи ташкилотлар тўғрисида маълумот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</si>
</sst>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8"/>
      <color rgb="FF0070C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4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8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7" fillId="0" borderId="0"/>
    <xf numFmtId="0" fontId="1" fillId="0" borderId="0"/>
    <xf numFmtId="43" fontId="3" fillId="0" borderId="0" applyFont="0" applyFill="0" applyBorder="0" applyAlignment="0" applyProtection="0"/>
    <xf numFmtId="0" fontId="3" fillId="0" borderId="0"/>
  </cellStyleXfs>
  <cellXfs count="1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/>
    <xf numFmtId="0" fontId="5" fillId="2" borderId="0" xfId="0" applyFont="1" applyFill="1"/>
    <xf numFmtId="0" fontId="0" fillId="2" borderId="0" xfId="0" applyFill="1" applyAlignment="1">
      <alignment horizontal="center" vertical="center"/>
    </xf>
    <xf numFmtId="0" fontId="10" fillId="2" borderId="12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164" fontId="8" fillId="2" borderId="5" xfId="4" applyNumberFormat="1" applyFont="1" applyFill="1" applyBorder="1" applyAlignment="1">
      <alignment horizontal="left" vertical="top"/>
    </xf>
    <xf numFmtId="49" fontId="8" fillId="2" borderId="10" xfId="4" applyNumberFormat="1" applyFont="1" applyFill="1" applyBorder="1" applyAlignment="1">
      <alignment horizontal="left" vertical="top"/>
    </xf>
    <xf numFmtId="164" fontId="8" fillId="2" borderId="1" xfId="4" applyNumberFormat="1" applyFont="1" applyFill="1" applyBorder="1" applyAlignment="1">
      <alignment horizontal="left" vertical="top"/>
    </xf>
    <xf numFmtId="49" fontId="8" fillId="2" borderId="2" xfId="4" applyNumberFormat="1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 wrapText="1"/>
    </xf>
    <xf numFmtId="49" fontId="8" fillId="2" borderId="10" xfId="0" applyNumberFormat="1" applyFont="1" applyFill="1" applyBorder="1" applyAlignment="1">
      <alignment horizontal="left" vertical="top" wrapText="1"/>
    </xf>
    <xf numFmtId="49" fontId="8" fillId="2" borderId="2" xfId="0" applyNumberFormat="1" applyFont="1" applyFill="1" applyBorder="1" applyAlignment="1">
      <alignment horizontal="left" vertical="top" wrapText="1"/>
    </xf>
    <xf numFmtId="0" fontId="8" fillId="2" borderId="6" xfId="0" applyFont="1" applyFill="1" applyBorder="1" applyAlignment="1">
      <alignment horizontal="left" vertical="top" wrapText="1"/>
    </xf>
    <xf numFmtId="49" fontId="8" fillId="2" borderId="9" xfId="0" applyNumberFormat="1" applyFont="1" applyFill="1" applyBorder="1" applyAlignment="1">
      <alignment horizontal="left" vertical="top" wrapText="1"/>
    </xf>
    <xf numFmtId="0" fontId="8" fillId="2" borderId="0" xfId="0" applyFont="1" applyFill="1"/>
    <xf numFmtId="3" fontId="10" fillId="2" borderId="5" xfId="0" applyNumberFormat="1" applyFont="1" applyFill="1" applyBorder="1" applyAlignment="1">
      <alignment horizontal="left" vertical="top" wrapText="1"/>
    </xf>
    <xf numFmtId="49" fontId="10" fillId="2" borderId="10" xfId="0" applyNumberFormat="1" applyFont="1" applyFill="1" applyBorder="1" applyAlignment="1">
      <alignment horizontal="left" vertical="top" wrapText="1"/>
    </xf>
    <xf numFmtId="0" fontId="8" fillId="2" borderId="5" xfId="0" applyFont="1" applyFill="1" applyBorder="1" applyAlignment="1">
      <alignment horizontal="left" vertical="top"/>
    </xf>
    <xf numFmtId="3" fontId="10" fillId="2" borderId="1" xfId="0" applyNumberFormat="1" applyFont="1" applyFill="1" applyBorder="1" applyAlignment="1">
      <alignment horizontal="left" vertical="top" wrapText="1"/>
    </xf>
    <xf numFmtId="49" fontId="10" fillId="2" borderId="2" xfId="0" applyNumberFormat="1" applyFont="1" applyFill="1" applyBorder="1" applyAlignment="1">
      <alignment horizontal="left" vertical="top" wrapText="1"/>
    </xf>
    <xf numFmtId="3" fontId="10" fillId="2" borderId="6" xfId="0" applyNumberFormat="1" applyFont="1" applyFill="1" applyBorder="1" applyAlignment="1">
      <alignment horizontal="left" vertical="top" wrapText="1"/>
    </xf>
    <xf numFmtId="49" fontId="10" fillId="2" borderId="9" xfId="0" applyNumberFormat="1" applyFont="1" applyFill="1" applyBorder="1" applyAlignment="1">
      <alignment horizontal="left" vertical="top" wrapText="1"/>
    </xf>
    <xf numFmtId="0" fontId="8" fillId="2" borderId="10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3" fillId="2" borderId="8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/>
    </xf>
    <xf numFmtId="0" fontId="14" fillId="2" borderId="11" xfId="3" applyNumberFormat="1" applyFont="1" applyFill="1" applyBorder="1" applyAlignment="1" applyProtection="1">
      <alignment horizontal="left" vertical="top"/>
    </xf>
    <xf numFmtId="0" fontId="14" fillId="2" borderId="3" xfId="3" applyNumberFormat="1" applyFont="1" applyFill="1" applyBorder="1" applyAlignment="1" applyProtection="1">
      <alignment horizontal="left" vertical="top"/>
    </xf>
    <xf numFmtId="0" fontId="14" fillId="2" borderId="3" xfId="3" quotePrefix="1" applyNumberFormat="1" applyFont="1" applyFill="1" applyBorder="1" applyAlignment="1" applyProtection="1">
      <alignment horizontal="left" vertical="top"/>
    </xf>
    <xf numFmtId="3" fontId="13" fillId="2" borderId="3" xfId="0" applyNumberFormat="1" applyFont="1" applyFill="1" applyBorder="1" applyAlignment="1">
      <alignment horizontal="left" vertical="top" wrapText="1"/>
    </xf>
    <xf numFmtId="0" fontId="14" fillId="2" borderId="11" xfId="0" applyFont="1" applyFill="1" applyBorder="1" applyAlignment="1">
      <alignment horizontal="left" vertical="top" wrapText="1"/>
    </xf>
    <xf numFmtId="0" fontId="14" fillId="2" borderId="3" xfId="0" applyFont="1" applyFill="1" applyBorder="1" applyAlignment="1">
      <alignment horizontal="left" vertical="top" wrapText="1"/>
    </xf>
    <xf numFmtId="0" fontId="13" fillId="2" borderId="3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 wrapText="1"/>
    </xf>
    <xf numFmtId="0" fontId="14" fillId="2" borderId="4" xfId="0" applyFont="1" applyFill="1" applyBorder="1" applyAlignment="1">
      <alignment horizontal="left" vertical="top"/>
    </xf>
    <xf numFmtId="3" fontId="13" fillId="2" borderId="11" xfId="0" applyNumberFormat="1" applyFont="1" applyFill="1" applyBorder="1" applyAlignment="1">
      <alignment horizontal="left" vertical="top" wrapText="1"/>
    </xf>
    <xf numFmtId="3" fontId="13" fillId="2" borderId="4" xfId="0" applyNumberFormat="1" applyFont="1" applyFill="1" applyBorder="1" applyAlignment="1">
      <alignment horizontal="left" vertical="top" wrapText="1"/>
    </xf>
    <xf numFmtId="0" fontId="14" fillId="2" borderId="11" xfId="0" applyFont="1" applyFill="1" applyBorder="1" applyAlignment="1">
      <alignment horizontal="left" vertical="top"/>
    </xf>
    <xf numFmtId="0" fontId="14" fillId="2" borderId="3" xfId="0" applyFont="1" applyFill="1" applyBorder="1" applyAlignment="1">
      <alignment horizontal="left" vertical="top"/>
    </xf>
    <xf numFmtId="0" fontId="6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left" vertical="top"/>
    </xf>
    <xf numFmtId="0" fontId="10" fillId="2" borderId="18" xfId="0" applyFont="1" applyFill="1" applyBorder="1" applyAlignment="1">
      <alignment horizontal="left" vertical="top" wrapText="1"/>
    </xf>
    <xf numFmtId="4" fontId="8" fillId="2" borderId="19" xfId="0" applyNumberFormat="1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/>
    </xf>
    <xf numFmtId="0" fontId="8" fillId="2" borderId="18" xfId="0" applyFont="1" applyFill="1" applyBorder="1" applyAlignment="1">
      <alignment horizontal="left" vertical="top"/>
    </xf>
    <xf numFmtId="0" fontId="8" fillId="2" borderId="21" xfId="0" applyFont="1" applyFill="1" applyBorder="1" applyAlignment="1">
      <alignment horizontal="left" vertical="top" wrapText="1"/>
    </xf>
    <xf numFmtId="0" fontId="8" fillId="2" borderId="19" xfId="0" applyFont="1" applyFill="1" applyBorder="1" applyAlignment="1">
      <alignment horizontal="left" vertical="top" wrapText="1"/>
    </xf>
    <xf numFmtId="0" fontId="8" fillId="2" borderId="21" xfId="0" applyFont="1" applyFill="1" applyBorder="1" applyAlignment="1">
      <alignment horizontal="left" vertical="top"/>
    </xf>
    <xf numFmtId="0" fontId="8" fillId="2" borderId="25" xfId="0" applyFont="1" applyFill="1" applyBorder="1" applyAlignment="1">
      <alignment horizontal="left" vertical="top"/>
    </xf>
    <xf numFmtId="0" fontId="8" fillId="2" borderId="26" xfId="0" applyFont="1" applyFill="1" applyBorder="1" applyAlignment="1">
      <alignment horizontal="left" vertical="top" wrapText="1"/>
    </xf>
    <xf numFmtId="0" fontId="10" fillId="2" borderId="27" xfId="0" applyFont="1" applyFill="1" applyBorder="1" applyAlignment="1">
      <alignment horizontal="left" vertical="top" wrapText="1"/>
    </xf>
    <xf numFmtId="4" fontId="8" fillId="2" borderId="21" xfId="0" applyNumberFormat="1" applyFont="1" applyFill="1" applyBorder="1" applyAlignment="1">
      <alignment horizontal="left" vertical="top" wrapText="1"/>
    </xf>
    <xf numFmtId="0" fontId="10" fillId="2" borderId="30" xfId="0" applyFont="1" applyFill="1" applyBorder="1" applyAlignment="1">
      <alignment horizontal="left" vertical="top" wrapText="1"/>
    </xf>
    <xf numFmtId="0" fontId="10" fillId="2" borderId="33" xfId="0" applyFont="1" applyFill="1" applyBorder="1" applyAlignment="1">
      <alignment horizontal="left" vertical="top" wrapText="1"/>
    </xf>
    <xf numFmtId="0" fontId="14" fillId="2" borderId="4" xfId="3" applyNumberFormat="1" applyFont="1" applyFill="1" applyBorder="1" applyAlignment="1" applyProtection="1">
      <alignment horizontal="left" vertical="top"/>
    </xf>
    <xf numFmtId="164" fontId="8" fillId="2" borderId="6" xfId="4" applyNumberFormat="1" applyFont="1" applyFill="1" applyBorder="1" applyAlignment="1">
      <alignment horizontal="left" vertical="top"/>
    </xf>
    <xf numFmtId="49" fontId="8" fillId="2" borderId="9" xfId="4" applyNumberFormat="1" applyFont="1" applyFill="1" applyBorder="1" applyAlignment="1">
      <alignment horizontal="left" vertical="top"/>
    </xf>
    <xf numFmtId="0" fontId="8" fillId="2" borderId="27" xfId="0" applyFont="1" applyFill="1" applyBorder="1" applyAlignment="1">
      <alignment horizontal="left" vertical="top"/>
    </xf>
    <xf numFmtId="49" fontId="8" fillId="2" borderId="10" xfId="0" applyNumberFormat="1" applyFont="1" applyFill="1" applyBorder="1" applyAlignment="1">
      <alignment horizontal="left" vertical="top"/>
    </xf>
    <xf numFmtId="0" fontId="8" fillId="2" borderId="30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8" fillId="2" borderId="20" xfId="0" applyFont="1" applyFill="1" applyBorder="1" applyAlignment="1">
      <alignment horizontal="left" vertical="top" wrapText="1"/>
    </xf>
    <xf numFmtId="0" fontId="14" fillId="2" borderId="1" xfId="0" applyFont="1" applyFill="1" applyBorder="1" applyAlignment="1">
      <alignment horizontal="left" vertical="top"/>
    </xf>
    <xf numFmtId="0" fontId="8" fillId="2" borderId="33" xfId="0" applyFont="1" applyFill="1" applyBorder="1" applyAlignment="1">
      <alignment horizontal="left" vertical="top"/>
    </xf>
    <xf numFmtId="0" fontId="8" fillId="0" borderId="34" xfId="0" applyFont="1" applyBorder="1" applyAlignment="1">
      <alignment horizontal="left" vertical="top"/>
    </xf>
    <xf numFmtId="0" fontId="8" fillId="0" borderId="37" xfId="0" applyFont="1" applyBorder="1" applyAlignment="1">
      <alignment horizontal="left" vertical="top"/>
    </xf>
    <xf numFmtId="0" fontId="14" fillId="2" borderId="25" xfId="0" applyFont="1" applyFill="1" applyBorder="1" applyAlignment="1">
      <alignment horizontal="left" vertical="top"/>
    </xf>
    <xf numFmtId="0" fontId="8" fillId="0" borderId="38" xfId="0" applyFont="1" applyBorder="1" applyAlignment="1">
      <alignment horizontal="left" vertical="top"/>
    </xf>
    <xf numFmtId="0" fontId="14" fillId="2" borderId="6" xfId="0" applyFont="1" applyFill="1" applyBorder="1" applyAlignment="1">
      <alignment horizontal="left" vertical="top"/>
    </xf>
    <xf numFmtId="0" fontId="8" fillId="0" borderId="13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0" borderId="23" xfId="0" applyFont="1" applyBorder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3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23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29" xfId="0" applyFont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top" wrapText="1"/>
    </xf>
    <xf numFmtId="0" fontId="12" fillId="2" borderId="16" xfId="0" applyFont="1" applyFill="1" applyBorder="1" applyAlignment="1">
      <alignment horizontal="center" vertical="top" wrapText="1"/>
    </xf>
    <xf numFmtId="0" fontId="12" fillId="2" borderId="36" xfId="0" applyFont="1" applyFill="1" applyBorder="1" applyAlignment="1">
      <alignment horizontal="center" vertical="top" wrapText="1"/>
    </xf>
    <xf numFmtId="0" fontId="12" fillId="0" borderId="35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2" fillId="2" borderId="31" xfId="0" applyFont="1" applyFill="1" applyBorder="1" applyAlignment="1">
      <alignment horizontal="center" vertical="center" wrapText="1"/>
    </xf>
    <xf numFmtId="0" fontId="12" fillId="2" borderId="32" xfId="0" applyFont="1" applyFill="1" applyBorder="1" applyAlignment="1">
      <alignment horizontal="center" vertical="center" wrapText="1"/>
    </xf>
    <xf numFmtId="0" fontId="11" fillId="2" borderId="31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 wrapText="1"/>
    </xf>
  </cellXfs>
  <cellStyles count="5">
    <cellStyle name="Обычный" xfId="0" builtinId="0"/>
    <cellStyle name="Обычный 2" xfId="1" xr:uid="{B4C8C1E8-F37A-463F-9B21-49D0C7DEB50B}"/>
    <cellStyle name="Обычный 3" xfId="2" xr:uid="{6A0079AF-618E-4E52-8E70-44374A78C338}"/>
    <cellStyle name="Обычный 4" xfId="4" xr:uid="{76C38F96-ECB4-4D7C-95B5-CDCC8A63C96D}"/>
    <cellStyle name="Финансовый 3" xfId="3" xr:uid="{39F10CE4-0E47-4707-833C-C5647797589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DB814-2AEB-40F1-AAD2-B43EC1939B2B}">
  <dimension ref="A2:F114"/>
  <sheetViews>
    <sheetView tabSelected="1" workbookViewId="0">
      <selection activeCell="A2" sqref="A2:E3"/>
    </sheetView>
  </sheetViews>
  <sheetFormatPr defaultRowHeight="15.75" x14ac:dyDescent="0.25"/>
  <cols>
    <col min="1" max="1" width="3.85546875" style="6" customWidth="1"/>
    <col min="2" max="2" width="64.7109375" style="45" customWidth="1"/>
    <col min="3" max="3" width="56.85546875" style="1" customWidth="1"/>
    <col min="4" max="4" width="34.5703125" style="1" customWidth="1"/>
    <col min="5" max="5" width="87.28515625" customWidth="1"/>
    <col min="6" max="6" width="14.85546875" customWidth="1"/>
  </cols>
  <sheetData>
    <row r="2" spans="1:5" ht="15" customHeight="1" x14ac:dyDescent="0.25">
      <c r="A2" s="79" t="s">
        <v>303</v>
      </c>
      <c r="B2" s="79"/>
      <c r="C2" s="79"/>
      <c r="D2" s="79"/>
      <c r="E2" s="79"/>
    </row>
    <row r="3" spans="1:5" ht="15" customHeight="1" x14ac:dyDescent="0.25">
      <c r="A3" s="79"/>
      <c r="B3" s="79"/>
      <c r="C3" s="79"/>
      <c r="D3" s="79"/>
      <c r="E3" s="79"/>
    </row>
    <row r="4" spans="1:5" ht="18.75" customHeight="1" thickBot="1" x14ac:dyDescent="0.3">
      <c r="A4" s="80"/>
      <c r="B4" s="80"/>
      <c r="C4" s="80"/>
      <c r="D4" s="80"/>
    </row>
    <row r="5" spans="1:5" ht="23.25" customHeight="1" x14ac:dyDescent="0.25">
      <c r="A5" s="81" t="s">
        <v>0</v>
      </c>
      <c r="B5" s="84" t="s">
        <v>1</v>
      </c>
      <c r="C5" s="87" t="s">
        <v>2</v>
      </c>
      <c r="D5" s="88"/>
      <c r="E5" s="101" t="s">
        <v>39</v>
      </c>
    </row>
    <row r="6" spans="1:5" ht="15" customHeight="1" x14ac:dyDescent="0.25">
      <c r="A6" s="82"/>
      <c r="B6" s="85"/>
      <c r="C6" s="89" t="s">
        <v>3</v>
      </c>
      <c r="D6" s="91" t="s">
        <v>4</v>
      </c>
      <c r="E6" s="102"/>
    </row>
    <row r="7" spans="1:5" ht="15" customHeight="1" thickBot="1" x14ac:dyDescent="0.3">
      <c r="A7" s="83"/>
      <c r="B7" s="86"/>
      <c r="C7" s="90"/>
      <c r="D7" s="92"/>
      <c r="E7" s="103"/>
    </row>
    <row r="8" spans="1:5" s="2" customFormat="1" ht="18" customHeight="1" thickBot="1" x14ac:dyDescent="0.3">
      <c r="A8" s="58"/>
      <c r="B8" s="106" t="s">
        <v>5</v>
      </c>
      <c r="C8" s="106"/>
      <c r="D8" s="106"/>
      <c r="E8" s="107"/>
    </row>
    <row r="9" spans="1:5" s="2" customFormat="1" ht="19.5" customHeight="1" x14ac:dyDescent="0.25">
      <c r="A9" s="56">
        <v>1</v>
      </c>
      <c r="B9" s="30" t="s">
        <v>13</v>
      </c>
      <c r="C9" s="5" t="s">
        <v>130</v>
      </c>
      <c r="D9" s="5" t="s">
        <v>131</v>
      </c>
      <c r="E9" s="57" t="s">
        <v>235</v>
      </c>
    </row>
    <row r="10" spans="1:5" s="2" customFormat="1" ht="19.5" customHeight="1" x14ac:dyDescent="0.25">
      <c r="A10" s="47">
        <v>2</v>
      </c>
      <c r="B10" s="31" t="s">
        <v>14</v>
      </c>
      <c r="C10" s="6" t="s">
        <v>132</v>
      </c>
      <c r="D10" s="7" t="s">
        <v>263</v>
      </c>
      <c r="E10" s="48" t="s">
        <v>235</v>
      </c>
    </row>
    <row r="11" spans="1:5" s="2" customFormat="1" ht="19.5" customHeight="1" x14ac:dyDescent="0.25">
      <c r="A11" s="47">
        <v>3</v>
      </c>
      <c r="B11" s="32" t="s">
        <v>15</v>
      </c>
      <c r="C11" s="8" t="s">
        <v>133</v>
      </c>
      <c r="D11" s="9" t="s">
        <v>134</v>
      </c>
      <c r="E11" s="48" t="s">
        <v>236</v>
      </c>
    </row>
    <row r="12" spans="1:5" s="2" customFormat="1" ht="19.5" customHeight="1" x14ac:dyDescent="0.25">
      <c r="A12" s="47">
        <v>4</v>
      </c>
      <c r="B12" s="33" t="s">
        <v>135</v>
      </c>
      <c r="C12" s="10" t="s">
        <v>136</v>
      </c>
      <c r="D12" s="11" t="s">
        <v>137</v>
      </c>
      <c r="E12" s="48" t="s">
        <v>254</v>
      </c>
    </row>
    <row r="13" spans="1:5" s="2" customFormat="1" ht="19.5" customHeight="1" x14ac:dyDescent="0.25">
      <c r="A13" s="47">
        <v>5</v>
      </c>
      <c r="B13" s="33" t="s">
        <v>16</v>
      </c>
      <c r="C13" s="10" t="s">
        <v>138</v>
      </c>
      <c r="D13" s="11" t="s">
        <v>139</v>
      </c>
      <c r="E13" s="48" t="s">
        <v>237</v>
      </c>
    </row>
    <row r="14" spans="1:5" s="2" customFormat="1" ht="19.5" customHeight="1" x14ac:dyDescent="0.25">
      <c r="A14" s="47">
        <v>6</v>
      </c>
      <c r="B14" s="33" t="s">
        <v>140</v>
      </c>
      <c r="C14" s="10" t="s">
        <v>141</v>
      </c>
      <c r="D14" s="11" t="s">
        <v>142</v>
      </c>
      <c r="E14" s="53" t="s">
        <v>271</v>
      </c>
    </row>
    <row r="15" spans="1:5" s="2" customFormat="1" ht="19.5" customHeight="1" x14ac:dyDescent="0.25">
      <c r="A15" s="47">
        <v>7</v>
      </c>
      <c r="B15" s="33" t="s">
        <v>17</v>
      </c>
      <c r="C15" s="10" t="s">
        <v>143</v>
      </c>
      <c r="D15" s="11" t="s">
        <v>144</v>
      </c>
      <c r="E15" s="53" t="s">
        <v>271</v>
      </c>
    </row>
    <row r="16" spans="1:5" s="2" customFormat="1" ht="19.5" customHeight="1" x14ac:dyDescent="0.25">
      <c r="A16" s="47">
        <v>8</v>
      </c>
      <c r="B16" s="33" t="s">
        <v>18</v>
      </c>
      <c r="C16" s="10" t="s">
        <v>145</v>
      </c>
      <c r="D16" s="11" t="s">
        <v>146</v>
      </c>
      <c r="E16" s="53" t="s">
        <v>271</v>
      </c>
    </row>
    <row r="17" spans="1:6" s="2" customFormat="1" ht="19.5" customHeight="1" x14ac:dyDescent="0.25">
      <c r="A17" s="47">
        <v>9</v>
      </c>
      <c r="B17" s="33" t="s">
        <v>19</v>
      </c>
      <c r="C17" s="10" t="s">
        <v>147</v>
      </c>
      <c r="D17" s="11" t="s">
        <v>148</v>
      </c>
      <c r="E17" s="48" t="s">
        <v>237</v>
      </c>
    </row>
    <row r="18" spans="1:6" s="2" customFormat="1" ht="19.5" customHeight="1" x14ac:dyDescent="0.25">
      <c r="A18" s="47">
        <v>10</v>
      </c>
      <c r="B18" s="34" t="s">
        <v>149</v>
      </c>
      <c r="C18" s="10" t="s">
        <v>150</v>
      </c>
      <c r="D18" s="11" t="s">
        <v>151</v>
      </c>
      <c r="E18" s="53" t="s">
        <v>271</v>
      </c>
    </row>
    <row r="19" spans="1:6" s="2" customFormat="1" ht="19.5" customHeight="1" x14ac:dyDescent="0.25">
      <c r="A19" s="47">
        <v>11</v>
      </c>
      <c r="B19" s="33" t="s">
        <v>20</v>
      </c>
      <c r="C19" s="10" t="s">
        <v>152</v>
      </c>
      <c r="D19" s="11" t="s">
        <v>153</v>
      </c>
      <c r="E19" s="53" t="s">
        <v>271</v>
      </c>
    </row>
    <row r="20" spans="1:6" s="2" customFormat="1" ht="19.5" customHeight="1" x14ac:dyDescent="0.25">
      <c r="A20" s="47">
        <v>12</v>
      </c>
      <c r="B20" s="33" t="s">
        <v>21</v>
      </c>
      <c r="C20" s="10" t="s">
        <v>154</v>
      </c>
      <c r="D20" s="11" t="s">
        <v>155</v>
      </c>
      <c r="E20" s="53" t="s">
        <v>271</v>
      </c>
    </row>
    <row r="21" spans="1:6" s="2" customFormat="1" ht="19.5" customHeight="1" x14ac:dyDescent="0.25">
      <c r="A21" s="47">
        <v>13</v>
      </c>
      <c r="B21" s="33" t="s">
        <v>22</v>
      </c>
      <c r="C21" s="10" t="s">
        <v>156</v>
      </c>
      <c r="D21" s="11" t="s">
        <v>157</v>
      </c>
      <c r="E21" s="48" t="s">
        <v>237</v>
      </c>
    </row>
    <row r="22" spans="1:6" s="2" customFormat="1" ht="19.5" customHeight="1" x14ac:dyDescent="0.25">
      <c r="A22" s="47">
        <v>14</v>
      </c>
      <c r="B22" s="33" t="s">
        <v>23</v>
      </c>
      <c r="C22" s="10" t="s">
        <v>158</v>
      </c>
      <c r="D22" s="11" t="s">
        <v>159</v>
      </c>
      <c r="E22" s="53" t="s">
        <v>271</v>
      </c>
    </row>
    <row r="23" spans="1:6" s="2" customFormat="1" ht="19.5" customHeight="1" x14ac:dyDescent="0.25">
      <c r="A23" s="47">
        <v>15</v>
      </c>
      <c r="B23" s="33" t="s">
        <v>24</v>
      </c>
      <c r="C23" s="10" t="s">
        <v>160</v>
      </c>
      <c r="D23" s="11" t="s">
        <v>161</v>
      </c>
      <c r="E23" s="48" t="s">
        <v>237</v>
      </c>
      <c r="F23" s="3"/>
    </row>
    <row r="24" spans="1:6" s="2" customFormat="1" ht="18.75" customHeight="1" x14ac:dyDescent="0.25">
      <c r="A24" s="47">
        <v>16</v>
      </c>
      <c r="B24" s="33" t="s">
        <v>25</v>
      </c>
      <c r="C24" s="10" t="s">
        <v>162</v>
      </c>
      <c r="D24" s="11" t="s">
        <v>163</v>
      </c>
      <c r="E24" s="48" t="s">
        <v>237</v>
      </c>
    </row>
    <row r="25" spans="1:6" s="2" customFormat="1" ht="20.25" customHeight="1" thickBot="1" x14ac:dyDescent="0.3">
      <c r="A25" s="59">
        <v>17</v>
      </c>
      <c r="B25" s="60" t="s">
        <v>26</v>
      </c>
      <c r="C25" s="61" t="s">
        <v>164</v>
      </c>
      <c r="D25" s="62" t="s">
        <v>165</v>
      </c>
      <c r="E25" s="53" t="s">
        <v>271</v>
      </c>
    </row>
    <row r="26" spans="1:6" s="2" customFormat="1" ht="27" customHeight="1" thickBot="1" x14ac:dyDescent="0.3">
      <c r="A26" s="65"/>
      <c r="B26" s="104" t="s">
        <v>6</v>
      </c>
      <c r="C26" s="104"/>
      <c r="D26" s="104"/>
      <c r="E26" s="105"/>
    </row>
    <row r="27" spans="1:6" s="2" customFormat="1" ht="16.5" customHeight="1" x14ac:dyDescent="0.25">
      <c r="A27" s="63">
        <f>+A25+1</f>
        <v>18</v>
      </c>
      <c r="B27" s="41" t="s">
        <v>58</v>
      </c>
      <c r="C27" s="15" t="s">
        <v>59</v>
      </c>
      <c r="D27" s="64" t="s">
        <v>27</v>
      </c>
      <c r="E27" s="53" t="s">
        <v>271</v>
      </c>
      <c r="F27" s="4"/>
    </row>
    <row r="28" spans="1:6" s="2" customFormat="1" ht="16.5" customHeight="1" x14ac:dyDescent="0.25">
      <c r="A28" s="50">
        <f>+A27+1</f>
        <v>19</v>
      </c>
      <c r="B28" s="35" t="s">
        <v>60</v>
      </c>
      <c r="C28" s="13" t="s">
        <v>61</v>
      </c>
      <c r="D28" s="14" t="s">
        <v>62</v>
      </c>
      <c r="E28" s="48" t="s">
        <v>237</v>
      </c>
      <c r="F28" s="4"/>
    </row>
    <row r="29" spans="1:6" s="2" customFormat="1" ht="16.5" customHeight="1" x14ac:dyDescent="0.25">
      <c r="A29" s="50">
        <f t="shared" ref="A29" si="0">+A27+1</f>
        <v>19</v>
      </c>
      <c r="B29" s="35" t="s">
        <v>63</v>
      </c>
      <c r="C29" s="13" t="s">
        <v>64</v>
      </c>
      <c r="D29" s="14" t="s">
        <v>65</v>
      </c>
      <c r="E29" s="48" t="s">
        <v>237</v>
      </c>
      <c r="F29" s="4"/>
    </row>
    <row r="30" spans="1:6" s="2" customFormat="1" ht="16.5" customHeight="1" x14ac:dyDescent="0.25">
      <c r="A30" s="50">
        <f t="shared" ref="A30" si="1">+A29+1</f>
        <v>20</v>
      </c>
      <c r="B30" s="35" t="s">
        <v>66</v>
      </c>
      <c r="C30" s="13" t="s">
        <v>67</v>
      </c>
      <c r="D30" s="14" t="s">
        <v>68</v>
      </c>
      <c r="E30" s="48" t="s">
        <v>237</v>
      </c>
      <c r="F30" s="4"/>
    </row>
    <row r="31" spans="1:6" s="2" customFormat="1" ht="16.5" customHeight="1" x14ac:dyDescent="0.25">
      <c r="A31" s="50">
        <f t="shared" ref="A31" si="2">+A29+1</f>
        <v>20</v>
      </c>
      <c r="B31" s="35" t="s">
        <v>69</v>
      </c>
      <c r="C31" s="13" t="s">
        <v>70</v>
      </c>
      <c r="D31" s="14" t="s">
        <v>71</v>
      </c>
      <c r="E31" s="48" t="s">
        <v>237</v>
      </c>
      <c r="F31" s="4"/>
    </row>
    <row r="32" spans="1:6" s="2" customFormat="1" ht="27.75" customHeight="1" x14ac:dyDescent="0.25">
      <c r="A32" s="50"/>
      <c r="B32" s="108" t="s">
        <v>7</v>
      </c>
      <c r="C32" s="108"/>
      <c r="D32" s="108"/>
      <c r="E32" s="109"/>
    </row>
    <row r="33" spans="1:5" s="2" customFormat="1" ht="30.75" customHeight="1" x14ac:dyDescent="0.25">
      <c r="A33" s="50">
        <v>21</v>
      </c>
      <c r="B33" s="35" t="s">
        <v>44</v>
      </c>
      <c r="C33" s="15" t="s">
        <v>187</v>
      </c>
      <c r="D33" s="16" t="s">
        <v>45</v>
      </c>
      <c r="E33" s="48" t="s">
        <v>264</v>
      </c>
    </row>
    <row r="34" spans="1:5" s="2" customFormat="1" ht="15.75" customHeight="1" x14ac:dyDescent="0.25">
      <c r="A34" s="50">
        <v>22</v>
      </c>
      <c r="B34" s="35" t="s">
        <v>188</v>
      </c>
      <c r="C34" s="13" t="s">
        <v>189</v>
      </c>
      <c r="D34" s="17" t="s">
        <v>196</v>
      </c>
      <c r="E34" s="49" t="s">
        <v>238</v>
      </c>
    </row>
    <row r="35" spans="1:5" s="2" customFormat="1" ht="17.25" customHeight="1" x14ac:dyDescent="0.25">
      <c r="A35" s="50">
        <v>23</v>
      </c>
      <c r="B35" s="35" t="s">
        <v>190</v>
      </c>
      <c r="C35" s="13" t="s">
        <v>191</v>
      </c>
      <c r="D35" s="17" t="s">
        <v>197</v>
      </c>
      <c r="E35" s="48" t="s">
        <v>237</v>
      </c>
    </row>
    <row r="36" spans="1:5" s="2" customFormat="1" ht="17.25" customHeight="1" x14ac:dyDescent="0.25">
      <c r="A36" s="50">
        <v>24</v>
      </c>
      <c r="B36" s="35" t="s">
        <v>192</v>
      </c>
      <c r="C36" s="13" t="s">
        <v>193</v>
      </c>
      <c r="D36" s="17" t="s">
        <v>198</v>
      </c>
      <c r="E36" s="48" t="s">
        <v>237</v>
      </c>
    </row>
    <row r="37" spans="1:5" s="2" customFormat="1" ht="19.5" customHeight="1" x14ac:dyDescent="0.25">
      <c r="A37" s="50">
        <v>25</v>
      </c>
      <c r="B37" s="35" t="s">
        <v>194</v>
      </c>
      <c r="C37" s="13" t="s">
        <v>195</v>
      </c>
      <c r="D37" s="17" t="s">
        <v>199</v>
      </c>
      <c r="E37" s="49" t="s">
        <v>238</v>
      </c>
    </row>
    <row r="38" spans="1:5" s="2" customFormat="1" ht="21" customHeight="1" x14ac:dyDescent="0.25">
      <c r="A38" s="50"/>
      <c r="B38" s="108" t="s">
        <v>265</v>
      </c>
      <c r="C38" s="108"/>
      <c r="D38" s="108"/>
      <c r="E38" s="109"/>
    </row>
    <row r="39" spans="1:5" s="2" customFormat="1" ht="24.75" customHeight="1" x14ac:dyDescent="0.25">
      <c r="A39" s="50">
        <v>26</v>
      </c>
      <c r="B39" s="36" t="s">
        <v>72</v>
      </c>
      <c r="C39" s="15" t="s">
        <v>74</v>
      </c>
      <c r="D39" s="16" t="s">
        <v>73</v>
      </c>
      <c r="E39" s="51" t="s">
        <v>250</v>
      </c>
    </row>
    <row r="40" spans="1:5" s="2" customFormat="1" ht="21.75" customHeight="1" x14ac:dyDescent="0.25">
      <c r="A40" s="50">
        <v>27</v>
      </c>
      <c r="B40" s="37" t="s">
        <v>75</v>
      </c>
      <c r="C40" s="13" t="s">
        <v>76</v>
      </c>
      <c r="D40" s="17" t="s">
        <v>77</v>
      </c>
      <c r="E40" s="52" t="s">
        <v>78</v>
      </c>
    </row>
    <row r="41" spans="1:5" s="2" customFormat="1" ht="21.75" customHeight="1" x14ac:dyDescent="0.25">
      <c r="A41" s="50">
        <f t="shared" ref="A41:A44" si="3">+A40+1</f>
        <v>28</v>
      </c>
      <c r="B41" s="37" t="s">
        <v>79</v>
      </c>
      <c r="C41" s="13" t="s">
        <v>80</v>
      </c>
      <c r="D41" s="17" t="s">
        <v>81</v>
      </c>
      <c r="E41" s="52" t="s">
        <v>78</v>
      </c>
    </row>
    <row r="42" spans="1:5" s="2" customFormat="1" ht="21" customHeight="1" x14ac:dyDescent="0.25">
      <c r="A42" s="50">
        <f t="shared" si="3"/>
        <v>29</v>
      </c>
      <c r="B42" s="37" t="s">
        <v>82</v>
      </c>
      <c r="C42" s="13" t="s">
        <v>28</v>
      </c>
      <c r="D42" s="17" t="s">
        <v>83</v>
      </c>
      <c r="E42" s="52" t="s">
        <v>251</v>
      </c>
    </row>
    <row r="43" spans="1:5" s="2" customFormat="1" ht="33.75" customHeight="1" x14ac:dyDescent="0.25">
      <c r="A43" s="50">
        <f t="shared" si="3"/>
        <v>30</v>
      </c>
      <c r="B43" s="38" t="s">
        <v>85</v>
      </c>
      <c r="C43" s="13" t="s">
        <v>84</v>
      </c>
      <c r="D43" s="17" t="s">
        <v>86</v>
      </c>
      <c r="E43" s="51" t="s">
        <v>87</v>
      </c>
    </row>
    <row r="44" spans="1:5" s="2" customFormat="1" ht="15.75" customHeight="1" x14ac:dyDescent="0.25">
      <c r="A44" s="50">
        <f t="shared" si="3"/>
        <v>31</v>
      </c>
      <c r="B44" s="38" t="s">
        <v>88</v>
      </c>
      <c r="C44" s="13" t="s">
        <v>28</v>
      </c>
      <c r="D44" s="17" t="s">
        <v>83</v>
      </c>
      <c r="E44" s="52" t="s">
        <v>252</v>
      </c>
    </row>
    <row r="45" spans="1:5" s="2" customFormat="1" ht="15" customHeight="1" x14ac:dyDescent="0.25">
      <c r="A45" s="50">
        <v>33</v>
      </c>
      <c r="B45" s="38" t="s">
        <v>89</v>
      </c>
      <c r="C45" s="13" t="s">
        <v>29</v>
      </c>
      <c r="D45" s="17" t="s">
        <v>90</v>
      </c>
      <c r="E45" s="52" t="s">
        <v>253</v>
      </c>
    </row>
    <row r="46" spans="1:5" s="2" customFormat="1" ht="14.25" customHeight="1" x14ac:dyDescent="0.25">
      <c r="A46" s="50">
        <v>34</v>
      </c>
      <c r="B46" s="38" t="s">
        <v>91</v>
      </c>
      <c r="C46" s="13" t="s">
        <v>30</v>
      </c>
      <c r="D46" s="17" t="s">
        <v>92</v>
      </c>
      <c r="E46" s="52" t="s">
        <v>93</v>
      </c>
    </row>
    <row r="47" spans="1:5" s="2" customFormat="1" ht="26.25" customHeight="1" x14ac:dyDescent="0.25">
      <c r="A47" s="50"/>
      <c r="B47" s="108" t="s">
        <v>10</v>
      </c>
      <c r="C47" s="108"/>
      <c r="D47" s="108"/>
      <c r="E47" s="109"/>
    </row>
    <row r="48" spans="1:5" s="2" customFormat="1" ht="22.5" customHeight="1" x14ac:dyDescent="0.25">
      <c r="A48" s="50">
        <v>35</v>
      </c>
      <c r="B48" s="36" t="s">
        <v>207</v>
      </c>
      <c r="C48" s="13" t="s">
        <v>210</v>
      </c>
      <c r="D48" s="13" t="s">
        <v>220</v>
      </c>
      <c r="E48" s="52" t="s">
        <v>239</v>
      </c>
    </row>
    <row r="49" spans="1:5" s="2" customFormat="1" ht="17.25" customHeight="1" x14ac:dyDescent="0.25">
      <c r="A49" s="50">
        <v>36</v>
      </c>
      <c r="B49" s="36" t="s">
        <v>208</v>
      </c>
      <c r="C49" s="13" t="s">
        <v>211</v>
      </c>
      <c r="D49" s="13" t="s">
        <v>221</v>
      </c>
      <c r="E49" s="52" t="s">
        <v>230</v>
      </c>
    </row>
    <row r="50" spans="1:5" s="2" customFormat="1" ht="17.25" customHeight="1" x14ac:dyDescent="0.25">
      <c r="A50" s="50">
        <v>37</v>
      </c>
      <c r="B50" s="36" t="s">
        <v>209</v>
      </c>
      <c r="C50" s="13" t="s">
        <v>212</v>
      </c>
      <c r="D50" s="13" t="s">
        <v>222</v>
      </c>
      <c r="E50" s="52" t="s">
        <v>240</v>
      </c>
    </row>
    <row r="51" spans="1:5" s="2" customFormat="1" ht="16.5" customHeight="1" x14ac:dyDescent="0.25">
      <c r="A51" s="50">
        <v>38</v>
      </c>
      <c r="B51" s="36" t="s">
        <v>200</v>
      </c>
      <c r="C51" s="13" t="s">
        <v>213</v>
      </c>
      <c r="D51" s="13" t="s">
        <v>223</v>
      </c>
      <c r="E51" s="52" t="s">
        <v>241</v>
      </c>
    </row>
    <row r="52" spans="1:5" s="2" customFormat="1" ht="21" customHeight="1" x14ac:dyDescent="0.25">
      <c r="A52" s="50">
        <v>39</v>
      </c>
      <c r="B52" s="36" t="s">
        <v>201</v>
      </c>
      <c r="C52" s="13" t="s">
        <v>214</v>
      </c>
      <c r="D52" s="13" t="s">
        <v>224</v>
      </c>
      <c r="E52" s="52" t="s">
        <v>242</v>
      </c>
    </row>
    <row r="53" spans="1:5" s="2" customFormat="1" ht="15" customHeight="1" x14ac:dyDescent="0.25">
      <c r="A53" s="50">
        <v>40</v>
      </c>
      <c r="B53" s="36" t="s">
        <v>202</v>
      </c>
      <c r="C53" s="15" t="s">
        <v>215</v>
      </c>
      <c r="D53" s="16" t="s">
        <v>225</v>
      </c>
      <c r="E53" s="52" t="s">
        <v>231</v>
      </c>
    </row>
    <row r="54" spans="1:5" s="2" customFormat="1" ht="18" customHeight="1" x14ac:dyDescent="0.25">
      <c r="A54" s="50">
        <v>41</v>
      </c>
      <c r="B54" s="37" t="s">
        <v>203</v>
      </c>
      <c r="C54" s="13" t="s">
        <v>216</v>
      </c>
      <c r="D54" s="17" t="s">
        <v>226</v>
      </c>
      <c r="E54" s="52" t="s">
        <v>232</v>
      </c>
    </row>
    <row r="55" spans="1:5" s="2" customFormat="1" ht="16.5" customHeight="1" x14ac:dyDescent="0.25">
      <c r="A55" s="50">
        <v>42</v>
      </c>
      <c r="B55" s="37" t="s">
        <v>204</v>
      </c>
      <c r="C55" s="13" t="s">
        <v>217</v>
      </c>
      <c r="D55" s="17" t="s">
        <v>227</v>
      </c>
      <c r="E55" s="52" t="s">
        <v>243</v>
      </c>
    </row>
    <row r="56" spans="1:5" s="2" customFormat="1" ht="16.5" customHeight="1" x14ac:dyDescent="0.25">
      <c r="A56" s="50">
        <v>43</v>
      </c>
      <c r="B56" s="39" t="s">
        <v>205</v>
      </c>
      <c r="C56" s="18" t="s">
        <v>218</v>
      </c>
      <c r="D56" s="19" t="s">
        <v>228</v>
      </c>
      <c r="E56" s="52" t="s">
        <v>233</v>
      </c>
    </row>
    <row r="57" spans="1:5" s="2" customFormat="1" ht="21.75" customHeight="1" x14ac:dyDescent="0.25">
      <c r="A57" s="50">
        <v>44</v>
      </c>
      <c r="B57" s="39" t="s">
        <v>206</v>
      </c>
      <c r="C57" s="18" t="s">
        <v>219</v>
      </c>
      <c r="D57" s="19" t="s">
        <v>229</v>
      </c>
      <c r="E57" s="52" t="s">
        <v>234</v>
      </c>
    </row>
    <row r="58" spans="1:5" s="2" customFormat="1" ht="27" customHeight="1" x14ac:dyDescent="0.25">
      <c r="A58" s="50"/>
      <c r="B58" s="108" t="s">
        <v>270</v>
      </c>
      <c r="C58" s="108"/>
      <c r="D58" s="108"/>
      <c r="E58" s="109"/>
    </row>
    <row r="59" spans="1:5" s="20" customFormat="1" ht="17.25" customHeight="1" x14ac:dyDescent="0.25">
      <c r="A59" s="50">
        <v>45</v>
      </c>
      <c r="B59" s="40" t="s">
        <v>33</v>
      </c>
      <c r="C59" s="18" t="s">
        <v>94</v>
      </c>
      <c r="D59" s="19" t="s">
        <v>95</v>
      </c>
      <c r="E59" s="51" t="s">
        <v>244</v>
      </c>
    </row>
    <row r="60" spans="1:5" s="20" customFormat="1" ht="17.25" customHeight="1" x14ac:dyDescent="0.25">
      <c r="A60" s="50">
        <f>+A59+1</f>
        <v>46</v>
      </c>
      <c r="B60" s="40" t="s">
        <v>32</v>
      </c>
      <c r="C60" s="18" t="s">
        <v>96</v>
      </c>
      <c r="D60" s="19" t="s">
        <v>97</v>
      </c>
      <c r="E60" s="51" t="s">
        <v>244</v>
      </c>
    </row>
    <row r="61" spans="1:5" s="20" customFormat="1" ht="17.25" customHeight="1" x14ac:dyDescent="0.25">
      <c r="A61" s="50">
        <f t="shared" ref="A61:A62" si="4">+A60+1</f>
        <v>47</v>
      </c>
      <c r="B61" s="40" t="s">
        <v>34</v>
      </c>
      <c r="C61" s="18" t="s">
        <v>98</v>
      </c>
      <c r="D61" s="19" t="s">
        <v>99</v>
      </c>
      <c r="E61" s="49" t="s">
        <v>106</v>
      </c>
    </row>
    <row r="62" spans="1:5" s="20" customFormat="1" ht="17.25" customHeight="1" x14ac:dyDescent="0.25">
      <c r="A62" s="50">
        <f t="shared" si="4"/>
        <v>48</v>
      </c>
      <c r="B62" s="40" t="s">
        <v>35</v>
      </c>
      <c r="C62" s="18" t="s">
        <v>100</v>
      </c>
      <c r="D62" s="19" t="s">
        <v>101</v>
      </c>
      <c r="E62" s="49" t="s">
        <v>106</v>
      </c>
    </row>
    <row r="63" spans="1:5" s="2" customFormat="1" ht="27" customHeight="1" x14ac:dyDescent="0.25">
      <c r="A63" s="50"/>
      <c r="B63" s="108" t="s">
        <v>269</v>
      </c>
      <c r="C63" s="108"/>
      <c r="D63" s="108"/>
      <c r="E63" s="109"/>
    </row>
    <row r="64" spans="1:5" s="2" customFormat="1" ht="21" customHeight="1" x14ac:dyDescent="0.25">
      <c r="A64" s="50">
        <v>49</v>
      </c>
      <c r="B64" s="41" t="s">
        <v>102</v>
      </c>
      <c r="C64" s="21" t="s">
        <v>103</v>
      </c>
      <c r="D64" s="22" t="s">
        <v>256</v>
      </c>
      <c r="E64" s="49" t="s">
        <v>106</v>
      </c>
    </row>
    <row r="65" spans="1:5" s="2" customFormat="1" ht="21" customHeight="1" x14ac:dyDescent="0.25">
      <c r="A65" s="50">
        <f>+A64+1</f>
        <v>50</v>
      </c>
      <c r="B65" s="35" t="s">
        <v>104</v>
      </c>
      <c r="C65" s="24" t="s">
        <v>105</v>
      </c>
      <c r="D65" s="25" t="s">
        <v>257</v>
      </c>
      <c r="E65" s="49" t="s">
        <v>106</v>
      </c>
    </row>
    <row r="66" spans="1:5" s="2" customFormat="1" ht="21" customHeight="1" x14ac:dyDescent="0.25">
      <c r="A66" s="50">
        <f t="shared" ref="A66:A72" si="5">+A65+1</f>
        <v>51</v>
      </c>
      <c r="B66" s="35" t="s">
        <v>107</v>
      </c>
      <c r="C66" s="24" t="s">
        <v>108</v>
      </c>
      <c r="D66" s="25" t="s">
        <v>109</v>
      </c>
      <c r="E66" s="51" t="s">
        <v>245</v>
      </c>
    </row>
    <row r="67" spans="1:5" s="2" customFormat="1" ht="21" customHeight="1" x14ac:dyDescent="0.25">
      <c r="A67" s="50">
        <f t="shared" si="5"/>
        <v>52</v>
      </c>
      <c r="B67" s="35" t="s">
        <v>110</v>
      </c>
      <c r="C67" s="24" t="s">
        <v>111</v>
      </c>
      <c r="D67" s="25" t="s">
        <v>258</v>
      </c>
      <c r="E67" s="49" t="s">
        <v>118</v>
      </c>
    </row>
    <row r="68" spans="1:5" s="2" customFormat="1" ht="21" customHeight="1" x14ac:dyDescent="0.25">
      <c r="A68" s="50">
        <f t="shared" si="5"/>
        <v>53</v>
      </c>
      <c r="B68" s="35" t="s">
        <v>112</v>
      </c>
      <c r="C68" s="24" t="s">
        <v>113</v>
      </c>
      <c r="D68" s="25" t="s">
        <v>259</v>
      </c>
      <c r="E68" s="49" t="s">
        <v>106</v>
      </c>
    </row>
    <row r="69" spans="1:5" s="2" customFormat="1" ht="21" customHeight="1" x14ac:dyDescent="0.25">
      <c r="A69" s="50">
        <f t="shared" si="5"/>
        <v>54</v>
      </c>
      <c r="B69" s="35" t="s">
        <v>114</v>
      </c>
      <c r="C69" s="24" t="s">
        <v>115</v>
      </c>
      <c r="D69" s="25" t="s">
        <v>260</v>
      </c>
      <c r="E69" s="49" t="s">
        <v>106</v>
      </c>
    </row>
    <row r="70" spans="1:5" s="2" customFormat="1" ht="21" customHeight="1" x14ac:dyDescent="0.25">
      <c r="A70" s="50">
        <f t="shared" si="5"/>
        <v>55</v>
      </c>
      <c r="B70" s="35" t="s">
        <v>116</v>
      </c>
      <c r="C70" s="24" t="s">
        <v>117</v>
      </c>
      <c r="D70" s="25" t="s">
        <v>261</v>
      </c>
      <c r="E70" s="49" t="s">
        <v>118</v>
      </c>
    </row>
    <row r="71" spans="1:5" s="2" customFormat="1" ht="21" customHeight="1" x14ac:dyDescent="0.25">
      <c r="A71" s="50">
        <f t="shared" si="5"/>
        <v>56</v>
      </c>
      <c r="B71" s="35" t="s">
        <v>36</v>
      </c>
      <c r="C71" s="24" t="s">
        <v>119</v>
      </c>
      <c r="D71" s="25" t="s">
        <v>12</v>
      </c>
      <c r="E71" s="49" t="s">
        <v>106</v>
      </c>
    </row>
    <row r="72" spans="1:5" s="2" customFormat="1" ht="21" customHeight="1" x14ac:dyDescent="0.25">
      <c r="A72" s="50">
        <f t="shared" si="5"/>
        <v>57</v>
      </c>
      <c r="B72" s="35" t="s">
        <v>120</v>
      </c>
      <c r="C72" s="24" t="s">
        <v>121</v>
      </c>
      <c r="D72" s="25" t="s">
        <v>262</v>
      </c>
      <c r="E72" s="49" t="s">
        <v>106</v>
      </c>
    </row>
    <row r="73" spans="1:5" s="2" customFormat="1" ht="21" customHeight="1" x14ac:dyDescent="0.25">
      <c r="A73" s="50">
        <v>55</v>
      </c>
      <c r="B73" s="42" t="s">
        <v>122</v>
      </c>
      <c r="C73" s="26" t="s">
        <v>123</v>
      </c>
      <c r="D73" s="27" t="s">
        <v>124</v>
      </c>
      <c r="E73" s="49" t="s">
        <v>106</v>
      </c>
    </row>
    <row r="74" spans="1:5" s="2" customFormat="1" ht="21" customHeight="1" x14ac:dyDescent="0.25">
      <c r="A74" s="50">
        <v>57</v>
      </c>
      <c r="B74" s="42" t="s">
        <v>125</v>
      </c>
      <c r="C74" s="26" t="s">
        <v>126</v>
      </c>
      <c r="D74" s="27" t="s">
        <v>255</v>
      </c>
      <c r="E74" s="49" t="s">
        <v>106</v>
      </c>
    </row>
    <row r="75" spans="1:5" s="2" customFormat="1" ht="21" customHeight="1" x14ac:dyDescent="0.25">
      <c r="A75" s="50">
        <v>58</v>
      </c>
      <c r="B75" s="42" t="s">
        <v>127</v>
      </c>
      <c r="C75" s="26" t="s">
        <v>128</v>
      </c>
      <c r="D75" s="27" t="s">
        <v>129</v>
      </c>
      <c r="E75" s="49" t="s">
        <v>106</v>
      </c>
    </row>
    <row r="76" spans="1:5" s="2" customFormat="1" ht="23.25" x14ac:dyDescent="0.25">
      <c r="A76" s="50"/>
      <c r="B76" s="108" t="s">
        <v>11</v>
      </c>
      <c r="C76" s="108"/>
      <c r="D76" s="108"/>
      <c r="E76" s="109"/>
    </row>
    <row r="77" spans="1:5" s="2" customFormat="1" ht="18.75" customHeight="1" x14ac:dyDescent="0.25">
      <c r="A77" s="50">
        <v>59</v>
      </c>
      <c r="B77" s="43" t="s">
        <v>37</v>
      </c>
      <c r="C77" s="23" t="s">
        <v>38</v>
      </c>
      <c r="D77" s="28">
        <v>888308888</v>
      </c>
      <c r="E77" s="51" t="s">
        <v>246</v>
      </c>
    </row>
    <row r="78" spans="1:5" s="2" customFormat="1" ht="20.25" customHeight="1" x14ac:dyDescent="0.25">
      <c r="A78" s="50">
        <f>+A77+1</f>
        <v>60</v>
      </c>
      <c r="B78" s="44" t="s">
        <v>40</v>
      </c>
      <c r="C78" s="12" t="s">
        <v>41</v>
      </c>
      <c r="D78" s="28">
        <v>990191391</v>
      </c>
      <c r="E78" s="51" t="s">
        <v>246</v>
      </c>
    </row>
    <row r="79" spans="1:5" s="2" customFormat="1" ht="18" customHeight="1" x14ac:dyDescent="0.25">
      <c r="A79" s="50">
        <f t="shared" ref="A79:A98" si="6">+A78+1</f>
        <v>61</v>
      </c>
      <c r="B79" s="44" t="s">
        <v>42</v>
      </c>
      <c r="C79" s="12" t="s">
        <v>43</v>
      </c>
      <c r="D79" s="29">
        <v>909467778</v>
      </c>
      <c r="E79" s="51" t="s">
        <v>246</v>
      </c>
    </row>
    <row r="80" spans="1:5" s="2" customFormat="1" ht="22.5" customHeight="1" x14ac:dyDescent="0.25">
      <c r="A80" s="50">
        <f t="shared" si="6"/>
        <v>62</v>
      </c>
      <c r="B80" s="44" t="s">
        <v>44</v>
      </c>
      <c r="C80" s="12" t="s">
        <v>31</v>
      </c>
      <c r="D80" s="29">
        <v>954508877</v>
      </c>
      <c r="E80" s="51" t="s">
        <v>247</v>
      </c>
    </row>
    <row r="81" spans="1:5" s="2" customFormat="1" ht="19.5" customHeight="1" x14ac:dyDescent="0.25">
      <c r="A81" s="50">
        <f t="shared" si="6"/>
        <v>63</v>
      </c>
      <c r="B81" s="44" t="s">
        <v>46</v>
      </c>
      <c r="C81" s="12" t="s">
        <v>47</v>
      </c>
      <c r="D81" s="29">
        <v>996494444</v>
      </c>
      <c r="E81" s="51" t="s">
        <v>288</v>
      </c>
    </row>
    <row r="82" spans="1:5" s="2" customFormat="1" ht="16.5" customHeight="1" x14ac:dyDescent="0.25">
      <c r="A82" s="50">
        <f t="shared" si="6"/>
        <v>64</v>
      </c>
      <c r="B82" s="44" t="s">
        <v>48</v>
      </c>
      <c r="C82" s="12" t="s">
        <v>49</v>
      </c>
      <c r="D82" s="29">
        <v>903197577</v>
      </c>
      <c r="E82" s="51" t="s">
        <v>288</v>
      </c>
    </row>
    <row r="83" spans="1:5" s="2" customFormat="1" x14ac:dyDescent="0.25">
      <c r="A83" s="50">
        <f t="shared" si="6"/>
        <v>65</v>
      </c>
      <c r="B83" s="44" t="s">
        <v>50</v>
      </c>
      <c r="C83" s="12" t="s">
        <v>51</v>
      </c>
      <c r="D83" s="29">
        <v>909193039</v>
      </c>
      <c r="E83" s="49" t="s">
        <v>248</v>
      </c>
    </row>
    <row r="84" spans="1:5" s="2" customFormat="1" x14ac:dyDescent="0.25">
      <c r="A84" s="50">
        <f t="shared" si="6"/>
        <v>66</v>
      </c>
      <c r="B84" s="44" t="s">
        <v>52</v>
      </c>
      <c r="C84" s="12" t="s">
        <v>53</v>
      </c>
      <c r="D84" s="29">
        <v>949103333</v>
      </c>
      <c r="E84" s="49" t="s">
        <v>238</v>
      </c>
    </row>
    <row r="85" spans="1:5" s="2" customFormat="1" x14ac:dyDescent="0.25">
      <c r="A85" s="50">
        <f t="shared" si="6"/>
        <v>67</v>
      </c>
      <c r="B85" s="44" t="s">
        <v>54</v>
      </c>
      <c r="C85" s="12" t="s">
        <v>55</v>
      </c>
      <c r="D85" s="29">
        <v>977046977</v>
      </c>
      <c r="E85" s="52" t="s">
        <v>249</v>
      </c>
    </row>
    <row r="86" spans="1:5" s="2" customFormat="1" ht="16.5" customHeight="1" x14ac:dyDescent="0.25">
      <c r="A86" s="50">
        <f t="shared" si="6"/>
        <v>68</v>
      </c>
      <c r="B86" s="44" t="s">
        <v>56</v>
      </c>
      <c r="C86" s="12" t="s">
        <v>57</v>
      </c>
      <c r="D86" s="29">
        <v>998005555</v>
      </c>
      <c r="E86" s="51" t="s">
        <v>288</v>
      </c>
    </row>
    <row r="87" spans="1:5" s="2" customFormat="1" ht="29.25" customHeight="1" x14ac:dyDescent="0.25">
      <c r="A87" s="50" t="s">
        <v>183</v>
      </c>
      <c r="B87" s="98" t="s">
        <v>268</v>
      </c>
      <c r="C87" s="99"/>
      <c r="D87" s="99"/>
      <c r="E87" s="100"/>
    </row>
    <row r="88" spans="1:5" s="2" customFormat="1" x14ac:dyDescent="0.25">
      <c r="A88" s="50">
        <v>69</v>
      </c>
      <c r="B88" s="44" t="s">
        <v>166</v>
      </c>
      <c r="C88" s="12" t="s">
        <v>184</v>
      </c>
      <c r="D88" s="29">
        <v>913571234</v>
      </c>
      <c r="E88" s="49" t="s">
        <v>267</v>
      </c>
    </row>
    <row r="89" spans="1:5" s="2" customFormat="1" x14ac:dyDescent="0.25">
      <c r="A89" s="50">
        <f t="shared" si="6"/>
        <v>70</v>
      </c>
      <c r="B89" s="44" t="s">
        <v>167</v>
      </c>
      <c r="C89" s="12" t="s">
        <v>184</v>
      </c>
      <c r="D89" s="29">
        <v>332922222</v>
      </c>
      <c r="E89" s="49" t="s">
        <v>267</v>
      </c>
    </row>
    <row r="90" spans="1:5" s="2" customFormat="1" x14ac:dyDescent="0.25">
      <c r="A90" s="50">
        <f t="shared" si="6"/>
        <v>71</v>
      </c>
      <c r="B90" s="44" t="s">
        <v>168</v>
      </c>
      <c r="C90" s="12" t="s">
        <v>185</v>
      </c>
      <c r="D90" s="29">
        <v>941548088</v>
      </c>
      <c r="E90" s="49" t="s">
        <v>267</v>
      </c>
    </row>
    <row r="91" spans="1:5" s="2" customFormat="1" x14ac:dyDescent="0.25">
      <c r="A91" s="50">
        <f t="shared" si="6"/>
        <v>72</v>
      </c>
      <c r="B91" s="44" t="s">
        <v>169</v>
      </c>
      <c r="C91" s="12" t="s">
        <v>186</v>
      </c>
      <c r="D91" s="29">
        <v>941500303</v>
      </c>
      <c r="E91" s="49" t="s">
        <v>267</v>
      </c>
    </row>
    <row r="92" spans="1:5" s="2" customFormat="1" ht="31.5" customHeight="1" x14ac:dyDescent="0.25">
      <c r="A92" s="50" t="s">
        <v>183</v>
      </c>
      <c r="B92" s="98" t="s">
        <v>266</v>
      </c>
      <c r="C92" s="99"/>
      <c r="D92" s="99"/>
      <c r="E92" s="100"/>
    </row>
    <row r="93" spans="1:5" s="2" customFormat="1" ht="18.75" customHeight="1" x14ac:dyDescent="0.25">
      <c r="A93" s="50">
        <v>74</v>
      </c>
      <c r="B93" s="44" t="s">
        <v>170</v>
      </c>
      <c r="C93" s="12" t="s">
        <v>171</v>
      </c>
      <c r="D93" s="29">
        <v>977408882</v>
      </c>
      <c r="E93" s="52" t="s">
        <v>172</v>
      </c>
    </row>
    <row r="94" spans="1:5" s="2" customFormat="1" ht="18.75" customHeight="1" x14ac:dyDescent="0.25">
      <c r="A94" s="50">
        <f t="shared" si="6"/>
        <v>75</v>
      </c>
      <c r="B94" s="44" t="s">
        <v>173</v>
      </c>
      <c r="C94" s="12" t="s">
        <v>174</v>
      </c>
      <c r="D94" s="29">
        <v>915426956</v>
      </c>
      <c r="E94" s="52" t="s">
        <v>172</v>
      </c>
    </row>
    <row r="95" spans="1:5" s="2" customFormat="1" ht="21" customHeight="1" x14ac:dyDescent="0.25">
      <c r="A95" s="50">
        <f t="shared" si="6"/>
        <v>76</v>
      </c>
      <c r="B95" s="44" t="s">
        <v>175</v>
      </c>
      <c r="C95" s="12" t="s">
        <v>176</v>
      </c>
      <c r="D95" s="29">
        <v>915411904</v>
      </c>
      <c r="E95" s="52" t="s">
        <v>172</v>
      </c>
    </row>
    <row r="96" spans="1:5" s="2" customFormat="1" ht="20.25" customHeight="1" x14ac:dyDescent="0.25">
      <c r="A96" s="50">
        <f t="shared" si="6"/>
        <v>77</v>
      </c>
      <c r="B96" s="44" t="s">
        <v>177</v>
      </c>
      <c r="C96" s="12" t="s">
        <v>178</v>
      </c>
      <c r="D96" s="29">
        <v>988882521</v>
      </c>
      <c r="E96" s="52" t="s">
        <v>172</v>
      </c>
    </row>
    <row r="97" spans="1:5" s="2" customFormat="1" ht="20.25" customHeight="1" x14ac:dyDescent="0.25">
      <c r="A97" s="50">
        <f t="shared" si="6"/>
        <v>78</v>
      </c>
      <c r="B97" s="44" t="s">
        <v>179</v>
      </c>
      <c r="C97" s="12" t="s">
        <v>180</v>
      </c>
      <c r="D97" s="29">
        <v>937202010</v>
      </c>
      <c r="E97" s="52" t="s">
        <v>172</v>
      </c>
    </row>
    <row r="98" spans="1:5" s="2" customFormat="1" ht="19.5" customHeight="1" thickBot="1" x14ac:dyDescent="0.3">
      <c r="A98" s="70">
        <f t="shared" si="6"/>
        <v>79</v>
      </c>
      <c r="B98" s="40" t="s">
        <v>181</v>
      </c>
      <c r="C98" s="66" t="s">
        <v>182</v>
      </c>
      <c r="D98" s="67">
        <v>972855225</v>
      </c>
      <c r="E98" s="68" t="s">
        <v>172</v>
      </c>
    </row>
    <row r="99" spans="1:5" ht="24.75" customHeight="1" x14ac:dyDescent="0.25">
      <c r="A99" s="71"/>
      <c r="B99" s="93" t="s">
        <v>8</v>
      </c>
      <c r="C99" s="94"/>
      <c r="D99" s="94"/>
      <c r="E99" s="95"/>
    </row>
    <row r="100" spans="1:5" x14ac:dyDescent="0.25">
      <c r="A100" s="72">
        <v>80</v>
      </c>
      <c r="B100" s="69" t="s">
        <v>272</v>
      </c>
      <c r="C100" s="12" t="s">
        <v>276</v>
      </c>
      <c r="D100" s="12">
        <v>943525555</v>
      </c>
      <c r="E100" s="52" t="s">
        <v>280</v>
      </c>
    </row>
    <row r="101" spans="1:5" x14ac:dyDescent="0.25">
      <c r="A101" s="72">
        <v>81</v>
      </c>
      <c r="B101" s="69" t="s">
        <v>273</v>
      </c>
      <c r="C101" s="12" t="s">
        <v>277</v>
      </c>
      <c r="D101" s="12">
        <v>882770777</v>
      </c>
      <c r="E101" s="52" t="s">
        <v>280</v>
      </c>
    </row>
    <row r="102" spans="1:5" x14ac:dyDescent="0.25">
      <c r="A102" s="72">
        <v>82</v>
      </c>
      <c r="B102" s="69" t="s">
        <v>274</v>
      </c>
      <c r="C102" s="12" t="s">
        <v>278</v>
      </c>
      <c r="D102" s="12">
        <v>933219797</v>
      </c>
      <c r="E102" s="52" t="s">
        <v>280</v>
      </c>
    </row>
    <row r="103" spans="1:5" ht="16.5" thickBot="1" x14ac:dyDescent="0.3">
      <c r="A103" s="74">
        <v>84</v>
      </c>
      <c r="B103" s="75" t="s">
        <v>275</v>
      </c>
      <c r="C103" s="66" t="s">
        <v>279</v>
      </c>
      <c r="D103" s="66">
        <v>994770212</v>
      </c>
      <c r="E103" s="68" t="s">
        <v>280</v>
      </c>
    </row>
    <row r="104" spans="1:5" ht="30" customHeight="1" x14ac:dyDescent="0.25">
      <c r="A104" s="76"/>
      <c r="B104" s="96" t="s">
        <v>9</v>
      </c>
      <c r="C104" s="96"/>
      <c r="D104" s="96"/>
      <c r="E104" s="97"/>
    </row>
    <row r="105" spans="1:5" ht="21" customHeight="1" x14ac:dyDescent="0.25">
      <c r="A105" s="77">
        <v>85</v>
      </c>
      <c r="B105" s="69" t="s">
        <v>281</v>
      </c>
      <c r="C105" s="12" t="s">
        <v>282</v>
      </c>
      <c r="D105" s="12">
        <v>333930303</v>
      </c>
      <c r="E105" s="52" t="s">
        <v>283</v>
      </c>
    </row>
    <row r="106" spans="1:5" ht="20.25" customHeight="1" x14ac:dyDescent="0.25">
      <c r="A106" s="77">
        <v>86</v>
      </c>
      <c r="B106" s="69" t="s">
        <v>284</v>
      </c>
      <c r="C106" s="12" t="s">
        <v>285</v>
      </c>
      <c r="D106" s="12">
        <v>972421700</v>
      </c>
      <c r="E106" s="52" t="s">
        <v>283</v>
      </c>
    </row>
    <row r="107" spans="1:5" ht="21" customHeight="1" x14ac:dyDescent="0.25">
      <c r="A107" s="77">
        <v>87</v>
      </c>
      <c r="B107" s="69" t="s">
        <v>286</v>
      </c>
      <c r="C107" s="12" t="s">
        <v>287</v>
      </c>
      <c r="D107" s="12">
        <v>998320682</v>
      </c>
      <c r="E107" s="52" t="s">
        <v>292</v>
      </c>
    </row>
    <row r="108" spans="1:5" ht="21.75" customHeight="1" x14ac:dyDescent="0.25">
      <c r="A108" s="77">
        <v>88</v>
      </c>
      <c r="B108" s="69" t="s">
        <v>289</v>
      </c>
      <c r="C108" s="12" t="s">
        <v>290</v>
      </c>
      <c r="D108" s="12">
        <v>997869786</v>
      </c>
      <c r="E108" s="52" t="s">
        <v>291</v>
      </c>
    </row>
    <row r="109" spans="1:5" ht="19.5" customHeight="1" x14ac:dyDescent="0.25">
      <c r="A109" s="77">
        <v>89</v>
      </c>
      <c r="B109" s="69" t="s">
        <v>293</v>
      </c>
      <c r="C109" s="12" t="s">
        <v>294</v>
      </c>
      <c r="D109" s="12">
        <v>902400000</v>
      </c>
      <c r="E109" s="52" t="s">
        <v>283</v>
      </c>
    </row>
    <row r="110" spans="1:5" ht="21" customHeight="1" x14ac:dyDescent="0.25">
      <c r="A110" s="77">
        <v>90</v>
      </c>
      <c r="B110" s="69" t="s">
        <v>295</v>
      </c>
      <c r="C110" s="12" t="s">
        <v>296</v>
      </c>
      <c r="D110" s="12">
        <v>919811912</v>
      </c>
      <c r="E110" s="52" t="s">
        <v>283</v>
      </c>
    </row>
    <row r="111" spans="1:5" ht="21.75" customHeight="1" x14ac:dyDescent="0.25">
      <c r="A111" s="77">
        <v>91</v>
      </c>
      <c r="B111" s="69" t="s">
        <v>297</v>
      </c>
      <c r="C111" s="12" t="s">
        <v>298</v>
      </c>
      <c r="D111" s="12">
        <v>972430028</v>
      </c>
      <c r="E111" s="52" t="s">
        <v>283</v>
      </c>
    </row>
    <row r="112" spans="1:5" ht="15" customHeight="1" x14ac:dyDescent="0.25">
      <c r="A112" s="77">
        <v>92</v>
      </c>
      <c r="B112" s="69" t="s">
        <v>299</v>
      </c>
      <c r="C112" s="12" t="s">
        <v>300</v>
      </c>
      <c r="D112" s="12">
        <v>975519449</v>
      </c>
      <c r="E112" s="52" t="s">
        <v>283</v>
      </c>
    </row>
    <row r="113" spans="1:5" ht="21" customHeight="1" thickBot="1" x14ac:dyDescent="0.3">
      <c r="A113" s="78">
        <v>93</v>
      </c>
      <c r="B113" s="73" t="s">
        <v>301</v>
      </c>
      <c r="C113" s="54" t="s">
        <v>302</v>
      </c>
      <c r="D113" s="54">
        <v>910756868</v>
      </c>
      <c r="E113" s="55" t="s">
        <v>283</v>
      </c>
    </row>
    <row r="114" spans="1:5" x14ac:dyDescent="0.25">
      <c r="A114" s="46"/>
    </row>
  </sheetData>
  <mergeCells count="20">
    <mergeCell ref="B99:E99"/>
    <mergeCell ref="B104:E104"/>
    <mergeCell ref="B92:E92"/>
    <mergeCell ref="B87:E87"/>
    <mergeCell ref="E5:E7"/>
    <mergeCell ref="B26:E26"/>
    <mergeCell ref="B8:E8"/>
    <mergeCell ref="B76:E76"/>
    <mergeCell ref="B63:E63"/>
    <mergeCell ref="B58:E58"/>
    <mergeCell ref="B47:E47"/>
    <mergeCell ref="B38:E38"/>
    <mergeCell ref="B32:E32"/>
    <mergeCell ref="A2:E3"/>
    <mergeCell ref="A4:D4"/>
    <mergeCell ref="A5:A7"/>
    <mergeCell ref="B5:B7"/>
    <mergeCell ref="C5:D5"/>
    <mergeCell ref="C6:C7"/>
    <mergeCell ref="D6:D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Ўрнатувчи ташкилотлар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Axmadov B. Baxodir Axmadov</dc:creator>
  <cp:lastModifiedBy>Javoxir Karamatov</cp:lastModifiedBy>
  <cp:lastPrinted>2024-08-03T07:06:38Z</cp:lastPrinted>
  <dcterms:created xsi:type="dcterms:W3CDTF">2015-06-05T18:17:20Z</dcterms:created>
  <dcterms:modified xsi:type="dcterms:W3CDTF">2024-09-13T05:44:44Z</dcterms:modified>
</cp:coreProperties>
</file>