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5-илова" sheetId="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0" i="3" l="1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116" i="3"/>
  <c r="L115" i="3"/>
  <c r="L124" i="3"/>
  <c r="L123" i="3"/>
  <c r="L122" i="3"/>
  <c r="L121" i="3"/>
  <c r="L120" i="3"/>
  <c r="L119" i="3"/>
  <c r="L118" i="3"/>
  <c r="L117" i="3"/>
  <c r="L114" i="3" l="1"/>
  <c r="L113" i="3"/>
  <c r="L112" i="3"/>
  <c r="L11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</calcChain>
</file>

<file path=xl/sharedStrings.xml><?xml version="1.0" encoding="utf-8"?>
<sst xmlns="http://schemas.openxmlformats.org/spreadsheetml/2006/main" count="731" uniqueCount="229">
  <si>
    <t>Т/р</t>
  </si>
  <si>
    <t>Ҳисобот даври</t>
  </si>
  <si>
    <t>Харид қилинган товарлар ва хизматлар номи</t>
  </si>
  <si>
    <t>Молиялаштириш манбаси*</t>
  </si>
  <si>
    <t>Харид жараёнини амалга ошириш тури</t>
  </si>
  <si>
    <t>Лот/шартнома рақами</t>
  </si>
  <si>
    <t>Пудратчи тўғрисида маълумотлар</t>
  </si>
  <si>
    <t>Харид қилинаётган товарлар (хизматлар) ўлчов бирлиги (имконият даражасида)</t>
  </si>
  <si>
    <t>Харид қилинаётган товарлар (хизматлар) миқдори (ҳажми)</t>
  </si>
  <si>
    <t>Битим (шартнома) бўйича товарлар (хизматлар) бир бирлиги нархи (тарифи)</t>
  </si>
  <si>
    <t>Пудратчи номи</t>
  </si>
  <si>
    <t>Корхона СТИРи</t>
  </si>
  <si>
    <t>дўкон</t>
  </si>
  <si>
    <t>дона</t>
  </si>
  <si>
    <t>1-чорак</t>
  </si>
  <si>
    <t>Харид қилинган товарлар (хизматлар) жами миқдори (ҳажми) қиймати (минг сўм)</t>
  </si>
  <si>
    <t>Кубок наградной</t>
  </si>
  <si>
    <t>Вода питьевая упакованная</t>
  </si>
  <si>
    <t>упак</t>
  </si>
  <si>
    <t>Бюджет ташкилотларининг бюджетдан ташқари жамғармалари маблағлари</t>
  </si>
  <si>
    <t>Услуга по брокерскому вознаграждению</t>
  </si>
  <si>
    <t>Метла</t>
  </si>
  <si>
    <t>Услуги по техническому обслуживанию лифтов</t>
  </si>
  <si>
    <t>Пломба</t>
  </si>
  <si>
    <t>миллий дўкон</t>
  </si>
  <si>
    <t>аукцион</t>
  </si>
  <si>
    <t>MASTER-LIFT MCHJ</t>
  </si>
  <si>
    <t>хизмат</t>
  </si>
  <si>
    <t>кг</t>
  </si>
  <si>
    <t>Ўзбекистон Республикасининг Давлат бюджети</t>
  </si>
  <si>
    <t>ЧП MUNIBAHON SAVDO</t>
  </si>
  <si>
    <t>метр</t>
  </si>
  <si>
    <t>минг сўмда</t>
  </si>
  <si>
    <t>Аккумулятор свинцовый для запуска поршневых двигателей</t>
  </si>
  <si>
    <t>KANS SHOP MCHJ</t>
  </si>
  <si>
    <t>пачка</t>
  </si>
  <si>
    <t>Семена газонной травы</t>
  </si>
  <si>
    <t>"VIRTUS SERVIS" xususiy korxonasi</t>
  </si>
  <si>
    <t>OOO SILVER GOLD PRINT</t>
  </si>
  <si>
    <t>Костюм спортивный</t>
  </si>
  <si>
    <t>2-чорак</t>
  </si>
  <si>
    <t>GOLD WAVE PLUS NEFT XK</t>
  </si>
  <si>
    <t>ООО JAUMKANS PAPER</t>
  </si>
  <si>
    <t>Бумага для офисной техники белая А4 80гр</t>
  </si>
  <si>
    <t>AL-ZUBEN</t>
  </si>
  <si>
    <t>Бумага для офисной техники белая А4 120гр</t>
  </si>
  <si>
    <t>Бумага для офисной техники белая А4 200гр</t>
  </si>
  <si>
    <t>YATT MAYUSUPOV OTAВEK SHUXRATJON O`G`LI</t>
  </si>
  <si>
    <t>Букет из живых цветов</t>
  </si>
  <si>
    <t>ООО AQUAMINERALE</t>
  </si>
  <si>
    <t xml:space="preserve">И.П.Абдуллаев Саидмурод Саидкузи Угли </t>
  </si>
  <si>
    <t>YANGIYER BREND MCHJ</t>
  </si>
  <si>
    <t>Услуга по списанию, дефектовке и утилизации основных средств</t>
  </si>
  <si>
    <t xml:space="preserve">Услуги по заправке и восстановление картриджей Xerox DC SC2020 </t>
  </si>
  <si>
    <t>Масло Моторное TOYOTA Sn 5w30 4литр</t>
  </si>
  <si>
    <t xml:space="preserve">Услуга подключения поддержки SSL протокола *.bojxona.uz </t>
  </si>
  <si>
    <t>Услуга подключения поддержки SSL протокола *.customs.uz</t>
  </si>
  <si>
    <t xml:space="preserve">Услуга подключения поддержки SSL протокола singlewindow.uz </t>
  </si>
  <si>
    <t xml:space="preserve">Услуга подключения поддержки SSL протокола yagonadarcha.uz </t>
  </si>
  <si>
    <t>Услуга по заправке и восстановление картриджей и замена чипов Canon IR 3125 (4-цвета)</t>
  </si>
  <si>
    <t xml:space="preserve">Тонер-картридж Canon C-EXV 54 </t>
  </si>
  <si>
    <t xml:space="preserve">Картридж Canon 057H Black </t>
  </si>
  <si>
    <t>Услуга организации курсов по обучению и повышению квалификации по делопроизводству на узбекском языке “Statistika asoslari”</t>
  </si>
  <si>
    <t xml:space="preserve">Картридж для принтера Xerox Prime Link C9070 Black </t>
  </si>
  <si>
    <t>Полиграфическая продукция Архив папка Пенсия</t>
  </si>
  <si>
    <t>Служебное удостоверение Пенсия</t>
  </si>
  <si>
    <t>Ручка ролевая Schneider One Business</t>
  </si>
  <si>
    <t>Лопата совковой с черенком</t>
  </si>
  <si>
    <t>Лопата щитковой с черенком</t>
  </si>
  <si>
    <t>Кетмень с черенком</t>
  </si>
  <si>
    <t>Грабли с черенком</t>
  </si>
  <si>
    <t>Водяной шланг</t>
  </si>
  <si>
    <t>Тряпка для очистки</t>
  </si>
  <si>
    <t xml:space="preserve">Известь негашеная </t>
  </si>
  <si>
    <t>Щетка стеклоочистител</t>
  </si>
  <si>
    <t>Топор</t>
  </si>
  <si>
    <t>Тяпка</t>
  </si>
  <si>
    <t>Половая тряпка</t>
  </si>
  <si>
    <t xml:space="preserve">Щетка-швабра для мойки </t>
  </si>
  <si>
    <t xml:space="preserve">Ведро пластмассовое </t>
  </si>
  <si>
    <t>Веник сарго</t>
  </si>
  <si>
    <t>Насадка распылитель</t>
  </si>
  <si>
    <t>Рассада Спатифиллум</t>
  </si>
  <si>
    <t>Антуриум Diamond Red</t>
  </si>
  <si>
    <t>Дифинбахия</t>
  </si>
  <si>
    <t>Рассада Аглаонемы</t>
  </si>
  <si>
    <t>Рассада Фикуса Лирата Golden King Twisted Stem</t>
  </si>
  <si>
    <t>Драцена</t>
  </si>
  <si>
    <t>Антуриум Aris Pink</t>
  </si>
  <si>
    <t>Рассада Фикуса Лирата Exotica Twisted Stem</t>
  </si>
  <si>
    <t>Хамедорея</t>
  </si>
  <si>
    <t>Услуга по регистрации доменов Ягонадарча</t>
  </si>
  <si>
    <t>Биогумус</t>
  </si>
  <si>
    <t>Услуга по организации краткосрочных курсов профессионального обучения</t>
  </si>
  <si>
    <t>Фоторамка</t>
  </si>
  <si>
    <t>Набивка сальниковая</t>
  </si>
  <si>
    <t>Лампа светодиодная Т8 18w</t>
  </si>
  <si>
    <t>Изолента ПВХ</t>
  </si>
  <si>
    <t>ФУМ-лента</t>
  </si>
  <si>
    <t>Смазка литиевая</t>
  </si>
  <si>
    <t>Лампа светодиодная 12w</t>
  </si>
  <si>
    <t>Батареи аккумуляторные свинцовые стационарные Ventura GP12-7,5</t>
  </si>
  <si>
    <t>Лампа светодиодная</t>
  </si>
  <si>
    <t>Рассада Петунии</t>
  </si>
  <si>
    <t>Бумага для офисной техники белая А3 80гр</t>
  </si>
  <si>
    <t>Пленка для переплета А3</t>
  </si>
  <si>
    <t>Пружина для переплета пластиковая</t>
  </si>
  <si>
    <t>Блокнот А5</t>
  </si>
  <si>
    <t>Услуга по организации и проведению торжественного мероприятия</t>
  </si>
  <si>
    <t>Услуга по организации краткосрочных курсов профессионального обучения Мехнат кодекси кадрлар</t>
  </si>
  <si>
    <t>Картон хром эрзац</t>
  </si>
  <si>
    <t>Аккумулятор свинцовый для запуска поршневых двигателей Indigo 60R</t>
  </si>
  <si>
    <t>Бумага для офисной техники белая DOUBLE A A4 80гр</t>
  </si>
  <si>
    <t>Бумага для офисной техники цветная Фотобумага А3</t>
  </si>
  <si>
    <t>Услуга по заправке и восстановление картриджей</t>
  </si>
  <si>
    <t>Установка, переустановка и заправка кондиционера</t>
  </si>
  <si>
    <t>Услуга по ремонту газонокосилок</t>
  </si>
  <si>
    <t>ООО "ECO-RECYCLING"</t>
  </si>
  <si>
    <t xml:space="preserve">ЯТТ Vafina  Yuliya  Aleksandrovna  </t>
  </si>
  <si>
    <t>ООО NT INGENERING</t>
  </si>
  <si>
    <t xml:space="preserve">ООО  PIT  STOP  MOTORS  </t>
  </si>
  <si>
    <t xml:space="preserve">MCHJ  ARSENAL  WEBNAME  </t>
  </si>
  <si>
    <t xml:space="preserve">ЯТТ Латыпова Диёра Рустамовна </t>
  </si>
  <si>
    <t xml:space="preserve">KADRLAR MALAKASINI OSHIRISH VA STATISTIK TADQIQOTLAR INSTI </t>
  </si>
  <si>
    <t>OOO "PREMIUM POLIGRAF BIZNES"</t>
  </si>
  <si>
    <t>ООО AL SAFI</t>
  </si>
  <si>
    <t xml:space="preserve">POWER  MAX  GROUP  MCHJ  </t>
  </si>
  <si>
    <t xml:space="preserve">ЧП NARPAY  BIZNES  TAYANCH  </t>
  </si>
  <si>
    <t xml:space="preserve">YaTT AXUNOV XUSHNUD KARIMJANOVICH </t>
  </si>
  <si>
    <t xml:space="preserve">KONTROL  BIZNESS  MCHJ  </t>
  </si>
  <si>
    <t>BOON EMPIRE MCHJ</t>
  </si>
  <si>
    <t>INVENT DELIX</t>
  </si>
  <si>
    <t xml:space="preserve">ЧП G`ULOM  BOBO  UMIROV  </t>
  </si>
  <si>
    <t>BENTONG XK</t>
  </si>
  <si>
    <t xml:space="preserve">ЯТТ ISMOILOV MAXMUDSULTON SHERMUXAMMAD O‘G‘LI </t>
  </si>
  <si>
    <t xml:space="preserve">ASKAROVA  XAPIZAXON  XXX  </t>
  </si>
  <si>
    <t xml:space="preserve">ООО MANZARALI GULLAR VA DARAXTLAR </t>
  </si>
  <si>
    <t>"ARSENAL D" mas`uliyati cheklangan jamiyati</t>
  </si>
  <si>
    <t>"XT XARID 777" MCHJ</t>
  </si>
  <si>
    <t xml:space="preserve">OOO  "PLENTIFUL  PRODUCT  BUSINESS"  </t>
  </si>
  <si>
    <t>O‘ZBEKISTON RESPUBLIKASI ADLIYA VAZIRLIGI QOSHIDAGI YURISTLAR MALAKASINI OSHIRISH MARKAZI</t>
  </si>
  <si>
    <t>комп</t>
  </si>
  <si>
    <t>Программное обеспечение в сфере информационных технологий Zoom</t>
  </si>
  <si>
    <t>YaTT Abdulazizov M.A.</t>
  </si>
  <si>
    <t>MChJ "Agile"</t>
  </si>
  <si>
    <t>Фото Рамка формата А4</t>
  </si>
  <si>
    <t>Медаль для награждения</t>
  </si>
  <si>
    <t xml:space="preserve">Услуга обслуживанию узлов учета тепловой энергии счетчика Summator 3m D80 </t>
  </si>
  <si>
    <t>Услуга обслуживанию узлов учета тепловой энергии счетчика Summator</t>
  </si>
  <si>
    <t xml:space="preserve">YaTT XUDOYBERDIYEVA DILNOZA SHUXRATOVNA </t>
  </si>
  <si>
    <t xml:space="preserve">ЯТТ "AXTAMOV BEKZOD  UKTAMOVICH"  </t>
  </si>
  <si>
    <t xml:space="preserve">SUV  STANDART  SERVIS  MCHJ  </t>
  </si>
  <si>
    <t xml:space="preserve">YANGIYER  BREND  MCHJ  </t>
  </si>
  <si>
    <t xml:space="preserve">Подготовка специальных видеороликов о деятельности таможенных органов </t>
  </si>
  <si>
    <t>Изготовление свециального книжного альбома "Шаффофлик замирида иқтисодий хавфсизлик" (I-II том) тиража: по 2000 шт</t>
  </si>
  <si>
    <t>231248</t>
  </si>
  <si>
    <t>танлаш</t>
  </si>
  <si>
    <t>"L'ideal Pictures" MCHJ</t>
  </si>
  <si>
    <t>307213164</t>
  </si>
  <si>
    <t>ООО KOLORPAK</t>
  </si>
  <si>
    <t>YATT. XUSANOV AZIMJON XAKIM O‘G‘LI</t>
  </si>
  <si>
    <t>SOBIROV RUSTAM SERVICE MCHJ</t>
  </si>
  <si>
    <t>YTT TAJIBAYEV RAXATJAN YULDASHBAY O'G'LI</t>
  </si>
  <si>
    <t>"NR SYNERGY" mas`uliyati cheklangan jamiyati</t>
  </si>
  <si>
    <t>ООО BIRJA TRADE</t>
  </si>
  <si>
    <t>YTT UBAYDULLAYEV GULOM BOBORAXIM OGLI</t>
  </si>
  <si>
    <t>YaTT KUCHQAROV ANVARJON ADXAMJON O‘G‘LI</t>
  </si>
  <si>
    <t>ЯТТ МУСУРМОНОВ АБДУРАУФ РАХМОНКУЛ ЎҒЛИ</t>
  </si>
  <si>
    <t>ASSAABIQUUN</t>
  </si>
  <si>
    <t>Ўзбекистон Республикаси Адлия вазирлиги</t>
  </si>
  <si>
    <t>O`ZBEKISTON RESPUBLIKASI ADLIYA VAZIRLIGI QOSHIDAGI YURIST</t>
  </si>
  <si>
    <t>XONOBOD LIVERSTOK FARM OK</t>
  </si>
  <si>
    <t>AVANTA TRADE МЧЖ</t>
  </si>
  <si>
    <t>TANIQULOV JASURBEK AXTAMOVICH</t>
  </si>
  <si>
    <t>Латыпова Диёра Рустамовна</t>
  </si>
  <si>
    <t>CHARTAK BIG SERVIS</t>
  </si>
  <si>
    <t>OOO "REALTY KOLAG"</t>
  </si>
  <si>
    <t>AUTO PRISE 2022 MCHJ</t>
  </si>
  <si>
    <t>BOBUR SAM TA'MIR MCHJ</t>
  </si>
  <si>
    <t>рулон</t>
  </si>
  <si>
    <t>л</t>
  </si>
  <si>
    <t>Батареи аккумуляторные свинцовые стационарные Ventura GP12-9</t>
  </si>
  <si>
    <t>Водомер</t>
  </si>
  <si>
    <t>Услуга по изготовлению жалюзи</t>
  </si>
  <si>
    <t>ENERGY SR MCHJ</t>
  </si>
  <si>
    <t>ГУЛОМЖОН Тохиржон Шерзодбек мчж</t>
  </si>
  <si>
    <t>СП DECOMATIC ART</t>
  </si>
  <si>
    <t>YATT "IBRAGIMOV R.R."</t>
  </si>
  <si>
    <t>кв.метр</t>
  </si>
  <si>
    <t>Услуга по техническому обслуживанию приборов учета водомеров Дн80</t>
  </si>
  <si>
    <t>Услуга по подготовке водомера к госпроверке</t>
  </si>
  <si>
    <t>ООО ИИ "TOSHKENT ZENNER"</t>
  </si>
  <si>
    <t>SUVO'LCHAGICHXIZMATI AJ</t>
  </si>
  <si>
    <t>"ОСИЕ БАЗИС" кичик корхонаси</t>
  </si>
  <si>
    <t>Божхона қўмитаси томонидан 2023 йил 1-ярим йилликда кам баҳоли ва тез эскирувчи буюмлар харид қилиш учун ўтказилган танловлар (тендерлар) ва амалга оширилган давлат харидлари тўғрисидаги
МАЪЛУМОТЛАР</t>
  </si>
  <si>
    <t>ELEKTRQUVVAT-SERVIS MCHJ</t>
  </si>
  <si>
    <t>MChJ Consulting Global Service</t>
  </si>
  <si>
    <t>Услуга по профилактическому ремонту электродвигателя</t>
  </si>
  <si>
    <t>KANSUZ MCHJ</t>
  </si>
  <si>
    <t>OOO COMFORD ECO SERVISE</t>
  </si>
  <si>
    <t>OOO CHIANTI</t>
  </si>
  <si>
    <t>BEKBOY DDD GROUP MCHJ</t>
  </si>
  <si>
    <t>OBIL-QOBIL XK</t>
  </si>
  <si>
    <t>"JASURBEK NEW BUSINESS" MCHJ</t>
  </si>
  <si>
    <t>ЧП BRESSO</t>
  </si>
  <si>
    <t>SAMARQAND KABEL SAVDO MCHJ</t>
  </si>
  <si>
    <t>Карта флеш памяти 2 ГБ</t>
  </si>
  <si>
    <t>Шины пневматические для легкового автомобиля Nexen 225*60*R17</t>
  </si>
  <si>
    <t>Круг отрезной 230</t>
  </si>
  <si>
    <t>Сапоги резиновые формовые</t>
  </si>
  <si>
    <t>Набор для электрика</t>
  </si>
  <si>
    <t>Круг отрезной 180</t>
  </si>
  <si>
    <t>Удлинитель электрический</t>
  </si>
  <si>
    <t>Фонарь бытовой</t>
  </si>
  <si>
    <t>Электрод сварочный</t>
  </si>
  <si>
    <t>Папка с нанесением логотипа</t>
  </si>
  <si>
    <t>Кабель UTP</t>
  </si>
  <si>
    <t>жуфт</t>
  </si>
  <si>
    <t>GRAND BENEFIT</t>
  </si>
  <si>
    <t>Медаль</t>
  </si>
  <si>
    <t>MCHJ SADAF BIZNES SERVIS TOSHKENT</t>
  </si>
  <si>
    <t>XK DAROMAD MUNIRA FAYZ TEXTILE</t>
  </si>
  <si>
    <t>Футболка спортивная для взрослых</t>
  </si>
  <si>
    <t>Одежда специальная Куртка с капюшоном, брюки утепленные</t>
  </si>
  <si>
    <t xml:space="preserve">Костюм демисезонный куртки и брюки </t>
  </si>
  <si>
    <t xml:space="preserve">Халат со штанами женский </t>
  </si>
  <si>
    <t>Обувь весенне-осенняя женс.</t>
  </si>
  <si>
    <t xml:space="preserve">Обувь специальная Ботинки мужские берцовые </t>
  </si>
  <si>
    <t>Обувь весенне-осенняя мужс.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</si>
</sst>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crollText(542188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103" zoomScale="85" zoomScaleNormal="85" workbookViewId="0">
      <selection activeCell="G15" sqref="G15"/>
    </sheetView>
  </sheetViews>
  <sheetFormatPr defaultRowHeight="15" x14ac:dyDescent="0.25"/>
  <cols>
    <col min="1" max="1" width="5.140625" customWidth="1"/>
    <col min="2" max="2" width="10" customWidth="1"/>
    <col min="3" max="3" width="60.85546875" customWidth="1"/>
    <col min="4" max="4" width="39.140625" customWidth="1"/>
    <col min="5" max="5" width="15" customWidth="1"/>
    <col min="6" max="6" width="16.140625" customWidth="1"/>
    <col min="7" max="7" width="41.7109375" customWidth="1"/>
    <col min="8" max="8" width="18.85546875" customWidth="1"/>
    <col min="9" max="9" width="17" customWidth="1"/>
    <col min="10" max="10" width="12.42578125" customWidth="1"/>
    <col min="11" max="11" width="17" customWidth="1"/>
    <col min="12" max="12" width="17.5703125" customWidth="1"/>
  </cols>
  <sheetData>
    <row r="1" spans="1:12" x14ac:dyDescent="0.25">
      <c r="A1" s="11" t="s">
        <v>194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36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5">
      <c r="L3" s="5" t="s">
        <v>32</v>
      </c>
    </row>
    <row r="4" spans="1:12" ht="82.5" customHeight="1" x14ac:dyDescent="0.25">
      <c r="A4" s="13" t="s">
        <v>0</v>
      </c>
      <c r="B4" s="13" t="s">
        <v>1</v>
      </c>
      <c r="C4" s="13" t="s">
        <v>2</v>
      </c>
      <c r="D4" s="14" t="s">
        <v>3</v>
      </c>
      <c r="E4" s="13" t="s">
        <v>4</v>
      </c>
      <c r="F4" s="13" t="s">
        <v>5</v>
      </c>
      <c r="G4" s="13" t="s">
        <v>6</v>
      </c>
      <c r="H4" s="13"/>
      <c r="I4" s="13" t="s">
        <v>7</v>
      </c>
      <c r="J4" s="13" t="s">
        <v>8</v>
      </c>
      <c r="K4" s="13" t="s">
        <v>9</v>
      </c>
      <c r="L4" s="13" t="s">
        <v>15</v>
      </c>
    </row>
    <row r="5" spans="1:12" ht="27" customHeight="1" x14ac:dyDescent="0.25">
      <c r="A5" s="13"/>
      <c r="B5" s="13"/>
      <c r="C5" s="13"/>
      <c r="D5" s="14"/>
      <c r="E5" s="13"/>
      <c r="F5" s="13"/>
      <c r="G5" s="3" t="s">
        <v>10</v>
      </c>
      <c r="H5" s="3" t="s">
        <v>11</v>
      </c>
      <c r="I5" s="13"/>
      <c r="J5" s="13"/>
      <c r="K5" s="13"/>
      <c r="L5" s="13"/>
    </row>
    <row r="6" spans="1:12" ht="30" x14ac:dyDescent="0.25">
      <c r="A6" s="2">
        <v>1</v>
      </c>
      <c r="B6" s="1" t="s">
        <v>14</v>
      </c>
      <c r="C6" s="4" t="s">
        <v>22</v>
      </c>
      <c r="D6" s="1" t="s">
        <v>29</v>
      </c>
      <c r="E6" s="4" t="s">
        <v>24</v>
      </c>
      <c r="F6" s="4">
        <v>1025589</v>
      </c>
      <c r="G6" s="4" t="s">
        <v>26</v>
      </c>
      <c r="H6" s="4">
        <v>302165616</v>
      </c>
      <c r="I6" s="4" t="s">
        <v>27</v>
      </c>
      <c r="J6" s="4">
        <v>3</v>
      </c>
      <c r="K6" s="7">
        <v>1850</v>
      </c>
      <c r="L6" s="10">
        <f t="shared" ref="L6:L63" si="0">J6*K6</f>
        <v>5550</v>
      </c>
    </row>
    <row r="7" spans="1:12" ht="30" x14ac:dyDescent="0.25">
      <c r="A7" s="2">
        <v>2</v>
      </c>
      <c r="B7" s="1" t="s">
        <v>14</v>
      </c>
      <c r="C7" s="4" t="s">
        <v>52</v>
      </c>
      <c r="D7" s="1" t="s">
        <v>29</v>
      </c>
      <c r="E7" s="4" t="s">
        <v>24</v>
      </c>
      <c r="F7" s="4">
        <v>1033503</v>
      </c>
      <c r="G7" s="4" t="s">
        <v>117</v>
      </c>
      <c r="H7" s="4">
        <v>307115071</v>
      </c>
      <c r="I7" s="4" t="s">
        <v>27</v>
      </c>
      <c r="J7" s="4">
        <v>483</v>
      </c>
      <c r="K7" s="7">
        <v>4.9000000000000004</v>
      </c>
      <c r="L7" s="10">
        <f t="shared" si="0"/>
        <v>2366.7000000000003</v>
      </c>
    </row>
    <row r="8" spans="1:12" ht="30" x14ac:dyDescent="0.25">
      <c r="A8" s="2">
        <v>3</v>
      </c>
      <c r="B8" s="1" t="s">
        <v>14</v>
      </c>
      <c r="C8" s="4" t="s">
        <v>53</v>
      </c>
      <c r="D8" s="1" t="s">
        <v>29</v>
      </c>
      <c r="E8" s="4" t="s">
        <v>12</v>
      </c>
      <c r="F8" s="4">
        <v>1033692</v>
      </c>
      <c r="G8" s="4" t="s">
        <v>118</v>
      </c>
      <c r="H8" s="4">
        <v>498934040</v>
      </c>
      <c r="I8" s="4" t="s">
        <v>13</v>
      </c>
      <c r="J8" s="4">
        <v>4</v>
      </c>
      <c r="K8" s="7">
        <v>199</v>
      </c>
      <c r="L8" s="10">
        <f t="shared" si="0"/>
        <v>796</v>
      </c>
    </row>
    <row r="9" spans="1:12" ht="30" x14ac:dyDescent="0.25">
      <c r="A9" s="2">
        <v>4</v>
      </c>
      <c r="B9" s="1" t="s">
        <v>14</v>
      </c>
      <c r="C9" s="4" t="s">
        <v>23</v>
      </c>
      <c r="D9" s="1" t="s">
        <v>29</v>
      </c>
      <c r="E9" s="4" t="s">
        <v>25</v>
      </c>
      <c r="F9" s="4">
        <v>108980</v>
      </c>
      <c r="G9" s="4" t="s">
        <v>119</v>
      </c>
      <c r="H9" s="4">
        <v>302687741</v>
      </c>
      <c r="I9" s="4" t="s">
        <v>13</v>
      </c>
      <c r="J9" s="4">
        <v>200000</v>
      </c>
      <c r="K9" s="7">
        <v>2.72</v>
      </c>
      <c r="L9" s="10">
        <f t="shared" si="0"/>
        <v>544000</v>
      </c>
    </row>
    <row r="10" spans="1:12" ht="30" x14ac:dyDescent="0.25">
      <c r="A10" s="2">
        <v>5</v>
      </c>
      <c r="B10" s="1" t="s">
        <v>14</v>
      </c>
      <c r="C10" s="4" t="s">
        <v>54</v>
      </c>
      <c r="D10" s="1" t="s">
        <v>29</v>
      </c>
      <c r="E10" s="4" t="s">
        <v>12</v>
      </c>
      <c r="F10" s="4">
        <v>1059839</v>
      </c>
      <c r="G10" s="4" t="s">
        <v>120</v>
      </c>
      <c r="H10" s="4">
        <v>304874476</v>
      </c>
      <c r="I10" s="4" t="s">
        <v>13</v>
      </c>
      <c r="J10" s="4">
        <v>12</v>
      </c>
      <c r="K10" s="7">
        <v>480</v>
      </c>
      <c r="L10" s="10">
        <f t="shared" si="0"/>
        <v>5760</v>
      </c>
    </row>
    <row r="11" spans="1:12" ht="30" x14ac:dyDescent="0.25">
      <c r="A11" s="2">
        <v>6</v>
      </c>
      <c r="B11" s="1" t="s">
        <v>14</v>
      </c>
      <c r="C11" s="4" t="s">
        <v>55</v>
      </c>
      <c r="D11" s="1" t="s">
        <v>29</v>
      </c>
      <c r="E11" s="4" t="s">
        <v>12</v>
      </c>
      <c r="F11" s="4">
        <v>1076398</v>
      </c>
      <c r="G11" s="4" t="s">
        <v>121</v>
      </c>
      <c r="H11" s="4">
        <v>308708456</v>
      </c>
      <c r="I11" s="4" t="s">
        <v>27</v>
      </c>
      <c r="J11" s="4">
        <v>1</v>
      </c>
      <c r="K11" s="7">
        <v>1315</v>
      </c>
      <c r="L11" s="10">
        <f t="shared" si="0"/>
        <v>1315</v>
      </c>
    </row>
    <row r="12" spans="1:12" ht="30" x14ac:dyDescent="0.25">
      <c r="A12" s="2">
        <v>7</v>
      </c>
      <c r="B12" s="1" t="s">
        <v>14</v>
      </c>
      <c r="C12" s="4" t="s">
        <v>56</v>
      </c>
      <c r="D12" s="1" t="s">
        <v>29</v>
      </c>
      <c r="E12" s="4" t="s">
        <v>12</v>
      </c>
      <c r="F12" s="4">
        <v>1076397</v>
      </c>
      <c r="G12" s="4" t="s">
        <v>121</v>
      </c>
      <c r="H12" s="4">
        <v>308708456</v>
      </c>
      <c r="I12" s="4" t="s">
        <v>27</v>
      </c>
      <c r="J12" s="4">
        <v>1</v>
      </c>
      <c r="K12" s="7">
        <v>1190</v>
      </c>
      <c r="L12" s="10">
        <f t="shared" si="0"/>
        <v>1190</v>
      </c>
    </row>
    <row r="13" spans="1:12" ht="30" x14ac:dyDescent="0.25">
      <c r="A13" s="2">
        <v>8</v>
      </c>
      <c r="B13" s="1" t="s">
        <v>14</v>
      </c>
      <c r="C13" s="4" t="s">
        <v>57</v>
      </c>
      <c r="D13" s="1" t="s">
        <v>29</v>
      </c>
      <c r="E13" s="4" t="s">
        <v>12</v>
      </c>
      <c r="F13" s="4">
        <v>1076399</v>
      </c>
      <c r="G13" s="4" t="s">
        <v>121</v>
      </c>
      <c r="H13" s="4">
        <v>308708456</v>
      </c>
      <c r="I13" s="4" t="s">
        <v>27</v>
      </c>
      <c r="J13" s="4">
        <v>1</v>
      </c>
      <c r="K13" s="7">
        <v>160</v>
      </c>
      <c r="L13" s="10">
        <f t="shared" si="0"/>
        <v>160</v>
      </c>
    </row>
    <row r="14" spans="1:12" ht="30" x14ac:dyDescent="0.25">
      <c r="A14" s="2">
        <v>9</v>
      </c>
      <c r="B14" s="1" t="s">
        <v>14</v>
      </c>
      <c r="C14" s="4" t="s">
        <v>58</v>
      </c>
      <c r="D14" s="1" t="s">
        <v>29</v>
      </c>
      <c r="E14" s="4" t="s">
        <v>12</v>
      </c>
      <c r="F14" s="4">
        <v>1076400</v>
      </c>
      <c r="G14" s="4" t="s">
        <v>121</v>
      </c>
      <c r="H14" s="4">
        <v>308708456</v>
      </c>
      <c r="I14" s="4" t="s">
        <v>27</v>
      </c>
      <c r="J14" s="4">
        <v>1</v>
      </c>
      <c r="K14" s="7">
        <v>160</v>
      </c>
      <c r="L14" s="10">
        <f t="shared" si="0"/>
        <v>160</v>
      </c>
    </row>
    <row r="15" spans="1:12" ht="30" x14ac:dyDescent="0.25">
      <c r="A15" s="2">
        <v>10</v>
      </c>
      <c r="B15" s="1" t="s">
        <v>14</v>
      </c>
      <c r="C15" s="4" t="s">
        <v>59</v>
      </c>
      <c r="D15" s="1" t="s">
        <v>29</v>
      </c>
      <c r="E15" s="4" t="s">
        <v>12</v>
      </c>
      <c r="F15" s="4">
        <v>1085408</v>
      </c>
      <c r="G15" s="4" t="s">
        <v>122</v>
      </c>
      <c r="H15" s="4">
        <v>500997185</v>
      </c>
      <c r="I15" s="4" t="s">
        <v>13</v>
      </c>
      <c r="J15" s="4">
        <v>1</v>
      </c>
      <c r="K15" s="7">
        <v>1400</v>
      </c>
      <c r="L15" s="10">
        <f t="shared" si="0"/>
        <v>1400</v>
      </c>
    </row>
    <row r="16" spans="1:12" ht="30" x14ac:dyDescent="0.25">
      <c r="A16" s="2">
        <v>11</v>
      </c>
      <c r="B16" s="1" t="s">
        <v>14</v>
      </c>
      <c r="C16" s="4" t="s">
        <v>60</v>
      </c>
      <c r="D16" s="1" t="s">
        <v>29</v>
      </c>
      <c r="E16" s="4" t="s">
        <v>12</v>
      </c>
      <c r="F16" s="4">
        <v>1091148</v>
      </c>
      <c r="G16" s="4" t="s">
        <v>50</v>
      </c>
      <c r="H16" s="9">
        <v>32312900270724</v>
      </c>
      <c r="I16" s="4" t="s">
        <v>141</v>
      </c>
      <c r="J16" s="4">
        <v>1</v>
      </c>
      <c r="K16" s="7">
        <v>2650</v>
      </c>
      <c r="L16" s="10">
        <f t="shared" si="0"/>
        <v>2650</v>
      </c>
    </row>
    <row r="17" spans="1:12" ht="30" x14ac:dyDescent="0.25">
      <c r="A17" s="2">
        <v>12</v>
      </c>
      <c r="B17" s="1" t="s">
        <v>14</v>
      </c>
      <c r="C17" s="4" t="s">
        <v>61</v>
      </c>
      <c r="D17" s="1" t="s">
        <v>29</v>
      </c>
      <c r="E17" s="4" t="s">
        <v>12</v>
      </c>
      <c r="F17" s="4">
        <v>1091143</v>
      </c>
      <c r="G17" s="4" t="s">
        <v>50</v>
      </c>
      <c r="H17" s="9">
        <v>32312900270724</v>
      </c>
      <c r="I17" s="4" t="s">
        <v>13</v>
      </c>
      <c r="J17" s="4">
        <v>6</v>
      </c>
      <c r="K17" s="7">
        <v>159</v>
      </c>
      <c r="L17" s="10">
        <f t="shared" si="0"/>
        <v>954</v>
      </c>
    </row>
    <row r="18" spans="1:12" ht="45" x14ac:dyDescent="0.25">
      <c r="A18" s="2">
        <v>13</v>
      </c>
      <c r="B18" s="1" t="s">
        <v>14</v>
      </c>
      <c r="C18" s="4" t="s">
        <v>62</v>
      </c>
      <c r="D18" s="1" t="s">
        <v>29</v>
      </c>
      <c r="E18" s="4" t="s">
        <v>12</v>
      </c>
      <c r="F18" s="4">
        <v>1094270</v>
      </c>
      <c r="G18" s="4" t="s">
        <v>123</v>
      </c>
      <c r="H18" s="4">
        <v>200523428</v>
      </c>
      <c r="I18" s="4" t="s">
        <v>27</v>
      </c>
      <c r="J18" s="4">
        <v>1</v>
      </c>
      <c r="K18" s="7">
        <v>360.01</v>
      </c>
      <c r="L18" s="10">
        <f t="shared" si="0"/>
        <v>360.01</v>
      </c>
    </row>
    <row r="19" spans="1:12" ht="30" x14ac:dyDescent="0.25">
      <c r="A19" s="2">
        <v>14</v>
      </c>
      <c r="B19" s="1" t="s">
        <v>14</v>
      </c>
      <c r="C19" s="4" t="s">
        <v>63</v>
      </c>
      <c r="D19" s="1" t="s">
        <v>29</v>
      </c>
      <c r="E19" s="4" t="s">
        <v>12</v>
      </c>
      <c r="F19" s="4">
        <v>1109833</v>
      </c>
      <c r="G19" s="4" t="s">
        <v>37</v>
      </c>
      <c r="H19" s="4">
        <v>300496198</v>
      </c>
      <c r="I19" s="4" t="s">
        <v>13</v>
      </c>
      <c r="J19" s="4">
        <v>3</v>
      </c>
      <c r="K19" s="7">
        <v>999.6</v>
      </c>
      <c r="L19" s="10">
        <f t="shared" si="0"/>
        <v>2998.8</v>
      </c>
    </row>
    <row r="20" spans="1:12" ht="30" x14ac:dyDescent="0.25">
      <c r="A20" s="2">
        <v>15</v>
      </c>
      <c r="B20" s="1" t="s">
        <v>14</v>
      </c>
      <c r="C20" s="4" t="s">
        <v>64</v>
      </c>
      <c r="D20" s="1" t="s">
        <v>29</v>
      </c>
      <c r="E20" s="4" t="s">
        <v>24</v>
      </c>
      <c r="F20" s="4">
        <v>1110905</v>
      </c>
      <c r="G20" s="4" t="s">
        <v>124</v>
      </c>
      <c r="H20" s="4">
        <v>303018986</v>
      </c>
      <c r="I20" s="4" t="s">
        <v>13</v>
      </c>
      <c r="J20" s="4">
        <v>300</v>
      </c>
      <c r="K20" s="7">
        <v>26</v>
      </c>
      <c r="L20" s="10">
        <f t="shared" si="0"/>
        <v>7800</v>
      </c>
    </row>
    <row r="21" spans="1:12" ht="30" x14ac:dyDescent="0.25">
      <c r="A21" s="2">
        <v>16</v>
      </c>
      <c r="B21" s="1" t="s">
        <v>14</v>
      </c>
      <c r="C21" s="4" t="s">
        <v>65</v>
      </c>
      <c r="D21" s="1" t="s">
        <v>29</v>
      </c>
      <c r="E21" s="4" t="s">
        <v>24</v>
      </c>
      <c r="F21" s="4">
        <v>1112522</v>
      </c>
      <c r="G21" s="4" t="s">
        <v>125</v>
      </c>
      <c r="H21" s="4">
        <v>306138835</v>
      </c>
      <c r="I21" s="4" t="s">
        <v>13</v>
      </c>
      <c r="J21" s="4">
        <v>300</v>
      </c>
      <c r="K21" s="7">
        <v>34.9</v>
      </c>
      <c r="L21" s="10">
        <f t="shared" si="0"/>
        <v>10470</v>
      </c>
    </row>
    <row r="22" spans="1:12" ht="30" x14ac:dyDescent="0.25">
      <c r="A22" s="2">
        <v>17</v>
      </c>
      <c r="B22" s="1" t="s">
        <v>14</v>
      </c>
      <c r="C22" s="4" t="s">
        <v>66</v>
      </c>
      <c r="D22" s="1" t="s">
        <v>29</v>
      </c>
      <c r="E22" s="4" t="s">
        <v>12</v>
      </c>
      <c r="F22" s="4">
        <v>1116954</v>
      </c>
      <c r="G22" s="4" t="s">
        <v>126</v>
      </c>
      <c r="H22" s="4">
        <v>303055063</v>
      </c>
      <c r="I22" s="4" t="s">
        <v>13</v>
      </c>
      <c r="J22" s="4">
        <v>100</v>
      </c>
      <c r="K22" s="7">
        <v>18.48</v>
      </c>
      <c r="L22" s="10">
        <f t="shared" si="0"/>
        <v>1848</v>
      </c>
    </row>
    <row r="23" spans="1:12" ht="30" x14ac:dyDescent="0.25">
      <c r="A23" s="2">
        <v>18</v>
      </c>
      <c r="B23" s="1" t="s">
        <v>14</v>
      </c>
      <c r="C23" s="4" t="s">
        <v>67</v>
      </c>
      <c r="D23" s="1" t="s">
        <v>29</v>
      </c>
      <c r="E23" s="4" t="s">
        <v>12</v>
      </c>
      <c r="F23" s="4">
        <v>1136404</v>
      </c>
      <c r="G23" s="4" t="s">
        <v>127</v>
      </c>
      <c r="H23" s="4">
        <v>308346433</v>
      </c>
      <c r="I23" s="4" t="s">
        <v>13</v>
      </c>
      <c r="J23" s="4">
        <v>30</v>
      </c>
      <c r="K23" s="7">
        <v>33.799999999999997</v>
      </c>
      <c r="L23" s="10">
        <f t="shared" si="0"/>
        <v>1013.9999999999999</v>
      </c>
    </row>
    <row r="24" spans="1:12" ht="30" x14ac:dyDescent="0.25">
      <c r="A24" s="2">
        <v>19</v>
      </c>
      <c r="B24" s="1" t="s">
        <v>14</v>
      </c>
      <c r="C24" s="4" t="s">
        <v>68</v>
      </c>
      <c r="D24" s="1" t="s">
        <v>29</v>
      </c>
      <c r="E24" s="4" t="s">
        <v>12</v>
      </c>
      <c r="F24" s="4">
        <v>1136405</v>
      </c>
      <c r="G24" s="4" t="s">
        <v>128</v>
      </c>
      <c r="H24" s="4">
        <v>419789934</v>
      </c>
      <c r="I24" s="4" t="s">
        <v>13</v>
      </c>
      <c r="J24" s="4">
        <v>30</v>
      </c>
      <c r="K24" s="7">
        <v>30.7</v>
      </c>
      <c r="L24" s="10">
        <f t="shared" si="0"/>
        <v>921</v>
      </c>
    </row>
    <row r="25" spans="1:12" ht="30" x14ac:dyDescent="0.25">
      <c r="A25" s="2">
        <v>20</v>
      </c>
      <c r="B25" s="1" t="s">
        <v>14</v>
      </c>
      <c r="C25" s="4" t="s">
        <v>69</v>
      </c>
      <c r="D25" s="1" t="s">
        <v>29</v>
      </c>
      <c r="E25" s="4" t="s">
        <v>12</v>
      </c>
      <c r="F25" s="4">
        <v>1136407</v>
      </c>
      <c r="G25" s="4" t="s">
        <v>129</v>
      </c>
      <c r="H25" s="4">
        <v>309999815</v>
      </c>
      <c r="I25" s="4" t="s">
        <v>13</v>
      </c>
      <c r="J25" s="4">
        <v>20</v>
      </c>
      <c r="K25" s="7">
        <v>38.700000000000003</v>
      </c>
      <c r="L25" s="10">
        <f t="shared" si="0"/>
        <v>774</v>
      </c>
    </row>
    <row r="26" spans="1:12" ht="30" x14ac:dyDescent="0.25">
      <c r="A26" s="2">
        <v>21</v>
      </c>
      <c r="B26" s="1" t="s">
        <v>14</v>
      </c>
      <c r="C26" s="4" t="s">
        <v>70</v>
      </c>
      <c r="D26" s="1" t="s">
        <v>29</v>
      </c>
      <c r="E26" s="4" t="s">
        <v>12</v>
      </c>
      <c r="F26" s="4">
        <v>1136409</v>
      </c>
      <c r="G26" s="4" t="s">
        <v>130</v>
      </c>
      <c r="H26" s="4">
        <v>309186893</v>
      </c>
      <c r="I26" s="4" t="s">
        <v>13</v>
      </c>
      <c r="J26" s="4">
        <v>20</v>
      </c>
      <c r="K26" s="7">
        <v>32</v>
      </c>
      <c r="L26" s="10">
        <f t="shared" si="0"/>
        <v>640</v>
      </c>
    </row>
    <row r="27" spans="1:12" ht="30" x14ac:dyDescent="0.25">
      <c r="A27" s="2">
        <v>22</v>
      </c>
      <c r="B27" s="1" t="s">
        <v>14</v>
      </c>
      <c r="C27" s="4" t="s">
        <v>21</v>
      </c>
      <c r="D27" s="1" t="s">
        <v>29</v>
      </c>
      <c r="E27" s="4" t="s">
        <v>12</v>
      </c>
      <c r="F27" s="4">
        <v>1136410</v>
      </c>
      <c r="G27" s="4" t="s">
        <v>130</v>
      </c>
      <c r="H27" s="4">
        <v>309186893</v>
      </c>
      <c r="I27" s="4" t="s">
        <v>13</v>
      </c>
      <c r="J27" s="4">
        <v>100</v>
      </c>
      <c r="K27" s="7">
        <v>15</v>
      </c>
      <c r="L27" s="10">
        <f t="shared" si="0"/>
        <v>1500</v>
      </c>
    </row>
    <row r="28" spans="1:12" ht="30" x14ac:dyDescent="0.25">
      <c r="A28" s="2">
        <v>23</v>
      </c>
      <c r="B28" s="1" t="s">
        <v>14</v>
      </c>
      <c r="C28" s="4" t="s">
        <v>71</v>
      </c>
      <c r="D28" s="1" t="s">
        <v>29</v>
      </c>
      <c r="E28" s="4" t="s">
        <v>12</v>
      </c>
      <c r="F28" s="4">
        <v>1136412</v>
      </c>
      <c r="G28" s="4" t="s">
        <v>130</v>
      </c>
      <c r="H28" s="4">
        <v>309186893</v>
      </c>
      <c r="I28" s="4" t="s">
        <v>31</v>
      </c>
      <c r="J28" s="4">
        <v>600</v>
      </c>
      <c r="K28" s="7">
        <v>14.5</v>
      </c>
      <c r="L28" s="10">
        <f t="shared" si="0"/>
        <v>8700</v>
      </c>
    </row>
    <row r="29" spans="1:12" ht="30" x14ac:dyDescent="0.25">
      <c r="A29" s="2">
        <v>24</v>
      </c>
      <c r="B29" s="1" t="s">
        <v>14</v>
      </c>
      <c r="C29" s="4" t="s">
        <v>72</v>
      </c>
      <c r="D29" s="1" t="s">
        <v>29</v>
      </c>
      <c r="E29" s="4" t="s">
        <v>12</v>
      </c>
      <c r="F29" s="4">
        <v>1136413</v>
      </c>
      <c r="G29" s="4" t="s">
        <v>131</v>
      </c>
      <c r="H29" s="4">
        <v>310056082</v>
      </c>
      <c r="I29" s="4" t="s">
        <v>13</v>
      </c>
      <c r="J29" s="4">
        <v>100</v>
      </c>
      <c r="K29" s="7">
        <v>8.6</v>
      </c>
      <c r="L29" s="10">
        <f t="shared" si="0"/>
        <v>860</v>
      </c>
    </row>
    <row r="30" spans="1:12" ht="30" x14ac:dyDescent="0.25">
      <c r="A30" s="2">
        <v>25</v>
      </c>
      <c r="B30" s="1" t="s">
        <v>14</v>
      </c>
      <c r="C30" s="4" t="s">
        <v>73</v>
      </c>
      <c r="D30" s="1" t="s">
        <v>29</v>
      </c>
      <c r="E30" s="4" t="s">
        <v>12</v>
      </c>
      <c r="F30" s="4">
        <v>1136414</v>
      </c>
      <c r="G30" s="4" t="s">
        <v>130</v>
      </c>
      <c r="H30" s="4">
        <v>309186893</v>
      </c>
      <c r="I30" s="4" t="s">
        <v>28</v>
      </c>
      <c r="J30" s="4">
        <v>100</v>
      </c>
      <c r="K30" s="7">
        <v>2.5</v>
      </c>
      <c r="L30" s="10">
        <f t="shared" si="0"/>
        <v>250</v>
      </c>
    </row>
    <row r="31" spans="1:12" ht="30" x14ac:dyDescent="0.25">
      <c r="A31" s="2">
        <v>26</v>
      </c>
      <c r="B31" s="1" t="s">
        <v>14</v>
      </c>
      <c r="C31" s="4" t="s">
        <v>74</v>
      </c>
      <c r="D31" s="1" t="s">
        <v>29</v>
      </c>
      <c r="E31" s="4" t="s">
        <v>12</v>
      </c>
      <c r="F31" s="4">
        <v>1136415</v>
      </c>
      <c r="G31" s="4" t="s">
        <v>132</v>
      </c>
      <c r="H31" s="4">
        <v>307546636</v>
      </c>
      <c r="I31" s="4" t="s">
        <v>13</v>
      </c>
      <c r="J31" s="4">
        <v>50</v>
      </c>
      <c r="K31" s="7">
        <v>68.000100000000003</v>
      </c>
      <c r="L31" s="10">
        <f t="shared" si="0"/>
        <v>3400.0050000000001</v>
      </c>
    </row>
    <row r="32" spans="1:12" ht="30" x14ac:dyDescent="0.25">
      <c r="A32" s="2">
        <v>27</v>
      </c>
      <c r="B32" s="1" t="s">
        <v>14</v>
      </c>
      <c r="C32" s="4" t="s">
        <v>75</v>
      </c>
      <c r="D32" s="1" t="s">
        <v>29</v>
      </c>
      <c r="E32" s="4" t="s">
        <v>12</v>
      </c>
      <c r="F32" s="4">
        <v>1136417</v>
      </c>
      <c r="G32" s="4" t="s">
        <v>133</v>
      </c>
      <c r="H32" s="4">
        <v>309730834</v>
      </c>
      <c r="I32" s="4" t="s">
        <v>13</v>
      </c>
      <c r="J32" s="4">
        <v>10</v>
      </c>
      <c r="K32" s="7">
        <v>84</v>
      </c>
      <c r="L32" s="10">
        <f t="shared" si="0"/>
        <v>840</v>
      </c>
    </row>
    <row r="33" spans="1:12" ht="30" x14ac:dyDescent="0.25">
      <c r="A33" s="2">
        <v>28</v>
      </c>
      <c r="B33" s="1" t="s">
        <v>14</v>
      </c>
      <c r="C33" s="4" t="s">
        <v>76</v>
      </c>
      <c r="D33" s="1" t="s">
        <v>29</v>
      </c>
      <c r="E33" s="4" t="s">
        <v>12</v>
      </c>
      <c r="F33" s="4">
        <v>1136418</v>
      </c>
      <c r="G33" s="4" t="s">
        <v>130</v>
      </c>
      <c r="H33" s="4">
        <v>309186893</v>
      </c>
      <c r="I33" s="4" t="s">
        <v>13</v>
      </c>
      <c r="J33" s="4">
        <v>10</v>
      </c>
      <c r="K33" s="7">
        <v>30</v>
      </c>
      <c r="L33" s="10">
        <f t="shared" si="0"/>
        <v>300</v>
      </c>
    </row>
    <row r="34" spans="1:12" ht="30" x14ac:dyDescent="0.25">
      <c r="A34" s="2">
        <v>29</v>
      </c>
      <c r="B34" s="1" t="s">
        <v>14</v>
      </c>
      <c r="C34" s="4" t="s">
        <v>77</v>
      </c>
      <c r="D34" s="1" t="s">
        <v>29</v>
      </c>
      <c r="E34" s="4" t="s">
        <v>12</v>
      </c>
      <c r="F34" s="4">
        <v>1136419</v>
      </c>
      <c r="G34" s="4" t="s">
        <v>134</v>
      </c>
      <c r="H34" s="4">
        <v>568070244</v>
      </c>
      <c r="I34" s="4" t="s">
        <v>31</v>
      </c>
      <c r="J34" s="4">
        <v>100</v>
      </c>
      <c r="K34" s="7">
        <v>5.7990000000000004</v>
      </c>
      <c r="L34" s="10">
        <f t="shared" si="0"/>
        <v>579.90000000000009</v>
      </c>
    </row>
    <row r="35" spans="1:12" ht="30" x14ac:dyDescent="0.25">
      <c r="A35" s="2">
        <v>30</v>
      </c>
      <c r="B35" s="1" t="s">
        <v>14</v>
      </c>
      <c r="C35" s="4" t="s">
        <v>78</v>
      </c>
      <c r="D35" s="1" t="s">
        <v>29</v>
      </c>
      <c r="E35" s="4" t="s">
        <v>12</v>
      </c>
      <c r="F35" s="4">
        <v>1136420</v>
      </c>
      <c r="G35" s="4" t="s">
        <v>127</v>
      </c>
      <c r="H35" s="4">
        <v>308346433</v>
      </c>
      <c r="I35" s="4" t="s">
        <v>13</v>
      </c>
      <c r="J35" s="4">
        <v>50</v>
      </c>
      <c r="K35" s="7">
        <v>28</v>
      </c>
      <c r="L35" s="10">
        <f t="shared" si="0"/>
        <v>1400</v>
      </c>
    </row>
    <row r="36" spans="1:12" ht="30" x14ac:dyDescent="0.25">
      <c r="A36" s="2">
        <v>31</v>
      </c>
      <c r="B36" s="1" t="s">
        <v>14</v>
      </c>
      <c r="C36" s="4" t="s">
        <v>79</v>
      </c>
      <c r="D36" s="1" t="s">
        <v>29</v>
      </c>
      <c r="E36" s="4" t="s">
        <v>12</v>
      </c>
      <c r="F36" s="4">
        <v>1136423</v>
      </c>
      <c r="G36" s="4" t="s">
        <v>34</v>
      </c>
      <c r="H36" s="4">
        <v>306089114</v>
      </c>
      <c r="I36" s="4" t="s">
        <v>13</v>
      </c>
      <c r="J36" s="4">
        <v>50</v>
      </c>
      <c r="K36" s="7">
        <v>14</v>
      </c>
      <c r="L36" s="10">
        <f t="shared" si="0"/>
        <v>700</v>
      </c>
    </row>
    <row r="37" spans="1:12" ht="30" x14ac:dyDescent="0.25">
      <c r="A37" s="2">
        <v>32</v>
      </c>
      <c r="B37" s="1" t="s">
        <v>14</v>
      </c>
      <c r="C37" s="4" t="s">
        <v>80</v>
      </c>
      <c r="D37" s="1" t="s">
        <v>29</v>
      </c>
      <c r="E37" s="4" t="s">
        <v>12</v>
      </c>
      <c r="F37" s="4">
        <v>1136435</v>
      </c>
      <c r="G37" s="4" t="s">
        <v>135</v>
      </c>
      <c r="H37" s="9">
        <v>40601544340010</v>
      </c>
      <c r="I37" s="4" t="s">
        <v>13</v>
      </c>
      <c r="J37" s="4">
        <v>60</v>
      </c>
      <c r="K37" s="7">
        <v>13.333</v>
      </c>
      <c r="L37" s="10">
        <f t="shared" si="0"/>
        <v>799.98</v>
      </c>
    </row>
    <row r="38" spans="1:12" ht="30" x14ac:dyDescent="0.25">
      <c r="A38" s="2">
        <v>33</v>
      </c>
      <c r="B38" s="1" t="s">
        <v>14</v>
      </c>
      <c r="C38" s="4" t="s">
        <v>81</v>
      </c>
      <c r="D38" s="1" t="s">
        <v>29</v>
      </c>
      <c r="E38" s="4" t="s">
        <v>12</v>
      </c>
      <c r="F38" s="4">
        <v>1136443</v>
      </c>
      <c r="G38" s="4" t="s">
        <v>133</v>
      </c>
      <c r="H38" s="4">
        <v>309730834</v>
      </c>
      <c r="I38" s="4" t="s">
        <v>13</v>
      </c>
      <c r="J38" s="4">
        <v>4</v>
      </c>
      <c r="K38" s="7">
        <v>91</v>
      </c>
      <c r="L38" s="10">
        <f t="shared" si="0"/>
        <v>364</v>
      </c>
    </row>
    <row r="39" spans="1:12" ht="30" x14ac:dyDescent="0.25">
      <c r="A39" s="2">
        <v>34</v>
      </c>
      <c r="B39" s="1" t="s">
        <v>14</v>
      </c>
      <c r="C39" s="4" t="s">
        <v>82</v>
      </c>
      <c r="D39" s="1" t="s">
        <v>29</v>
      </c>
      <c r="E39" s="4" t="s">
        <v>24</v>
      </c>
      <c r="F39" s="4">
        <v>1154755</v>
      </c>
      <c r="G39" s="4" t="s">
        <v>136</v>
      </c>
      <c r="H39" s="4">
        <v>305780411</v>
      </c>
      <c r="I39" s="4" t="s">
        <v>13</v>
      </c>
      <c r="J39" s="4">
        <v>1</v>
      </c>
      <c r="K39" s="7">
        <v>375.2</v>
      </c>
      <c r="L39" s="10">
        <f t="shared" si="0"/>
        <v>375.2</v>
      </c>
    </row>
    <row r="40" spans="1:12" ht="30" x14ac:dyDescent="0.25">
      <c r="A40" s="2">
        <v>35</v>
      </c>
      <c r="B40" s="1" t="s">
        <v>14</v>
      </c>
      <c r="C40" s="4" t="s">
        <v>83</v>
      </c>
      <c r="D40" s="1" t="s">
        <v>29</v>
      </c>
      <c r="E40" s="4" t="s">
        <v>24</v>
      </c>
      <c r="F40" s="4">
        <v>1154752</v>
      </c>
      <c r="G40" s="4" t="s">
        <v>136</v>
      </c>
      <c r="H40" s="4">
        <v>305780411</v>
      </c>
      <c r="I40" s="4" t="s">
        <v>13</v>
      </c>
      <c r="J40" s="4">
        <v>1</v>
      </c>
      <c r="K40" s="7">
        <v>397.6</v>
      </c>
      <c r="L40" s="10">
        <f t="shared" si="0"/>
        <v>397.6</v>
      </c>
    </row>
    <row r="41" spans="1:12" ht="30" x14ac:dyDescent="0.25">
      <c r="A41" s="2">
        <v>36</v>
      </c>
      <c r="B41" s="1" t="s">
        <v>14</v>
      </c>
      <c r="C41" s="4" t="s">
        <v>84</v>
      </c>
      <c r="D41" s="1" t="s">
        <v>29</v>
      </c>
      <c r="E41" s="4" t="s">
        <v>24</v>
      </c>
      <c r="F41" s="4">
        <v>1154739</v>
      </c>
      <c r="G41" s="4" t="s">
        <v>136</v>
      </c>
      <c r="H41" s="4">
        <v>305780411</v>
      </c>
      <c r="I41" s="4" t="s">
        <v>13</v>
      </c>
      <c r="J41" s="4">
        <v>1</v>
      </c>
      <c r="K41" s="7">
        <v>397.6</v>
      </c>
      <c r="L41" s="10">
        <f t="shared" si="0"/>
        <v>397.6</v>
      </c>
    </row>
    <row r="42" spans="1:12" ht="30" x14ac:dyDescent="0.25">
      <c r="A42" s="2">
        <v>37</v>
      </c>
      <c r="B42" s="1" t="s">
        <v>14</v>
      </c>
      <c r="C42" s="4" t="s">
        <v>85</v>
      </c>
      <c r="D42" s="1" t="s">
        <v>29</v>
      </c>
      <c r="E42" s="4" t="s">
        <v>24</v>
      </c>
      <c r="F42" s="4">
        <v>1154727</v>
      </c>
      <c r="G42" s="4" t="s">
        <v>136</v>
      </c>
      <c r="H42" s="4">
        <v>305780411</v>
      </c>
      <c r="I42" s="4" t="s">
        <v>13</v>
      </c>
      <c r="J42" s="4">
        <v>3</v>
      </c>
      <c r="K42" s="7">
        <v>565.6</v>
      </c>
      <c r="L42" s="10">
        <f t="shared" si="0"/>
        <v>1696.8000000000002</v>
      </c>
    </row>
    <row r="43" spans="1:12" ht="30" x14ac:dyDescent="0.25">
      <c r="A43" s="2">
        <v>38</v>
      </c>
      <c r="B43" s="1" t="s">
        <v>14</v>
      </c>
      <c r="C43" s="4" t="s">
        <v>86</v>
      </c>
      <c r="D43" s="1" t="s">
        <v>29</v>
      </c>
      <c r="E43" s="4" t="s">
        <v>24</v>
      </c>
      <c r="F43" s="4">
        <v>1154721</v>
      </c>
      <c r="G43" s="4" t="s">
        <v>136</v>
      </c>
      <c r="H43" s="4">
        <v>305780411</v>
      </c>
      <c r="I43" s="4" t="s">
        <v>13</v>
      </c>
      <c r="J43" s="4">
        <v>1</v>
      </c>
      <c r="K43" s="7">
        <v>453.6</v>
      </c>
      <c r="L43" s="10">
        <f t="shared" si="0"/>
        <v>453.6</v>
      </c>
    </row>
    <row r="44" spans="1:12" ht="30" x14ac:dyDescent="0.25">
      <c r="A44" s="2">
        <v>39</v>
      </c>
      <c r="B44" s="1" t="s">
        <v>14</v>
      </c>
      <c r="C44" s="4" t="s">
        <v>87</v>
      </c>
      <c r="D44" s="1" t="s">
        <v>29</v>
      </c>
      <c r="E44" s="4" t="s">
        <v>24</v>
      </c>
      <c r="F44" s="4">
        <v>1154712</v>
      </c>
      <c r="G44" s="4" t="s">
        <v>136</v>
      </c>
      <c r="H44" s="4">
        <v>305780411</v>
      </c>
      <c r="I44" s="4" t="s">
        <v>13</v>
      </c>
      <c r="J44" s="4">
        <v>2</v>
      </c>
      <c r="K44" s="7">
        <v>453.6</v>
      </c>
      <c r="L44" s="10">
        <f t="shared" si="0"/>
        <v>907.2</v>
      </c>
    </row>
    <row r="45" spans="1:12" ht="30" x14ac:dyDescent="0.25">
      <c r="A45" s="2">
        <v>40</v>
      </c>
      <c r="B45" s="1" t="s">
        <v>14</v>
      </c>
      <c r="C45" s="7" t="s">
        <v>88</v>
      </c>
      <c r="D45" s="1" t="s">
        <v>29</v>
      </c>
      <c r="E45" s="7" t="s">
        <v>24</v>
      </c>
      <c r="F45" s="6">
        <v>1154699</v>
      </c>
      <c r="G45" s="7" t="s">
        <v>136</v>
      </c>
      <c r="H45" s="4">
        <v>305780411</v>
      </c>
      <c r="I45" s="7" t="s">
        <v>13</v>
      </c>
      <c r="J45" s="8">
        <v>1</v>
      </c>
      <c r="K45" s="7">
        <v>420</v>
      </c>
      <c r="L45" s="10">
        <f t="shared" si="0"/>
        <v>420</v>
      </c>
    </row>
    <row r="46" spans="1:12" ht="30" x14ac:dyDescent="0.25">
      <c r="A46" s="2">
        <v>41</v>
      </c>
      <c r="B46" s="1" t="s">
        <v>14</v>
      </c>
      <c r="C46" s="7" t="s">
        <v>89</v>
      </c>
      <c r="D46" s="1" t="s">
        <v>29</v>
      </c>
      <c r="E46" s="7" t="s">
        <v>24</v>
      </c>
      <c r="F46" s="6">
        <v>1154694</v>
      </c>
      <c r="G46" s="7" t="s">
        <v>136</v>
      </c>
      <c r="H46" s="4">
        <v>305780411</v>
      </c>
      <c r="I46" s="7" t="s">
        <v>13</v>
      </c>
      <c r="J46" s="8">
        <v>1</v>
      </c>
      <c r="K46" s="7">
        <v>453.6</v>
      </c>
      <c r="L46" s="10">
        <f t="shared" si="0"/>
        <v>453.6</v>
      </c>
    </row>
    <row r="47" spans="1:12" ht="30" x14ac:dyDescent="0.25">
      <c r="A47" s="2">
        <v>42</v>
      </c>
      <c r="B47" s="1" t="s">
        <v>14</v>
      </c>
      <c r="C47" s="7" t="s">
        <v>90</v>
      </c>
      <c r="D47" s="1" t="s">
        <v>29</v>
      </c>
      <c r="E47" s="7" t="s">
        <v>24</v>
      </c>
      <c r="F47" s="6">
        <v>1154682</v>
      </c>
      <c r="G47" s="7" t="s">
        <v>136</v>
      </c>
      <c r="H47" s="4">
        <v>305780411</v>
      </c>
      <c r="I47" s="7" t="s">
        <v>13</v>
      </c>
      <c r="J47" s="8">
        <v>1</v>
      </c>
      <c r="K47" s="7">
        <v>509.6</v>
      </c>
      <c r="L47" s="10">
        <f t="shared" si="0"/>
        <v>509.6</v>
      </c>
    </row>
    <row r="48" spans="1:12" ht="30" x14ac:dyDescent="0.25">
      <c r="A48" s="2">
        <v>43</v>
      </c>
      <c r="B48" s="1" t="s">
        <v>14</v>
      </c>
      <c r="C48" s="7" t="s">
        <v>91</v>
      </c>
      <c r="D48" s="1" t="s">
        <v>29</v>
      </c>
      <c r="E48" s="7" t="s">
        <v>12</v>
      </c>
      <c r="F48" s="6">
        <v>1156355</v>
      </c>
      <c r="G48" s="7" t="s">
        <v>137</v>
      </c>
      <c r="H48" s="4">
        <v>206719257</v>
      </c>
      <c r="I48" s="7" t="s">
        <v>27</v>
      </c>
      <c r="J48" s="8">
        <v>1</v>
      </c>
      <c r="K48" s="7">
        <v>108.5</v>
      </c>
      <c r="L48" s="10">
        <f t="shared" si="0"/>
        <v>108.5</v>
      </c>
    </row>
    <row r="49" spans="1:12" ht="30" x14ac:dyDescent="0.25">
      <c r="A49" s="2">
        <v>44</v>
      </c>
      <c r="B49" s="1" t="s">
        <v>14</v>
      </c>
      <c r="C49" s="7" t="s">
        <v>36</v>
      </c>
      <c r="D49" s="1" t="s">
        <v>29</v>
      </c>
      <c r="E49" s="7" t="s">
        <v>12</v>
      </c>
      <c r="F49" s="6">
        <v>1165479</v>
      </c>
      <c r="G49" s="7" t="s">
        <v>138</v>
      </c>
      <c r="H49" s="4">
        <v>310057840</v>
      </c>
      <c r="I49" s="7" t="s">
        <v>28</v>
      </c>
      <c r="J49" s="8">
        <v>10</v>
      </c>
      <c r="K49" s="7">
        <v>88.8</v>
      </c>
      <c r="L49" s="10">
        <f t="shared" si="0"/>
        <v>888</v>
      </c>
    </row>
    <row r="50" spans="1:12" ht="30" x14ac:dyDescent="0.25">
      <c r="A50" s="2">
        <v>45</v>
      </c>
      <c r="B50" s="1" t="s">
        <v>14</v>
      </c>
      <c r="C50" s="7" t="s">
        <v>92</v>
      </c>
      <c r="D50" s="1" t="s">
        <v>29</v>
      </c>
      <c r="E50" s="7" t="s">
        <v>12</v>
      </c>
      <c r="F50" s="6">
        <v>1165514</v>
      </c>
      <c r="G50" s="7" t="s">
        <v>139</v>
      </c>
      <c r="H50" s="4">
        <v>306652387</v>
      </c>
      <c r="I50" s="7" t="s">
        <v>28</v>
      </c>
      <c r="J50" s="8">
        <v>500</v>
      </c>
      <c r="K50" s="7">
        <v>1.427</v>
      </c>
      <c r="L50" s="10">
        <f t="shared" si="0"/>
        <v>713.5</v>
      </c>
    </row>
    <row r="51" spans="1:12" ht="45" x14ac:dyDescent="0.25">
      <c r="A51" s="2">
        <v>46</v>
      </c>
      <c r="B51" s="1" t="s">
        <v>14</v>
      </c>
      <c r="C51" s="7" t="s">
        <v>93</v>
      </c>
      <c r="D51" s="1" t="s">
        <v>29</v>
      </c>
      <c r="E51" s="7" t="s">
        <v>12</v>
      </c>
      <c r="F51" s="6">
        <v>1169359</v>
      </c>
      <c r="G51" s="7" t="s">
        <v>140</v>
      </c>
      <c r="H51" s="4">
        <v>201991922</v>
      </c>
      <c r="I51" s="7" t="s">
        <v>27</v>
      </c>
      <c r="J51" s="8">
        <v>1</v>
      </c>
      <c r="K51" s="7">
        <v>252</v>
      </c>
      <c r="L51" s="10">
        <f t="shared" si="0"/>
        <v>252</v>
      </c>
    </row>
    <row r="52" spans="1:12" ht="30" x14ac:dyDescent="0.25">
      <c r="A52" s="2">
        <v>47</v>
      </c>
      <c r="B52" s="1" t="s">
        <v>14</v>
      </c>
      <c r="C52" s="7" t="s">
        <v>48</v>
      </c>
      <c r="D52" s="1" t="s">
        <v>19</v>
      </c>
      <c r="E52" s="7" t="s">
        <v>24</v>
      </c>
      <c r="F52" s="6">
        <v>1002559</v>
      </c>
      <c r="G52" s="7" t="s">
        <v>143</v>
      </c>
      <c r="H52" s="4">
        <v>510011591</v>
      </c>
      <c r="I52" s="7" t="s">
        <v>13</v>
      </c>
      <c r="J52" s="8">
        <v>1</v>
      </c>
      <c r="K52" s="7">
        <v>5485.2</v>
      </c>
      <c r="L52" s="10">
        <f t="shared" si="0"/>
        <v>5485.2</v>
      </c>
    </row>
    <row r="53" spans="1:12" ht="30" x14ac:dyDescent="0.25">
      <c r="A53" s="2">
        <v>48</v>
      </c>
      <c r="B53" s="1" t="s">
        <v>14</v>
      </c>
      <c r="C53" s="7" t="s">
        <v>17</v>
      </c>
      <c r="D53" s="1" t="s">
        <v>19</v>
      </c>
      <c r="E53" s="7" t="s">
        <v>12</v>
      </c>
      <c r="F53" s="6">
        <v>1040522</v>
      </c>
      <c r="G53" s="7" t="s">
        <v>49</v>
      </c>
      <c r="H53" s="4">
        <v>307804433</v>
      </c>
      <c r="I53" s="7" t="s">
        <v>13</v>
      </c>
      <c r="J53" s="8">
        <v>25</v>
      </c>
      <c r="K53" s="7">
        <v>13</v>
      </c>
      <c r="L53" s="10">
        <f t="shared" si="0"/>
        <v>325</v>
      </c>
    </row>
    <row r="54" spans="1:12" ht="30" x14ac:dyDescent="0.25">
      <c r="A54" s="2">
        <v>49</v>
      </c>
      <c r="B54" s="1" t="s">
        <v>14</v>
      </c>
      <c r="C54" s="7" t="s">
        <v>48</v>
      </c>
      <c r="D54" s="1" t="s">
        <v>19</v>
      </c>
      <c r="E54" s="7" t="s">
        <v>24</v>
      </c>
      <c r="F54" s="6">
        <v>1050247</v>
      </c>
      <c r="G54" s="7" t="s">
        <v>47</v>
      </c>
      <c r="H54" s="9">
        <v>30611900760012</v>
      </c>
      <c r="I54" s="7" t="s">
        <v>13</v>
      </c>
      <c r="J54" s="8">
        <v>1</v>
      </c>
      <c r="K54" s="7">
        <v>6460</v>
      </c>
      <c r="L54" s="10">
        <f t="shared" si="0"/>
        <v>6460</v>
      </c>
    </row>
    <row r="55" spans="1:12" ht="30" x14ac:dyDescent="0.25">
      <c r="A55" s="2">
        <v>50</v>
      </c>
      <c r="B55" s="1" t="s">
        <v>14</v>
      </c>
      <c r="C55" s="7" t="s">
        <v>142</v>
      </c>
      <c r="D55" s="1" t="s">
        <v>19</v>
      </c>
      <c r="E55" s="7" t="s">
        <v>12</v>
      </c>
      <c r="F55" s="6">
        <v>1125871</v>
      </c>
      <c r="G55" s="7" t="s">
        <v>144</v>
      </c>
      <c r="H55" s="4">
        <v>303076955</v>
      </c>
      <c r="I55" s="7" t="s">
        <v>27</v>
      </c>
      <c r="J55" s="8">
        <v>1</v>
      </c>
      <c r="K55" s="7">
        <v>2979.2</v>
      </c>
      <c r="L55" s="10">
        <f t="shared" si="0"/>
        <v>2979.2</v>
      </c>
    </row>
    <row r="56" spans="1:12" ht="30" x14ac:dyDescent="0.25">
      <c r="A56" s="2">
        <v>51</v>
      </c>
      <c r="B56" s="1" t="s">
        <v>14</v>
      </c>
      <c r="C56" s="7" t="s">
        <v>17</v>
      </c>
      <c r="D56" s="1" t="s">
        <v>19</v>
      </c>
      <c r="E56" s="7" t="s">
        <v>12</v>
      </c>
      <c r="F56" s="6">
        <v>1134817</v>
      </c>
      <c r="G56" s="7" t="s">
        <v>49</v>
      </c>
      <c r="H56" s="4">
        <v>307804433</v>
      </c>
      <c r="I56" s="7" t="s">
        <v>13</v>
      </c>
      <c r="J56" s="8">
        <v>25</v>
      </c>
      <c r="K56" s="7">
        <v>13</v>
      </c>
      <c r="L56" s="10">
        <f t="shared" si="0"/>
        <v>325</v>
      </c>
    </row>
    <row r="57" spans="1:12" ht="30" x14ac:dyDescent="0.25">
      <c r="A57" s="2">
        <v>52</v>
      </c>
      <c r="B57" s="1" t="s">
        <v>14</v>
      </c>
      <c r="C57" s="7" t="s">
        <v>145</v>
      </c>
      <c r="D57" s="1" t="s">
        <v>19</v>
      </c>
      <c r="E57" s="7" t="s">
        <v>12</v>
      </c>
      <c r="F57" s="6">
        <v>1012005</v>
      </c>
      <c r="G57" s="7" t="s">
        <v>152</v>
      </c>
      <c r="H57" s="4">
        <v>306982910</v>
      </c>
      <c r="I57" s="7" t="s">
        <v>13</v>
      </c>
      <c r="J57" s="8">
        <v>30</v>
      </c>
      <c r="K57" s="7">
        <v>11.333</v>
      </c>
      <c r="L57" s="10">
        <f t="shared" si="0"/>
        <v>339.99</v>
      </c>
    </row>
    <row r="58" spans="1:12" ht="30" x14ac:dyDescent="0.25">
      <c r="A58" s="2">
        <v>53</v>
      </c>
      <c r="B58" s="1" t="s">
        <v>14</v>
      </c>
      <c r="C58" s="7" t="s">
        <v>16</v>
      </c>
      <c r="D58" s="1" t="s">
        <v>19</v>
      </c>
      <c r="E58" s="7" t="s">
        <v>12</v>
      </c>
      <c r="F58" s="6">
        <v>1011923</v>
      </c>
      <c r="G58" s="7" t="s">
        <v>149</v>
      </c>
      <c r="H58" s="4">
        <v>544563537</v>
      </c>
      <c r="I58" s="7" t="s">
        <v>13</v>
      </c>
      <c r="J58" s="8">
        <v>1</v>
      </c>
      <c r="K58" s="7">
        <v>1550</v>
      </c>
      <c r="L58" s="10">
        <f t="shared" si="0"/>
        <v>1550</v>
      </c>
    </row>
    <row r="59" spans="1:12" ht="30" x14ac:dyDescent="0.25">
      <c r="A59" s="2">
        <v>54</v>
      </c>
      <c r="B59" s="1" t="s">
        <v>14</v>
      </c>
      <c r="C59" s="7" t="s">
        <v>146</v>
      </c>
      <c r="D59" s="1" t="s">
        <v>19</v>
      </c>
      <c r="E59" s="7" t="s">
        <v>12</v>
      </c>
      <c r="F59" s="6">
        <v>1011922</v>
      </c>
      <c r="G59" s="7" t="s">
        <v>149</v>
      </c>
      <c r="H59" s="4">
        <v>544563537</v>
      </c>
      <c r="I59" s="7" t="s">
        <v>13</v>
      </c>
      <c r="J59" s="8">
        <v>36</v>
      </c>
      <c r="K59" s="7">
        <v>20</v>
      </c>
      <c r="L59" s="10">
        <f t="shared" si="0"/>
        <v>720</v>
      </c>
    </row>
    <row r="60" spans="1:12" ht="30" x14ac:dyDescent="0.25">
      <c r="A60" s="2">
        <v>55</v>
      </c>
      <c r="B60" s="1" t="s">
        <v>14</v>
      </c>
      <c r="C60" s="7" t="s">
        <v>147</v>
      </c>
      <c r="D60" s="1" t="s">
        <v>19</v>
      </c>
      <c r="E60" s="7" t="s">
        <v>12</v>
      </c>
      <c r="F60" s="6">
        <v>1034683</v>
      </c>
      <c r="G60" s="7" t="s">
        <v>150</v>
      </c>
      <c r="H60" s="4">
        <v>496821832</v>
      </c>
      <c r="I60" s="7" t="s">
        <v>27</v>
      </c>
      <c r="J60" s="8">
        <v>1</v>
      </c>
      <c r="K60" s="7">
        <v>14580</v>
      </c>
      <c r="L60" s="10">
        <f t="shared" si="0"/>
        <v>14580</v>
      </c>
    </row>
    <row r="61" spans="1:12" ht="30" x14ac:dyDescent="0.25">
      <c r="A61" s="2">
        <v>56</v>
      </c>
      <c r="B61" s="1" t="s">
        <v>14</v>
      </c>
      <c r="C61" s="7" t="s">
        <v>148</v>
      </c>
      <c r="D61" s="1" t="s">
        <v>19</v>
      </c>
      <c r="E61" s="7" t="s">
        <v>12</v>
      </c>
      <c r="F61" s="6">
        <v>1143664</v>
      </c>
      <c r="G61" s="7" t="s">
        <v>151</v>
      </c>
      <c r="H61" s="4">
        <v>303476196</v>
      </c>
      <c r="I61" s="7" t="s">
        <v>27</v>
      </c>
      <c r="J61" s="8">
        <v>1</v>
      </c>
      <c r="K61" s="7">
        <v>6500</v>
      </c>
      <c r="L61" s="10">
        <f t="shared" si="0"/>
        <v>6500</v>
      </c>
    </row>
    <row r="62" spans="1:12" ht="30" x14ac:dyDescent="0.25">
      <c r="A62" s="2">
        <v>57</v>
      </c>
      <c r="B62" s="1" t="s">
        <v>14</v>
      </c>
      <c r="C62" s="7" t="s">
        <v>153</v>
      </c>
      <c r="D62" s="1" t="s">
        <v>19</v>
      </c>
      <c r="E62" s="7" t="s">
        <v>156</v>
      </c>
      <c r="F62" s="6" t="s">
        <v>155</v>
      </c>
      <c r="G62" s="7" t="s">
        <v>157</v>
      </c>
      <c r="H62" s="7" t="s">
        <v>158</v>
      </c>
      <c r="I62" s="7" t="s">
        <v>27</v>
      </c>
      <c r="J62" s="8">
        <v>1</v>
      </c>
      <c r="K62" s="7">
        <v>40000</v>
      </c>
      <c r="L62" s="10">
        <f t="shared" si="0"/>
        <v>40000</v>
      </c>
    </row>
    <row r="63" spans="1:12" ht="30" x14ac:dyDescent="0.25">
      <c r="A63" s="2">
        <v>58</v>
      </c>
      <c r="B63" s="1" t="s">
        <v>14</v>
      </c>
      <c r="C63" s="7" t="s">
        <v>154</v>
      </c>
      <c r="D63" s="1" t="s">
        <v>19</v>
      </c>
      <c r="E63" s="7" t="s">
        <v>156</v>
      </c>
      <c r="F63" s="6">
        <v>234901</v>
      </c>
      <c r="G63" s="7" t="s">
        <v>159</v>
      </c>
      <c r="H63" s="4">
        <v>205353003</v>
      </c>
      <c r="I63" s="7" t="s">
        <v>27</v>
      </c>
      <c r="J63" s="8">
        <v>1</v>
      </c>
      <c r="K63" s="7">
        <v>1259000</v>
      </c>
      <c r="L63" s="10">
        <f t="shared" si="0"/>
        <v>1259000</v>
      </c>
    </row>
    <row r="64" spans="1:12" ht="30" x14ac:dyDescent="0.25">
      <c r="A64" s="2">
        <v>59</v>
      </c>
      <c r="B64" s="7" t="s">
        <v>40</v>
      </c>
      <c r="C64" s="7" t="s">
        <v>94</v>
      </c>
      <c r="D64" s="1" t="s">
        <v>29</v>
      </c>
      <c r="E64" s="7" t="s">
        <v>12</v>
      </c>
      <c r="F64" s="6">
        <v>1197557</v>
      </c>
      <c r="G64" s="7" t="s">
        <v>51</v>
      </c>
      <c r="H64" s="4">
        <v>306982910</v>
      </c>
      <c r="I64" s="7" t="s">
        <v>13</v>
      </c>
      <c r="J64" s="8">
        <v>50</v>
      </c>
      <c r="K64" s="7">
        <v>22.111000000000001</v>
      </c>
      <c r="L64" s="7">
        <f>J64*K64</f>
        <v>1105.55</v>
      </c>
    </row>
    <row r="65" spans="1:12" ht="30" x14ac:dyDescent="0.25">
      <c r="A65" s="2">
        <v>60</v>
      </c>
      <c r="B65" s="7" t="s">
        <v>40</v>
      </c>
      <c r="C65" s="7" t="s">
        <v>95</v>
      </c>
      <c r="D65" s="1" t="s">
        <v>29</v>
      </c>
      <c r="E65" s="7" t="s">
        <v>12</v>
      </c>
      <c r="F65" s="6">
        <v>1194129</v>
      </c>
      <c r="G65" s="7" t="s">
        <v>160</v>
      </c>
      <c r="H65" s="4">
        <v>514346869</v>
      </c>
      <c r="I65" s="7" t="s">
        <v>28</v>
      </c>
      <c r="J65" s="8">
        <v>5</v>
      </c>
      <c r="K65" s="7">
        <v>180</v>
      </c>
      <c r="L65" s="7">
        <f t="shared" ref="L65:L116" si="1">J65*K65</f>
        <v>900</v>
      </c>
    </row>
    <row r="66" spans="1:12" ht="30" x14ac:dyDescent="0.25">
      <c r="A66" s="2">
        <v>61</v>
      </c>
      <c r="B66" s="7" t="s">
        <v>40</v>
      </c>
      <c r="C66" s="7" t="s">
        <v>96</v>
      </c>
      <c r="D66" s="1" t="s">
        <v>29</v>
      </c>
      <c r="E66" s="7" t="s">
        <v>12</v>
      </c>
      <c r="F66" s="6">
        <v>1194121</v>
      </c>
      <c r="G66" s="7" t="s">
        <v>161</v>
      </c>
      <c r="H66" s="4">
        <v>309774043</v>
      </c>
      <c r="I66" s="7" t="s">
        <v>13</v>
      </c>
      <c r="J66" s="8">
        <v>200</v>
      </c>
      <c r="K66" s="7">
        <v>14.45</v>
      </c>
      <c r="L66" s="7">
        <f t="shared" si="1"/>
        <v>2890</v>
      </c>
    </row>
    <row r="67" spans="1:12" ht="30" x14ac:dyDescent="0.25">
      <c r="A67" s="2">
        <v>62</v>
      </c>
      <c r="B67" s="7" t="s">
        <v>40</v>
      </c>
      <c r="C67" s="7" t="s">
        <v>97</v>
      </c>
      <c r="D67" s="1" t="s">
        <v>29</v>
      </c>
      <c r="E67" s="7" t="s">
        <v>12</v>
      </c>
      <c r="F67" s="6">
        <v>1194102</v>
      </c>
      <c r="G67" s="7" t="s">
        <v>162</v>
      </c>
      <c r="H67" s="9">
        <v>30406943480016</v>
      </c>
      <c r="I67" s="7" t="s">
        <v>179</v>
      </c>
      <c r="J67" s="8">
        <v>50</v>
      </c>
      <c r="K67" s="7">
        <v>3.9990000000000001</v>
      </c>
      <c r="L67" s="7">
        <f t="shared" si="1"/>
        <v>199.95000000000002</v>
      </c>
    </row>
    <row r="68" spans="1:12" ht="30" x14ac:dyDescent="0.25">
      <c r="A68" s="2">
        <v>63</v>
      </c>
      <c r="B68" s="7" t="s">
        <v>40</v>
      </c>
      <c r="C68" s="7" t="s">
        <v>98</v>
      </c>
      <c r="D68" s="1" t="s">
        <v>29</v>
      </c>
      <c r="E68" s="7" t="s">
        <v>12</v>
      </c>
      <c r="F68" s="6">
        <v>1194083</v>
      </c>
      <c r="G68" s="7" t="s">
        <v>34</v>
      </c>
      <c r="H68" s="4">
        <v>306089114</v>
      </c>
      <c r="I68" s="7" t="s">
        <v>13</v>
      </c>
      <c r="J68" s="8">
        <v>20</v>
      </c>
      <c r="K68" s="7">
        <v>5</v>
      </c>
      <c r="L68" s="7">
        <f t="shared" si="1"/>
        <v>100</v>
      </c>
    </row>
    <row r="69" spans="1:12" ht="30" x14ac:dyDescent="0.25">
      <c r="A69" s="2">
        <v>64</v>
      </c>
      <c r="B69" s="7" t="s">
        <v>40</v>
      </c>
      <c r="C69" s="7" t="s">
        <v>99</v>
      </c>
      <c r="D69" s="1" t="s">
        <v>29</v>
      </c>
      <c r="E69" s="7" t="s">
        <v>12</v>
      </c>
      <c r="F69" s="6">
        <v>1194073</v>
      </c>
      <c r="G69" s="7" t="s">
        <v>163</v>
      </c>
      <c r="H69" s="4">
        <v>310163457</v>
      </c>
      <c r="I69" s="7" t="s">
        <v>13</v>
      </c>
      <c r="J69" s="8">
        <v>5</v>
      </c>
      <c r="K69" s="7">
        <v>141.30000000000001</v>
      </c>
      <c r="L69" s="7">
        <f t="shared" si="1"/>
        <v>706.5</v>
      </c>
    </row>
    <row r="70" spans="1:12" ht="30" x14ac:dyDescent="0.25">
      <c r="A70" s="2">
        <v>65</v>
      </c>
      <c r="B70" s="7" t="s">
        <v>40</v>
      </c>
      <c r="C70" s="7" t="s">
        <v>100</v>
      </c>
      <c r="D70" s="1" t="s">
        <v>29</v>
      </c>
      <c r="E70" s="7" t="s">
        <v>12</v>
      </c>
      <c r="F70" s="6">
        <v>1194071</v>
      </c>
      <c r="G70" s="7" t="s">
        <v>164</v>
      </c>
      <c r="H70" s="4">
        <v>307339133</v>
      </c>
      <c r="I70" s="7" t="s">
        <v>13</v>
      </c>
      <c r="J70" s="8">
        <v>100</v>
      </c>
      <c r="K70" s="7">
        <v>11.992000000000001</v>
      </c>
      <c r="L70" s="7">
        <f t="shared" si="1"/>
        <v>1199.2</v>
      </c>
    </row>
    <row r="71" spans="1:12" ht="30" x14ac:dyDescent="0.25">
      <c r="A71" s="2">
        <v>66</v>
      </c>
      <c r="B71" s="7" t="s">
        <v>40</v>
      </c>
      <c r="C71" s="7" t="s">
        <v>101</v>
      </c>
      <c r="D71" s="1" t="s">
        <v>29</v>
      </c>
      <c r="E71" s="7" t="s">
        <v>12</v>
      </c>
      <c r="F71" s="6">
        <v>1197475</v>
      </c>
      <c r="G71" s="7" t="s">
        <v>30</v>
      </c>
      <c r="H71" s="4">
        <v>305399734</v>
      </c>
      <c r="I71" s="7" t="s">
        <v>13</v>
      </c>
      <c r="J71" s="8">
        <v>128</v>
      </c>
      <c r="K71" s="7">
        <v>199.9</v>
      </c>
      <c r="L71" s="7">
        <f t="shared" si="1"/>
        <v>25587.200000000001</v>
      </c>
    </row>
    <row r="72" spans="1:12" ht="30" x14ac:dyDescent="0.25">
      <c r="A72" s="2">
        <v>67</v>
      </c>
      <c r="B72" s="7" t="s">
        <v>40</v>
      </c>
      <c r="C72" s="7" t="s">
        <v>102</v>
      </c>
      <c r="D72" s="1" t="s">
        <v>29</v>
      </c>
      <c r="E72" s="7" t="s">
        <v>12</v>
      </c>
      <c r="F72" s="6">
        <v>1213413</v>
      </c>
      <c r="G72" s="7" t="s">
        <v>165</v>
      </c>
      <c r="H72" s="9">
        <v>30109956140149</v>
      </c>
      <c r="I72" s="7" t="s">
        <v>13</v>
      </c>
      <c r="J72" s="8">
        <v>100</v>
      </c>
      <c r="K72" s="7">
        <v>10.555</v>
      </c>
      <c r="L72" s="7">
        <f t="shared" si="1"/>
        <v>1055.5</v>
      </c>
    </row>
    <row r="73" spans="1:12" ht="30" x14ac:dyDescent="0.25">
      <c r="A73" s="2">
        <v>68</v>
      </c>
      <c r="B73" s="7" t="s">
        <v>40</v>
      </c>
      <c r="C73" s="7" t="s">
        <v>103</v>
      </c>
      <c r="D73" s="1" t="s">
        <v>29</v>
      </c>
      <c r="E73" s="7" t="s">
        <v>12</v>
      </c>
      <c r="F73" s="6">
        <v>1214082</v>
      </c>
      <c r="G73" s="7" t="s">
        <v>166</v>
      </c>
      <c r="H73" s="4">
        <v>593210904</v>
      </c>
      <c r="I73" s="7" t="s">
        <v>13</v>
      </c>
      <c r="J73" s="8">
        <v>3000</v>
      </c>
      <c r="K73" s="7">
        <v>2.2999999999999998</v>
      </c>
      <c r="L73" s="7">
        <f t="shared" si="1"/>
        <v>6899.9999999999991</v>
      </c>
    </row>
    <row r="74" spans="1:12" ht="30" x14ac:dyDescent="0.25">
      <c r="A74" s="2">
        <v>69</v>
      </c>
      <c r="B74" s="7" t="s">
        <v>40</v>
      </c>
      <c r="C74" s="7" t="s">
        <v>104</v>
      </c>
      <c r="D74" s="1" t="s">
        <v>29</v>
      </c>
      <c r="E74" s="7" t="s">
        <v>12</v>
      </c>
      <c r="F74" s="6">
        <v>1216223</v>
      </c>
      <c r="G74" s="7" t="s">
        <v>42</v>
      </c>
      <c r="H74" s="4">
        <v>308137384</v>
      </c>
      <c r="I74" s="7" t="s">
        <v>35</v>
      </c>
      <c r="J74" s="8">
        <v>10</v>
      </c>
      <c r="K74" s="7">
        <v>108.108</v>
      </c>
      <c r="L74" s="7">
        <f t="shared" si="1"/>
        <v>1081.08</v>
      </c>
    </row>
    <row r="75" spans="1:12" ht="30" x14ac:dyDescent="0.25">
      <c r="A75" s="2">
        <v>70</v>
      </c>
      <c r="B75" s="7" t="s">
        <v>40</v>
      </c>
      <c r="C75" s="7" t="s">
        <v>105</v>
      </c>
      <c r="D75" s="1" t="s">
        <v>29</v>
      </c>
      <c r="E75" s="7" t="s">
        <v>12</v>
      </c>
      <c r="F75" s="6">
        <v>1217995</v>
      </c>
      <c r="G75" s="7" t="s">
        <v>167</v>
      </c>
      <c r="H75" s="4">
        <v>607029519</v>
      </c>
      <c r="I75" s="7" t="s">
        <v>35</v>
      </c>
      <c r="J75" s="8">
        <v>5</v>
      </c>
      <c r="K75" s="7">
        <v>145</v>
      </c>
      <c r="L75" s="7">
        <f t="shared" si="1"/>
        <v>725</v>
      </c>
    </row>
    <row r="76" spans="1:12" ht="30" x14ac:dyDescent="0.25">
      <c r="A76" s="2">
        <v>71</v>
      </c>
      <c r="B76" s="7" t="s">
        <v>40</v>
      </c>
      <c r="C76" s="7" t="s">
        <v>106</v>
      </c>
      <c r="D76" s="1" t="s">
        <v>29</v>
      </c>
      <c r="E76" s="7" t="s">
        <v>12</v>
      </c>
      <c r="F76" s="6">
        <v>1217994</v>
      </c>
      <c r="G76" s="7" t="s">
        <v>167</v>
      </c>
      <c r="H76" s="4">
        <v>607029519</v>
      </c>
      <c r="I76" s="7" t="s">
        <v>35</v>
      </c>
      <c r="J76" s="8">
        <v>15</v>
      </c>
      <c r="K76" s="7">
        <v>70</v>
      </c>
      <c r="L76" s="7">
        <f t="shared" si="1"/>
        <v>1050</v>
      </c>
    </row>
    <row r="77" spans="1:12" ht="30" x14ac:dyDescent="0.25">
      <c r="A77" s="2">
        <v>72</v>
      </c>
      <c r="B77" s="7" t="s">
        <v>40</v>
      </c>
      <c r="C77" s="7" t="s">
        <v>107</v>
      </c>
      <c r="D77" s="1" t="s">
        <v>29</v>
      </c>
      <c r="E77" s="7" t="s">
        <v>12</v>
      </c>
      <c r="F77" s="6">
        <v>1220438</v>
      </c>
      <c r="G77" s="7" t="s">
        <v>168</v>
      </c>
      <c r="H77" s="4">
        <v>310148664</v>
      </c>
      <c r="I77" s="7" t="s">
        <v>13</v>
      </c>
      <c r="J77" s="8">
        <v>100</v>
      </c>
      <c r="K77" s="7">
        <v>15</v>
      </c>
      <c r="L77" s="7">
        <f t="shared" si="1"/>
        <v>1500</v>
      </c>
    </row>
    <row r="78" spans="1:12" ht="30" x14ac:dyDescent="0.25">
      <c r="A78" s="2">
        <v>73</v>
      </c>
      <c r="B78" s="7" t="s">
        <v>40</v>
      </c>
      <c r="C78" s="7" t="s">
        <v>108</v>
      </c>
      <c r="D78" s="1" t="s">
        <v>29</v>
      </c>
      <c r="E78" s="7" t="s">
        <v>12</v>
      </c>
      <c r="F78" s="6">
        <v>1222257</v>
      </c>
      <c r="G78" s="7" t="s">
        <v>169</v>
      </c>
      <c r="H78" s="4">
        <v>201122775</v>
      </c>
      <c r="I78" s="7" t="s">
        <v>27</v>
      </c>
      <c r="J78" s="8">
        <v>4</v>
      </c>
      <c r="K78" s="7">
        <v>2500</v>
      </c>
      <c r="L78" s="7">
        <f t="shared" si="1"/>
        <v>10000</v>
      </c>
    </row>
    <row r="79" spans="1:12" ht="30" x14ac:dyDescent="0.25">
      <c r="A79" s="2">
        <v>74</v>
      </c>
      <c r="B79" s="7" t="s">
        <v>40</v>
      </c>
      <c r="C79" s="7" t="s">
        <v>46</v>
      </c>
      <c r="D79" s="1" t="s">
        <v>29</v>
      </c>
      <c r="E79" s="7" t="s">
        <v>12</v>
      </c>
      <c r="F79" s="6">
        <v>1223026</v>
      </c>
      <c r="G79" s="7" t="s">
        <v>44</v>
      </c>
      <c r="H79" s="4">
        <v>201806739</v>
      </c>
      <c r="I79" s="7" t="s">
        <v>35</v>
      </c>
      <c r="J79" s="8">
        <v>20</v>
      </c>
      <c r="K79" s="7">
        <v>197.45599999999999</v>
      </c>
      <c r="L79" s="7">
        <f t="shared" si="1"/>
        <v>3949.12</v>
      </c>
    </row>
    <row r="80" spans="1:12" ht="30" x14ac:dyDescent="0.25">
      <c r="A80" s="2">
        <v>75</v>
      </c>
      <c r="B80" s="7" t="s">
        <v>40</v>
      </c>
      <c r="C80" s="7" t="s">
        <v>45</v>
      </c>
      <c r="D80" s="1" t="s">
        <v>29</v>
      </c>
      <c r="E80" s="7" t="s">
        <v>12</v>
      </c>
      <c r="F80" s="6">
        <v>1223027</v>
      </c>
      <c r="G80" s="7" t="s">
        <v>44</v>
      </c>
      <c r="H80" s="4">
        <v>201806739</v>
      </c>
      <c r="I80" s="7" t="s">
        <v>35</v>
      </c>
      <c r="J80" s="8">
        <v>20</v>
      </c>
      <c r="K80" s="7">
        <v>239.00800000000001</v>
      </c>
      <c r="L80" s="7">
        <f t="shared" si="1"/>
        <v>4780.16</v>
      </c>
    </row>
    <row r="81" spans="1:12" ht="30" x14ac:dyDescent="0.25">
      <c r="A81" s="2">
        <v>76</v>
      </c>
      <c r="B81" s="7" t="s">
        <v>40</v>
      </c>
      <c r="C81" s="7" t="s">
        <v>109</v>
      </c>
      <c r="D81" s="1" t="s">
        <v>29</v>
      </c>
      <c r="E81" s="7" t="s">
        <v>12</v>
      </c>
      <c r="F81" s="6">
        <v>1224371</v>
      </c>
      <c r="G81" s="7" t="s">
        <v>170</v>
      </c>
      <c r="H81" s="4">
        <v>201991922</v>
      </c>
      <c r="I81" s="7" t="s">
        <v>27</v>
      </c>
      <c r="J81" s="8">
        <v>22</v>
      </c>
      <c r="K81" s="7">
        <v>630</v>
      </c>
      <c r="L81" s="7">
        <f t="shared" si="1"/>
        <v>13860</v>
      </c>
    </row>
    <row r="82" spans="1:12" ht="30" x14ac:dyDescent="0.25">
      <c r="A82" s="2">
        <v>77</v>
      </c>
      <c r="B82" s="7" t="s">
        <v>40</v>
      </c>
      <c r="C82" s="7" t="s">
        <v>110</v>
      </c>
      <c r="D82" s="1" t="s">
        <v>29</v>
      </c>
      <c r="E82" s="7" t="s">
        <v>12</v>
      </c>
      <c r="F82" s="6">
        <v>1240239</v>
      </c>
      <c r="G82" s="7" t="s">
        <v>38</v>
      </c>
      <c r="H82" s="4">
        <v>302099950</v>
      </c>
      <c r="I82" s="7" t="s">
        <v>180</v>
      </c>
      <c r="J82" s="8">
        <v>200</v>
      </c>
      <c r="K82" s="7">
        <v>1</v>
      </c>
      <c r="L82" s="7">
        <f t="shared" si="1"/>
        <v>200</v>
      </c>
    </row>
    <row r="83" spans="1:12" ht="30" x14ac:dyDescent="0.25">
      <c r="A83" s="2">
        <v>78</v>
      </c>
      <c r="B83" s="7" t="s">
        <v>40</v>
      </c>
      <c r="C83" s="7" t="s">
        <v>20</v>
      </c>
      <c r="D83" s="1" t="s">
        <v>29</v>
      </c>
      <c r="E83" s="7" t="s">
        <v>12</v>
      </c>
      <c r="F83" s="6">
        <v>1254481</v>
      </c>
      <c r="G83" s="7" t="s">
        <v>41</v>
      </c>
      <c r="H83" s="4">
        <v>309365994</v>
      </c>
      <c r="I83" s="7" t="s">
        <v>27</v>
      </c>
      <c r="J83" s="8">
        <v>1</v>
      </c>
      <c r="K83" s="7">
        <v>220</v>
      </c>
      <c r="L83" s="7">
        <f t="shared" si="1"/>
        <v>220</v>
      </c>
    </row>
    <row r="84" spans="1:12" ht="30" x14ac:dyDescent="0.25">
      <c r="A84" s="2">
        <v>79</v>
      </c>
      <c r="B84" s="7" t="s">
        <v>40</v>
      </c>
      <c r="C84" s="7" t="s">
        <v>111</v>
      </c>
      <c r="D84" s="1" t="s">
        <v>29</v>
      </c>
      <c r="E84" s="7" t="s">
        <v>12</v>
      </c>
      <c r="F84" s="6">
        <v>1257960</v>
      </c>
      <c r="G84" s="7" t="s">
        <v>171</v>
      </c>
      <c r="H84" s="4">
        <v>310298272</v>
      </c>
      <c r="I84" s="7" t="s">
        <v>13</v>
      </c>
      <c r="J84" s="8">
        <v>32</v>
      </c>
      <c r="K84" s="7">
        <v>598.98099999999999</v>
      </c>
      <c r="L84" s="7">
        <f t="shared" si="1"/>
        <v>19167.392</v>
      </c>
    </row>
    <row r="85" spans="1:12" ht="30" x14ac:dyDescent="0.25">
      <c r="A85" s="2">
        <v>80</v>
      </c>
      <c r="B85" s="7" t="s">
        <v>40</v>
      </c>
      <c r="C85" s="7" t="s">
        <v>43</v>
      </c>
      <c r="D85" s="1" t="s">
        <v>29</v>
      </c>
      <c r="E85" s="7" t="s">
        <v>12</v>
      </c>
      <c r="F85" s="6">
        <v>1268601</v>
      </c>
      <c r="G85" s="7" t="s">
        <v>172</v>
      </c>
      <c r="H85" s="4">
        <v>303338478</v>
      </c>
      <c r="I85" s="7" t="s">
        <v>35</v>
      </c>
      <c r="J85" s="8">
        <v>430</v>
      </c>
      <c r="K85" s="7">
        <v>47.4</v>
      </c>
      <c r="L85" s="7">
        <f t="shared" si="1"/>
        <v>20382</v>
      </c>
    </row>
    <row r="86" spans="1:12" ht="30" x14ac:dyDescent="0.25">
      <c r="A86" s="2">
        <v>81</v>
      </c>
      <c r="B86" s="7" t="s">
        <v>40</v>
      </c>
      <c r="C86" s="7" t="s">
        <v>112</v>
      </c>
      <c r="D86" s="1" t="s">
        <v>29</v>
      </c>
      <c r="E86" s="7" t="s">
        <v>12</v>
      </c>
      <c r="F86" s="6">
        <v>1268660</v>
      </c>
      <c r="G86" s="7" t="s">
        <v>42</v>
      </c>
      <c r="H86" s="4">
        <v>308137384</v>
      </c>
      <c r="I86" s="7" t="s">
        <v>35</v>
      </c>
      <c r="J86" s="8">
        <v>130</v>
      </c>
      <c r="K86" s="7">
        <v>53.835000000000001</v>
      </c>
      <c r="L86" s="7">
        <f t="shared" si="1"/>
        <v>6998.55</v>
      </c>
    </row>
    <row r="87" spans="1:12" ht="30" x14ac:dyDescent="0.25">
      <c r="A87" s="2">
        <v>82</v>
      </c>
      <c r="B87" s="7" t="s">
        <v>40</v>
      </c>
      <c r="C87" s="7" t="s">
        <v>113</v>
      </c>
      <c r="D87" s="1" t="s">
        <v>29</v>
      </c>
      <c r="E87" s="7" t="s">
        <v>12</v>
      </c>
      <c r="F87" s="6">
        <v>1276348</v>
      </c>
      <c r="G87" s="7" t="s">
        <v>173</v>
      </c>
      <c r="H87" s="9">
        <v>31609842400010</v>
      </c>
      <c r="I87" s="7" t="s">
        <v>18</v>
      </c>
      <c r="J87" s="8">
        <v>5</v>
      </c>
      <c r="K87" s="7">
        <v>79.998000000000005</v>
      </c>
      <c r="L87" s="7">
        <f t="shared" si="1"/>
        <v>399.99</v>
      </c>
    </row>
    <row r="88" spans="1:12" ht="30" x14ac:dyDescent="0.25">
      <c r="A88" s="2">
        <v>83</v>
      </c>
      <c r="B88" s="7" t="s">
        <v>40</v>
      </c>
      <c r="C88" s="7" t="s">
        <v>114</v>
      </c>
      <c r="D88" s="1" t="s">
        <v>29</v>
      </c>
      <c r="E88" s="7" t="s">
        <v>12</v>
      </c>
      <c r="F88" s="6">
        <v>1287680</v>
      </c>
      <c r="G88" s="7" t="s">
        <v>174</v>
      </c>
      <c r="H88" s="4">
        <v>500997185</v>
      </c>
      <c r="I88" s="7" t="s">
        <v>13</v>
      </c>
      <c r="J88" s="8">
        <v>8</v>
      </c>
      <c r="K88" s="7">
        <v>350</v>
      </c>
      <c r="L88" s="7">
        <f t="shared" si="1"/>
        <v>2800</v>
      </c>
    </row>
    <row r="89" spans="1:12" ht="30" x14ac:dyDescent="0.25">
      <c r="A89" s="2">
        <v>84</v>
      </c>
      <c r="B89" s="7" t="s">
        <v>40</v>
      </c>
      <c r="C89" s="7" t="s">
        <v>115</v>
      </c>
      <c r="D89" s="1" t="s">
        <v>29</v>
      </c>
      <c r="E89" s="7" t="s">
        <v>12</v>
      </c>
      <c r="F89" s="6">
        <v>1276462</v>
      </c>
      <c r="G89" s="7" t="s">
        <v>175</v>
      </c>
      <c r="H89" s="4">
        <v>310071604</v>
      </c>
      <c r="I89" s="7" t="s">
        <v>27</v>
      </c>
      <c r="J89" s="8">
        <v>1</v>
      </c>
      <c r="K89" s="7">
        <v>3950</v>
      </c>
      <c r="L89" s="7">
        <f t="shared" si="1"/>
        <v>3950</v>
      </c>
    </row>
    <row r="90" spans="1:12" ht="30" x14ac:dyDescent="0.25">
      <c r="A90" s="2">
        <v>85</v>
      </c>
      <c r="B90" s="7" t="s">
        <v>40</v>
      </c>
      <c r="C90" s="7" t="s">
        <v>23</v>
      </c>
      <c r="D90" s="1" t="s">
        <v>29</v>
      </c>
      <c r="E90" s="7" t="s">
        <v>25</v>
      </c>
      <c r="F90" s="6">
        <v>129976</v>
      </c>
      <c r="G90" s="7" t="s">
        <v>176</v>
      </c>
      <c r="H90" s="4">
        <v>300656719</v>
      </c>
      <c r="I90" s="7" t="s">
        <v>13</v>
      </c>
      <c r="J90" s="8">
        <v>200000</v>
      </c>
      <c r="K90" s="7">
        <v>1.84</v>
      </c>
      <c r="L90" s="7">
        <f t="shared" si="1"/>
        <v>368000</v>
      </c>
    </row>
    <row r="91" spans="1:12" ht="30" x14ac:dyDescent="0.25">
      <c r="A91" s="2">
        <v>86</v>
      </c>
      <c r="B91" s="7" t="s">
        <v>40</v>
      </c>
      <c r="C91" s="7" t="s">
        <v>33</v>
      </c>
      <c r="D91" s="1" t="s">
        <v>29</v>
      </c>
      <c r="E91" s="7" t="s">
        <v>12</v>
      </c>
      <c r="F91" s="6">
        <v>1327084</v>
      </c>
      <c r="G91" s="7" t="s">
        <v>177</v>
      </c>
      <c r="H91" s="4">
        <v>309601090</v>
      </c>
      <c r="I91" s="7" t="s">
        <v>13</v>
      </c>
      <c r="J91" s="8">
        <v>4</v>
      </c>
      <c r="K91" s="7">
        <v>1320</v>
      </c>
      <c r="L91" s="7">
        <f t="shared" si="1"/>
        <v>5280</v>
      </c>
    </row>
    <row r="92" spans="1:12" ht="30" x14ac:dyDescent="0.25">
      <c r="A92" s="2">
        <v>87</v>
      </c>
      <c r="B92" s="7" t="s">
        <v>40</v>
      </c>
      <c r="C92" s="7" t="s">
        <v>116</v>
      </c>
      <c r="D92" s="1" t="s">
        <v>29</v>
      </c>
      <c r="E92" s="7" t="s">
        <v>12</v>
      </c>
      <c r="F92" s="6">
        <v>1328064</v>
      </c>
      <c r="G92" s="7" t="s">
        <v>178</v>
      </c>
      <c r="H92" s="4">
        <v>309954032</v>
      </c>
      <c r="I92" s="7" t="s">
        <v>27</v>
      </c>
      <c r="J92" s="8">
        <v>2</v>
      </c>
      <c r="K92" s="7">
        <v>3191.5</v>
      </c>
      <c r="L92" s="7">
        <f t="shared" si="1"/>
        <v>6383</v>
      </c>
    </row>
    <row r="93" spans="1:12" ht="30" x14ac:dyDescent="0.25">
      <c r="A93" s="2">
        <v>88</v>
      </c>
      <c r="B93" s="7" t="s">
        <v>40</v>
      </c>
      <c r="C93" s="7" t="s">
        <v>197</v>
      </c>
      <c r="D93" s="1" t="s">
        <v>29</v>
      </c>
      <c r="E93" s="7" t="s">
        <v>12</v>
      </c>
      <c r="F93" s="6">
        <v>1350178</v>
      </c>
      <c r="G93" s="7" t="s">
        <v>195</v>
      </c>
      <c r="H93" s="4">
        <v>202367399</v>
      </c>
      <c r="I93" s="7" t="s">
        <v>27</v>
      </c>
      <c r="J93" s="8">
        <v>2</v>
      </c>
      <c r="K93" s="7">
        <v>3280</v>
      </c>
      <c r="L93" s="7">
        <f t="shared" si="1"/>
        <v>6560</v>
      </c>
    </row>
    <row r="94" spans="1:12" ht="30" x14ac:dyDescent="0.25">
      <c r="A94" s="2">
        <v>89</v>
      </c>
      <c r="B94" s="7" t="s">
        <v>40</v>
      </c>
      <c r="C94" s="7" t="s">
        <v>114</v>
      </c>
      <c r="D94" s="1" t="s">
        <v>29</v>
      </c>
      <c r="E94" s="7" t="s">
        <v>12</v>
      </c>
      <c r="F94" s="6">
        <v>1355724</v>
      </c>
      <c r="G94" s="7" t="s">
        <v>196</v>
      </c>
      <c r="H94" s="4">
        <v>304628259</v>
      </c>
      <c r="I94" s="7" t="s">
        <v>13</v>
      </c>
      <c r="J94" s="8">
        <v>100</v>
      </c>
      <c r="K94" s="7">
        <v>27</v>
      </c>
      <c r="L94" s="7">
        <f t="shared" si="1"/>
        <v>2700</v>
      </c>
    </row>
    <row r="95" spans="1:12" ht="30" x14ac:dyDescent="0.25">
      <c r="A95" s="2">
        <v>90</v>
      </c>
      <c r="B95" s="7" t="s">
        <v>40</v>
      </c>
      <c r="C95" s="7" t="s">
        <v>206</v>
      </c>
      <c r="D95" s="1" t="s">
        <v>29</v>
      </c>
      <c r="E95" s="7" t="s">
        <v>12</v>
      </c>
      <c r="F95" s="6">
        <v>1366341</v>
      </c>
      <c r="G95" s="7" t="s">
        <v>198</v>
      </c>
      <c r="H95" s="4">
        <v>305219520</v>
      </c>
      <c r="I95" s="7" t="s">
        <v>13</v>
      </c>
      <c r="J95" s="8">
        <v>40</v>
      </c>
      <c r="K95" s="7">
        <v>39</v>
      </c>
      <c r="L95" s="7">
        <f t="shared" si="1"/>
        <v>1560</v>
      </c>
    </row>
    <row r="96" spans="1:12" ht="30" x14ac:dyDescent="0.25">
      <c r="A96" s="2">
        <v>91</v>
      </c>
      <c r="B96" s="7" t="s">
        <v>40</v>
      </c>
      <c r="C96" s="7" t="s">
        <v>207</v>
      </c>
      <c r="D96" s="1" t="s">
        <v>29</v>
      </c>
      <c r="E96" s="7" t="s">
        <v>12</v>
      </c>
      <c r="F96" s="6">
        <v>1398513</v>
      </c>
      <c r="G96" s="7" t="s">
        <v>199</v>
      </c>
      <c r="H96" s="4">
        <v>307633204</v>
      </c>
      <c r="I96" s="7" t="s">
        <v>13</v>
      </c>
      <c r="J96" s="8">
        <v>16</v>
      </c>
      <c r="K96" s="7">
        <v>1247</v>
      </c>
      <c r="L96" s="7">
        <f t="shared" si="1"/>
        <v>19952</v>
      </c>
    </row>
    <row r="97" spans="1:12" ht="30" x14ac:dyDescent="0.25">
      <c r="A97" s="2">
        <v>92</v>
      </c>
      <c r="B97" s="7" t="s">
        <v>40</v>
      </c>
      <c r="C97" s="7" t="s">
        <v>208</v>
      </c>
      <c r="D97" s="1" t="s">
        <v>29</v>
      </c>
      <c r="E97" s="7" t="s">
        <v>12</v>
      </c>
      <c r="F97" s="6">
        <v>1395433</v>
      </c>
      <c r="G97" s="7" t="s">
        <v>200</v>
      </c>
      <c r="H97" s="4">
        <v>309603302</v>
      </c>
      <c r="I97" s="7" t="s">
        <v>13</v>
      </c>
      <c r="J97" s="8">
        <v>10</v>
      </c>
      <c r="K97" s="7">
        <v>8.4</v>
      </c>
      <c r="L97" s="7">
        <f t="shared" si="1"/>
        <v>84</v>
      </c>
    </row>
    <row r="98" spans="1:12" ht="30" x14ac:dyDescent="0.25">
      <c r="A98" s="2">
        <v>93</v>
      </c>
      <c r="B98" s="7" t="s">
        <v>40</v>
      </c>
      <c r="C98" s="7" t="s">
        <v>209</v>
      </c>
      <c r="D98" s="1" t="s">
        <v>29</v>
      </c>
      <c r="E98" s="7" t="s">
        <v>12</v>
      </c>
      <c r="F98" s="6">
        <v>1395429</v>
      </c>
      <c r="G98" s="7" t="s">
        <v>200</v>
      </c>
      <c r="H98" s="4">
        <v>309603302</v>
      </c>
      <c r="I98" s="7" t="s">
        <v>217</v>
      </c>
      <c r="J98" s="8">
        <v>2</v>
      </c>
      <c r="K98" s="7">
        <v>128.6</v>
      </c>
      <c r="L98" s="7">
        <f t="shared" si="1"/>
        <v>257.2</v>
      </c>
    </row>
    <row r="99" spans="1:12" ht="30" x14ac:dyDescent="0.25">
      <c r="A99" s="2">
        <v>94</v>
      </c>
      <c r="B99" s="7" t="s">
        <v>40</v>
      </c>
      <c r="C99" s="7" t="s">
        <v>210</v>
      </c>
      <c r="D99" s="1" t="s">
        <v>29</v>
      </c>
      <c r="E99" s="7" t="s">
        <v>12</v>
      </c>
      <c r="F99" s="6">
        <v>1395395</v>
      </c>
      <c r="G99" s="7" t="s">
        <v>201</v>
      </c>
      <c r="H99" s="4">
        <v>309836882</v>
      </c>
      <c r="I99" s="7" t="s">
        <v>141</v>
      </c>
      <c r="J99" s="8">
        <v>10</v>
      </c>
      <c r="K99" s="7">
        <v>159</v>
      </c>
      <c r="L99" s="7">
        <f t="shared" si="1"/>
        <v>1590</v>
      </c>
    </row>
    <row r="100" spans="1:12" ht="30" x14ac:dyDescent="0.25">
      <c r="A100" s="2">
        <v>95</v>
      </c>
      <c r="B100" s="7" t="s">
        <v>40</v>
      </c>
      <c r="C100" s="7" t="s">
        <v>211</v>
      </c>
      <c r="D100" s="1" t="s">
        <v>29</v>
      </c>
      <c r="E100" s="7" t="s">
        <v>12</v>
      </c>
      <c r="F100" s="6">
        <v>1395380</v>
      </c>
      <c r="G100" s="7" t="s">
        <v>200</v>
      </c>
      <c r="H100" s="4">
        <v>309603302</v>
      </c>
      <c r="I100" s="7" t="s">
        <v>13</v>
      </c>
      <c r="J100" s="8">
        <v>10</v>
      </c>
      <c r="K100" s="7">
        <v>6.4</v>
      </c>
      <c r="L100" s="7">
        <f t="shared" si="1"/>
        <v>64</v>
      </c>
    </row>
    <row r="101" spans="1:12" ht="30" x14ac:dyDescent="0.25">
      <c r="A101" s="2">
        <v>96</v>
      </c>
      <c r="B101" s="7" t="s">
        <v>40</v>
      </c>
      <c r="C101" s="7" t="s">
        <v>212</v>
      </c>
      <c r="D101" s="1" t="s">
        <v>29</v>
      </c>
      <c r="E101" s="7" t="s">
        <v>12</v>
      </c>
      <c r="F101" s="6">
        <v>1395376</v>
      </c>
      <c r="G101" s="7" t="s">
        <v>202</v>
      </c>
      <c r="H101" s="4">
        <v>306052216</v>
      </c>
      <c r="I101" s="7" t="s">
        <v>13</v>
      </c>
      <c r="J101" s="8">
        <v>2</v>
      </c>
      <c r="K101" s="7">
        <v>1071.2139999999999</v>
      </c>
      <c r="L101" s="7">
        <f t="shared" si="1"/>
        <v>2142.4279999999999</v>
      </c>
    </row>
    <row r="102" spans="1:12" ht="30" x14ac:dyDescent="0.25">
      <c r="A102" s="2">
        <v>97</v>
      </c>
      <c r="B102" s="7" t="s">
        <v>40</v>
      </c>
      <c r="C102" s="7" t="s">
        <v>213</v>
      </c>
      <c r="D102" s="1" t="s">
        <v>29</v>
      </c>
      <c r="E102" s="7" t="s">
        <v>12</v>
      </c>
      <c r="F102" s="6">
        <v>1395301</v>
      </c>
      <c r="G102" s="7" t="s">
        <v>200</v>
      </c>
      <c r="H102" s="4">
        <v>309603302</v>
      </c>
      <c r="I102" s="7" t="s">
        <v>13</v>
      </c>
      <c r="J102" s="8">
        <v>1</v>
      </c>
      <c r="K102" s="7">
        <v>156</v>
      </c>
      <c r="L102" s="7">
        <f t="shared" si="1"/>
        <v>156</v>
      </c>
    </row>
    <row r="103" spans="1:12" ht="30" x14ac:dyDescent="0.25">
      <c r="A103" s="2">
        <v>98</v>
      </c>
      <c r="B103" s="7" t="s">
        <v>40</v>
      </c>
      <c r="C103" s="7" t="s">
        <v>214</v>
      </c>
      <c r="D103" s="1" t="s">
        <v>29</v>
      </c>
      <c r="E103" s="7" t="s">
        <v>12</v>
      </c>
      <c r="F103" s="6">
        <v>1395253</v>
      </c>
      <c r="G103" s="7" t="s">
        <v>203</v>
      </c>
      <c r="H103" s="4">
        <v>309780091</v>
      </c>
      <c r="I103" s="7" t="s">
        <v>28</v>
      </c>
      <c r="J103" s="8">
        <v>20</v>
      </c>
      <c r="K103" s="7">
        <v>43.9</v>
      </c>
      <c r="L103" s="7">
        <f t="shared" si="1"/>
        <v>878</v>
      </c>
    </row>
    <row r="104" spans="1:12" ht="30" x14ac:dyDescent="0.25">
      <c r="A104" s="2">
        <v>99</v>
      </c>
      <c r="B104" s="7" t="s">
        <v>40</v>
      </c>
      <c r="C104" s="7" t="s">
        <v>20</v>
      </c>
      <c r="D104" s="1" t="s">
        <v>29</v>
      </c>
      <c r="E104" s="7" t="s">
        <v>24</v>
      </c>
      <c r="F104" s="6">
        <v>1413043</v>
      </c>
      <c r="G104" s="7" t="s">
        <v>41</v>
      </c>
      <c r="H104" s="4">
        <v>309365994</v>
      </c>
      <c r="I104" s="7" t="s">
        <v>27</v>
      </c>
      <c r="J104" s="8">
        <v>1</v>
      </c>
      <c r="K104" s="7">
        <v>300</v>
      </c>
      <c r="L104" s="7">
        <f t="shared" si="1"/>
        <v>300</v>
      </c>
    </row>
    <row r="105" spans="1:12" ht="30" x14ac:dyDescent="0.25">
      <c r="A105" s="2">
        <v>100</v>
      </c>
      <c r="B105" s="7" t="s">
        <v>40</v>
      </c>
      <c r="C105" s="7" t="s">
        <v>215</v>
      </c>
      <c r="D105" s="1" t="s">
        <v>29</v>
      </c>
      <c r="E105" s="7" t="s">
        <v>12</v>
      </c>
      <c r="F105" s="6">
        <v>1419493</v>
      </c>
      <c r="G105" s="7" t="s">
        <v>204</v>
      </c>
      <c r="H105" s="4">
        <v>306485302</v>
      </c>
      <c r="I105" s="7" t="s">
        <v>13</v>
      </c>
      <c r="J105" s="8">
        <v>50</v>
      </c>
      <c r="K105" s="7">
        <v>380</v>
      </c>
      <c r="L105" s="7">
        <f t="shared" si="1"/>
        <v>19000</v>
      </c>
    </row>
    <row r="106" spans="1:12" ht="30" x14ac:dyDescent="0.25">
      <c r="A106" s="2">
        <v>101</v>
      </c>
      <c r="B106" s="7" t="s">
        <v>40</v>
      </c>
      <c r="C106" s="7" t="s">
        <v>216</v>
      </c>
      <c r="D106" s="1" t="s">
        <v>29</v>
      </c>
      <c r="E106" s="7" t="s">
        <v>12</v>
      </c>
      <c r="F106" s="6">
        <v>1433249</v>
      </c>
      <c r="G106" s="7" t="s">
        <v>205</v>
      </c>
      <c r="H106" s="4">
        <v>301834844</v>
      </c>
      <c r="I106" s="7" t="s">
        <v>31</v>
      </c>
      <c r="J106" s="8">
        <v>2100</v>
      </c>
      <c r="K106" s="7">
        <v>2.4</v>
      </c>
      <c r="L106" s="7">
        <f t="shared" si="1"/>
        <v>5040</v>
      </c>
    </row>
    <row r="107" spans="1:12" ht="30" x14ac:dyDescent="0.25">
      <c r="A107" s="2">
        <v>102</v>
      </c>
      <c r="B107" s="7" t="s">
        <v>40</v>
      </c>
      <c r="C107" s="7" t="s">
        <v>181</v>
      </c>
      <c r="D107" s="1" t="s">
        <v>19</v>
      </c>
      <c r="E107" s="7" t="s">
        <v>12</v>
      </c>
      <c r="F107" s="6">
        <v>1197505</v>
      </c>
      <c r="G107" s="7" t="s">
        <v>184</v>
      </c>
      <c r="H107" s="6">
        <v>307591574</v>
      </c>
      <c r="I107" s="7" t="s">
        <v>13</v>
      </c>
      <c r="J107" s="8">
        <v>384</v>
      </c>
      <c r="K107" s="7">
        <v>256.928</v>
      </c>
      <c r="L107" s="7">
        <f t="shared" si="1"/>
        <v>98660.351999999999</v>
      </c>
    </row>
    <row r="108" spans="1:12" ht="30" x14ac:dyDescent="0.25">
      <c r="A108" s="2">
        <v>103</v>
      </c>
      <c r="B108" s="7" t="s">
        <v>40</v>
      </c>
      <c r="C108" s="7" t="s">
        <v>48</v>
      </c>
      <c r="D108" s="1" t="s">
        <v>19</v>
      </c>
      <c r="E108" s="7" t="s">
        <v>12</v>
      </c>
      <c r="F108" s="6">
        <v>1196922</v>
      </c>
      <c r="G108" s="7" t="s">
        <v>143</v>
      </c>
      <c r="H108" s="6">
        <v>510011591</v>
      </c>
      <c r="I108" s="7" t="s">
        <v>13</v>
      </c>
      <c r="J108" s="8">
        <v>1</v>
      </c>
      <c r="K108" s="7">
        <v>5525.2</v>
      </c>
      <c r="L108" s="7">
        <f t="shared" si="1"/>
        <v>5525.2</v>
      </c>
    </row>
    <row r="109" spans="1:12" ht="30" x14ac:dyDescent="0.25">
      <c r="A109" s="2">
        <v>104</v>
      </c>
      <c r="B109" s="7" t="s">
        <v>40</v>
      </c>
      <c r="C109" s="7" t="s">
        <v>182</v>
      </c>
      <c r="D109" s="1" t="s">
        <v>19</v>
      </c>
      <c r="E109" s="7" t="s">
        <v>12</v>
      </c>
      <c r="F109" s="6">
        <v>1219942</v>
      </c>
      <c r="G109" s="7" t="s">
        <v>185</v>
      </c>
      <c r="H109" s="6">
        <v>300479012</v>
      </c>
      <c r="I109" s="7" t="s">
        <v>141</v>
      </c>
      <c r="J109" s="8">
        <v>1</v>
      </c>
      <c r="K109" s="7">
        <v>6490</v>
      </c>
      <c r="L109" s="7">
        <f t="shared" si="1"/>
        <v>6490</v>
      </c>
    </row>
    <row r="110" spans="1:12" ht="30" x14ac:dyDescent="0.25">
      <c r="A110" s="2">
        <v>105</v>
      </c>
      <c r="B110" s="7" t="s">
        <v>40</v>
      </c>
      <c r="C110" s="7" t="s">
        <v>183</v>
      </c>
      <c r="D110" s="1" t="s">
        <v>19</v>
      </c>
      <c r="E110" s="7" t="s">
        <v>12</v>
      </c>
      <c r="F110" s="6">
        <v>1268580</v>
      </c>
      <c r="G110" s="7" t="s">
        <v>186</v>
      </c>
      <c r="H110" s="6">
        <v>305895505</v>
      </c>
      <c r="I110" s="7" t="s">
        <v>188</v>
      </c>
      <c r="J110" s="8">
        <v>26</v>
      </c>
      <c r="K110" s="7">
        <v>98.84</v>
      </c>
      <c r="L110" s="7">
        <f t="shared" si="1"/>
        <v>2569.84</v>
      </c>
    </row>
    <row r="111" spans="1:12" ht="30" x14ac:dyDescent="0.25">
      <c r="A111" s="2">
        <v>106</v>
      </c>
      <c r="B111" s="7" t="s">
        <v>40</v>
      </c>
      <c r="C111" s="7" t="s">
        <v>48</v>
      </c>
      <c r="D111" s="1" t="s">
        <v>19</v>
      </c>
      <c r="E111" s="7" t="s">
        <v>24</v>
      </c>
      <c r="F111" s="6">
        <v>1287905</v>
      </c>
      <c r="G111" s="7" t="s">
        <v>187</v>
      </c>
      <c r="H111" s="9">
        <v>32410770210058</v>
      </c>
      <c r="I111" s="7" t="s">
        <v>13</v>
      </c>
      <c r="J111" s="8">
        <v>3</v>
      </c>
      <c r="K111" s="7">
        <v>5558</v>
      </c>
      <c r="L111" s="7">
        <f t="shared" si="1"/>
        <v>16674</v>
      </c>
    </row>
    <row r="112" spans="1:12" ht="30" x14ac:dyDescent="0.25">
      <c r="A112" s="2">
        <v>107</v>
      </c>
      <c r="B112" s="7" t="s">
        <v>40</v>
      </c>
      <c r="C112" s="7" t="s">
        <v>17</v>
      </c>
      <c r="D112" s="1" t="s">
        <v>19</v>
      </c>
      <c r="E112" s="7" t="s">
        <v>12</v>
      </c>
      <c r="F112" s="6">
        <v>1302960</v>
      </c>
      <c r="G112" s="7" t="s">
        <v>49</v>
      </c>
      <c r="H112" s="6">
        <v>307804433</v>
      </c>
      <c r="I112" s="7" t="s">
        <v>13</v>
      </c>
      <c r="J112" s="8">
        <v>25</v>
      </c>
      <c r="K112" s="7">
        <v>13</v>
      </c>
      <c r="L112" s="7">
        <f t="shared" si="1"/>
        <v>325</v>
      </c>
    </row>
    <row r="113" spans="1:12" ht="30" x14ac:dyDescent="0.25">
      <c r="A113" s="2">
        <v>108</v>
      </c>
      <c r="B113" s="7" t="s">
        <v>40</v>
      </c>
      <c r="C113" s="7" t="s">
        <v>189</v>
      </c>
      <c r="D113" s="1" t="s">
        <v>19</v>
      </c>
      <c r="E113" s="7" t="s">
        <v>12</v>
      </c>
      <c r="F113" s="6">
        <v>1222264</v>
      </c>
      <c r="G113" s="7" t="s">
        <v>191</v>
      </c>
      <c r="H113" s="6">
        <v>202877491</v>
      </c>
      <c r="I113" s="7" t="s">
        <v>27</v>
      </c>
      <c r="J113" s="8">
        <v>1</v>
      </c>
      <c r="K113" s="7">
        <v>1064</v>
      </c>
      <c r="L113" s="7">
        <f t="shared" si="1"/>
        <v>1064</v>
      </c>
    </row>
    <row r="114" spans="1:12" ht="30" x14ac:dyDescent="0.25">
      <c r="A114" s="2">
        <v>109</v>
      </c>
      <c r="B114" s="7" t="s">
        <v>40</v>
      </c>
      <c r="C114" s="7" t="s">
        <v>190</v>
      </c>
      <c r="D114" s="1" t="s">
        <v>19</v>
      </c>
      <c r="E114" s="7" t="s">
        <v>12</v>
      </c>
      <c r="F114" s="6">
        <v>1223025</v>
      </c>
      <c r="G114" s="7" t="s">
        <v>192</v>
      </c>
      <c r="H114" s="6">
        <v>205136865</v>
      </c>
      <c r="I114" s="7" t="s">
        <v>27</v>
      </c>
      <c r="J114" s="8">
        <v>3</v>
      </c>
      <c r="K114" s="7">
        <v>297.47647999999998</v>
      </c>
      <c r="L114" s="7">
        <f t="shared" si="1"/>
        <v>892.42943999999989</v>
      </c>
    </row>
    <row r="115" spans="1:12" ht="30" x14ac:dyDescent="0.25">
      <c r="A115" s="2">
        <v>110</v>
      </c>
      <c r="B115" s="7" t="s">
        <v>40</v>
      </c>
      <c r="C115" s="7" t="s">
        <v>39</v>
      </c>
      <c r="D115" s="1" t="s">
        <v>19</v>
      </c>
      <c r="E115" s="7" t="s">
        <v>12</v>
      </c>
      <c r="F115" s="6">
        <v>1295080</v>
      </c>
      <c r="G115" s="7" t="s">
        <v>193</v>
      </c>
      <c r="H115" s="6">
        <v>205195184</v>
      </c>
      <c r="I115" s="7" t="s">
        <v>13</v>
      </c>
      <c r="J115" s="8">
        <v>10</v>
      </c>
      <c r="K115" s="7">
        <v>1398</v>
      </c>
      <c r="L115" s="7">
        <f t="shared" si="1"/>
        <v>13980</v>
      </c>
    </row>
    <row r="116" spans="1:12" ht="30" x14ac:dyDescent="0.25">
      <c r="A116" s="2">
        <v>111</v>
      </c>
      <c r="B116" s="7" t="s">
        <v>40</v>
      </c>
      <c r="C116" s="7" t="s">
        <v>219</v>
      </c>
      <c r="D116" s="1" t="s">
        <v>19</v>
      </c>
      <c r="E116" s="7" t="s">
        <v>12</v>
      </c>
      <c r="F116" s="6">
        <v>1350167</v>
      </c>
      <c r="G116" s="7" t="s">
        <v>218</v>
      </c>
      <c r="H116" s="6">
        <v>308969891</v>
      </c>
      <c r="I116" s="7" t="s">
        <v>13</v>
      </c>
      <c r="J116" s="8">
        <v>15</v>
      </c>
      <c r="K116" s="7">
        <v>14.4</v>
      </c>
      <c r="L116" s="7">
        <f t="shared" si="1"/>
        <v>216</v>
      </c>
    </row>
    <row r="117" spans="1:12" ht="30" x14ac:dyDescent="0.25">
      <c r="A117" s="2">
        <v>112</v>
      </c>
      <c r="B117" s="7" t="s">
        <v>40</v>
      </c>
      <c r="C117" s="7" t="s">
        <v>17</v>
      </c>
      <c r="D117" s="1" t="s">
        <v>19</v>
      </c>
      <c r="E117" s="7" t="s">
        <v>12</v>
      </c>
      <c r="F117" s="6">
        <v>1392329</v>
      </c>
      <c r="G117" s="7" t="s">
        <v>49</v>
      </c>
      <c r="H117" s="6">
        <v>307804433</v>
      </c>
      <c r="I117" s="7" t="s">
        <v>13</v>
      </c>
      <c r="J117" s="8">
        <v>25</v>
      </c>
      <c r="K117" s="7">
        <v>13</v>
      </c>
      <c r="L117" s="7">
        <f t="shared" ref="L117:L124" si="2">J117*K117</f>
        <v>325</v>
      </c>
    </row>
    <row r="118" spans="1:12" ht="30" x14ac:dyDescent="0.25">
      <c r="A118" s="2">
        <v>113</v>
      </c>
      <c r="B118" s="7" t="s">
        <v>40</v>
      </c>
      <c r="C118" s="7" t="s">
        <v>222</v>
      </c>
      <c r="D118" s="1" t="s">
        <v>19</v>
      </c>
      <c r="E118" s="7" t="s">
        <v>24</v>
      </c>
      <c r="F118" s="6">
        <v>1431837</v>
      </c>
      <c r="G118" s="7" t="s">
        <v>220</v>
      </c>
      <c r="H118" s="6">
        <v>308713238</v>
      </c>
      <c r="I118" s="7" t="s">
        <v>13</v>
      </c>
      <c r="J118" s="8">
        <v>16</v>
      </c>
      <c r="K118" s="7">
        <v>44.911999999999999</v>
      </c>
      <c r="L118" s="7">
        <f t="shared" si="2"/>
        <v>718.59199999999998</v>
      </c>
    </row>
    <row r="119" spans="1:12" ht="30" x14ac:dyDescent="0.25">
      <c r="A119" s="2">
        <v>114</v>
      </c>
      <c r="B119" s="7" t="s">
        <v>40</v>
      </c>
      <c r="C119" s="7" t="s">
        <v>223</v>
      </c>
      <c r="D119" s="1" t="s">
        <v>19</v>
      </c>
      <c r="E119" s="7" t="s">
        <v>24</v>
      </c>
      <c r="F119" s="6">
        <v>1431839</v>
      </c>
      <c r="G119" s="7" t="s">
        <v>220</v>
      </c>
      <c r="H119" s="6">
        <v>308713238</v>
      </c>
      <c r="I119" s="7" t="s">
        <v>13</v>
      </c>
      <c r="J119" s="8">
        <v>16</v>
      </c>
      <c r="K119" s="7">
        <v>369.93599999999998</v>
      </c>
      <c r="L119" s="7">
        <f t="shared" si="2"/>
        <v>5918.9759999999997</v>
      </c>
    </row>
    <row r="120" spans="1:12" ht="30" x14ac:dyDescent="0.25">
      <c r="A120" s="2">
        <v>115</v>
      </c>
      <c r="B120" s="7" t="s">
        <v>40</v>
      </c>
      <c r="C120" s="7" t="s">
        <v>224</v>
      </c>
      <c r="D120" s="1" t="s">
        <v>19</v>
      </c>
      <c r="E120" s="7" t="s">
        <v>24</v>
      </c>
      <c r="F120" s="6">
        <v>1431851</v>
      </c>
      <c r="G120" s="7" t="s">
        <v>220</v>
      </c>
      <c r="H120" s="6">
        <v>308713238</v>
      </c>
      <c r="I120" s="7" t="s">
        <v>141</v>
      </c>
      <c r="J120" s="8">
        <v>16</v>
      </c>
      <c r="K120" s="7">
        <v>229.93600000000001</v>
      </c>
      <c r="L120" s="7">
        <f t="shared" si="2"/>
        <v>3678.9760000000001</v>
      </c>
    </row>
    <row r="121" spans="1:12" ht="30" x14ac:dyDescent="0.25">
      <c r="A121" s="2">
        <v>116</v>
      </c>
      <c r="B121" s="7" t="s">
        <v>40</v>
      </c>
      <c r="C121" s="7" t="s">
        <v>225</v>
      </c>
      <c r="D121" s="1" t="s">
        <v>19</v>
      </c>
      <c r="E121" s="7" t="s">
        <v>24</v>
      </c>
      <c r="F121" s="6">
        <v>1431904</v>
      </c>
      <c r="G121" s="7" t="s">
        <v>220</v>
      </c>
      <c r="H121" s="6">
        <v>308713238</v>
      </c>
      <c r="I121" s="7" t="s">
        <v>141</v>
      </c>
      <c r="J121" s="8">
        <v>26</v>
      </c>
      <c r="K121" s="7">
        <v>149.96799999999999</v>
      </c>
      <c r="L121" s="7">
        <f t="shared" si="2"/>
        <v>3899.1679999999997</v>
      </c>
    </row>
    <row r="122" spans="1:12" ht="30" x14ac:dyDescent="0.25">
      <c r="A122" s="2">
        <v>117</v>
      </c>
      <c r="B122" s="7" t="s">
        <v>40</v>
      </c>
      <c r="C122" s="7" t="s">
        <v>226</v>
      </c>
      <c r="D122" s="1" t="s">
        <v>19</v>
      </c>
      <c r="E122" s="7" t="s">
        <v>24</v>
      </c>
      <c r="F122" s="6">
        <v>1433123</v>
      </c>
      <c r="G122" s="7" t="s">
        <v>221</v>
      </c>
      <c r="H122" s="6">
        <v>301848367</v>
      </c>
      <c r="I122" s="7" t="s">
        <v>217</v>
      </c>
      <c r="J122" s="8">
        <v>26</v>
      </c>
      <c r="K122" s="7">
        <v>392</v>
      </c>
      <c r="L122" s="7">
        <f t="shared" si="2"/>
        <v>10192</v>
      </c>
    </row>
    <row r="123" spans="1:12" ht="30" x14ac:dyDescent="0.25">
      <c r="A123" s="2">
        <v>118</v>
      </c>
      <c r="B123" s="7" t="s">
        <v>40</v>
      </c>
      <c r="C123" s="7" t="s">
        <v>227</v>
      </c>
      <c r="D123" s="1" t="s">
        <v>19</v>
      </c>
      <c r="E123" s="7" t="s">
        <v>24</v>
      </c>
      <c r="F123" s="6">
        <v>1433124</v>
      </c>
      <c r="G123" s="7" t="s">
        <v>221</v>
      </c>
      <c r="H123" s="6">
        <v>301848367</v>
      </c>
      <c r="I123" s="7" t="s">
        <v>217</v>
      </c>
      <c r="J123" s="8">
        <v>16</v>
      </c>
      <c r="K123" s="7">
        <v>392</v>
      </c>
      <c r="L123" s="7">
        <f t="shared" si="2"/>
        <v>6272</v>
      </c>
    </row>
    <row r="124" spans="1:12" ht="30" x14ac:dyDescent="0.25">
      <c r="A124" s="2">
        <v>119</v>
      </c>
      <c r="B124" s="7" t="s">
        <v>40</v>
      </c>
      <c r="C124" s="7" t="s">
        <v>228</v>
      </c>
      <c r="D124" s="1" t="s">
        <v>19</v>
      </c>
      <c r="E124" s="7" t="s">
        <v>24</v>
      </c>
      <c r="F124" s="6">
        <v>1433125</v>
      </c>
      <c r="G124" s="7" t="s">
        <v>221</v>
      </c>
      <c r="H124" s="6">
        <v>301848367</v>
      </c>
      <c r="I124" s="7" t="s">
        <v>217</v>
      </c>
      <c r="J124" s="8">
        <v>16</v>
      </c>
      <c r="K124" s="7">
        <v>280</v>
      </c>
      <c r="L124" s="7">
        <f t="shared" si="2"/>
        <v>4480</v>
      </c>
    </row>
  </sheetData>
  <mergeCells count="12">
    <mergeCell ref="A1:L2"/>
    <mergeCell ref="A4:A5"/>
    <mergeCell ref="B4:B5"/>
    <mergeCell ref="C4:C5"/>
    <mergeCell ref="D4:D5"/>
    <mergeCell ref="E4:E5"/>
    <mergeCell ref="F4:F5"/>
    <mergeCell ref="G4:H4"/>
    <mergeCell ref="I4:I5"/>
    <mergeCell ref="J4:J5"/>
    <mergeCell ref="K4:K5"/>
    <mergeCell ref="L4:L5"/>
  </mergeCells>
  <hyperlinks>
    <hyperlink ref="D4" r:id="rId1" display="javascript:scrollText(5421883)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5-илова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2023-07-18T05:20:15Z</dcterms:modified>
</cp:coreProperties>
</file>