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4-илова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1" l="1"/>
  <c r="L14" i="1"/>
  <c r="L13" i="1"/>
  <c r="L12" i="1"/>
  <c r="L9" i="1" l="1"/>
  <c r="L8" i="1"/>
  <c r="L7" i="1"/>
  <c r="L10" i="1"/>
</calcChain>
</file>

<file path=xl/sharedStrings.xml><?xml version="1.0" encoding="utf-8"?>
<sst xmlns="http://schemas.openxmlformats.org/spreadsheetml/2006/main" count="63" uniqueCount="36">
  <si>
    <t>Т/р</t>
  </si>
  <si>
    <t>Ҳисобот даври</t>
  </si>
  <si>
    <t>Харид қилинган товарлар ва хизматлар номи</t>
  </si>
  <si>
    <t>Молиялаштириш манбаси*</t>
  </si>
  <si>
    <t>Харид жараёнини амалга ошириш тури</t>
  </si>
  <si>
    <t>Лот/шартнома рақами</t>
  </si>
  <si>
    <t>Пудратчи тўғрисида маълумотлар</t>
  </si>
  <si>
    <t>Харид қилинаётган товарлар (хизматлар) ўлчов бирлиги (имконият даражасида)</t>
  </si>
  <si>
    <t>Харид қилинаётган товарлар (хизматлар) миқдори (ҳажми)</t>
  </si>
  <si>
    <t>Битим (шартнома) бўйича товарлар (хизматлар) бир бирлиги нархи (тарифи)</t>
  </si>
  <si>
    <t>Пудратчи номи</t>
  </si>
  <si>
    <t>Корхона СТИРи</t>
  </si>
  <si>
    <t>дўкон</t>
  </si>
  <si>
    <t>дона</t>
  </si>
  <si>
    <t>1-чорак</t>
  </si>
  <si>
    <t>Харид қилинган товарлар (хизматлар) жами миқдори (ҳажми) қиймати (минг сўм)</t>
  </si>
  <si>
    <t>Бюджет ташкилотларининг бюджетдан ташқари жамғармалари маблағлари</t>
  </si>
  <si>
    <t>минг сўмда</t>
  </si>
  <si>
    <t>Планшетный компьютер</t>
  </si>
  <si>
    <t>аукцион</t>
  </si>
  <si>
    <t xml:space="preserve">ООО ASIA  PACKS  TRADING  </t>
  </si>
  <si>
    <t>Телевизор Artel TV UA32H4101 (81 см)</t>
  </si>
  <si>
    <t>Соковыжималка ART-JMO-613</t>
  </si>
  <si>
    <t>Микроволновая печь Artel MWD 0323</t>
  </si>
  <si>
    <t xml:space="preserve">MAX COMPUTERS MCHJ   </t>
  </si>
  <si>
    <t xml:space="preserve">ЧП GOOD HOPE GROUP  </t>
  </si>
  <si>
    <t>ЧП SHIVAKI SHOP 77</t>
  </si>
  <si>
    <t>Божхона қўмитаси томонидан 2023 йил 1-ярим йилликда асосий воситалар харид қилиш учун ўтказилган танловлар (тендерлар) ва амалга оширилган давлат харидлари тўғрисидаги
МАЪЛУМОТЛАР</t>
  </si>
  <si>
    <t>Телевизор Samsung 85 QT</t>
  </si>
  <si>
    <t>2-чорак</t>
  </si>
  <si>
    <t>BIRJA BUSINES MCHJ</t>
  </si>
  <si>
    <t>Комнатный увлажнитель воздуха</t>
  </si>
  <si>
    <t>YATT Vafoqulov Shuxrat Tuymurodovich</t>
  </si>
  <si>
    <t>Плита электрическая</t>
  </si>
  <si>
    <t>AZIZBEK BAXTBEK MAHMUDJON KELAJAGI MCHJ</t>
  </si>
  <si>
    <t>ООО AL TIJARA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</si>
</sst>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2" fontId="1" fillId="2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crollText(542187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"/>
  <sheetViews>
    <sheetView tabSelected="1" workbookViewId="0">
      <selection activeCell="D5" sqref="D5:D6"/>
    </sheetView>
  </sheetViews>
  <sheetFormatPr defaultRowHeight="15" x14ac:dyDescent="0.25"/>
  <cols>
    <col min="1" max="1" width="4.42578125" bestFit="1" customWidth="1"/>
    <col min="2" max="2" width="11.42578125" customWidth="1"/>
    <col min="3" max="3" width="33.140625" customWidth="1"/>
    <col min="4" max="4" width="40" customWidth="1"/>
    <col min="5" max="5" width="13.85546875" customWidth="1"/>
    <col min="6" max="6" width="15.85546875" customWidth="1"/>
    <col min="7" max="7" width="27.5703125" customWidth="1"/>
    <col min="8" max="8" width="19.5703125" bestFit="1" customWidth="1"/>
    <col min="9" max="9" width="21.7109375" customWidth="1"/>
    <col min="10" max="10" width="18.42578125" customWidth="1"/>
    <col min="11" max="11" width="20" customWidth="1"/>
    <col min="12" max="12" width="22.42578125" customWidth="1"/>
  </cols>
  <sheetData>
    <row r="2" spans="1:12" ht="15" customHeight="1" x14ac:dyDescent="0.25">
      <c r="A2" s="8" t="s">
        <v>27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25">
      <c r="L4" s="6" t="s">
        <v>17</v>
      </c>
    </row>
    <row r="5" spans="1:12" ht="51" customHeight="1" x14ac:dyDescent="0.25">
      <c r="A5" s="7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/>
      <c r="I5" s="7" t="s">
        <v>7</v>
      </c>
      <c r="J5" s="7" t="s">
        <v>8</v>
      </c>
      <c r="K5" s="7" t="s">
        <v>9</v>
      </c>
      <c r="L5" s="9" t="s">
        <v>15</v>
      </c>
    </row>
    <row r="6" spans="1:12" ht="35.25" customHeight="1" x14ac:dyDescent="0.25">
      <c r="A6" s="7"/>
      <c r="B6" s="7"/>
      <c r="C6" s="7"/>
      <c r="D6" s="7"/>
      <c r="E6" s="7"/>
      <c r="F6" s="7"/>
      <c r="G6" s="5" t="s">
        <v>10</v>
      </c>
      <c r="H6" s="5" t="s">
        <v>11</v>
      </c>
      <c r="I6" s="7"/>
      <c r="J6" s="7"/>
      <c r="K6" s="7"/>
      <c r="L6" s="10"/>
    </row>
    <row r="7" spans="1:12" s="1" customFormat="1" ht="30" x14ac:dyDescent="0.25">
      <c r="A7" s="3">
        <v>1</v>
      </c>
      <c r="B7" s="2" t="s">
        <v>14</v>
      </c>
      <c r="C7" s="2" t="s">
        <v>21</v>
      </c>
      <c r="D7" s="2" t="s">
        <v>16</v>
      </c>
      <c r="E7" s="3" t="s">
        <v>12</v>
      </c>
      <c r="F7" s="2">
        <v>991740</v>
      </c>
      <c r="G7" s="2" t="s">
        <v>24</v>
      </c>
      <c r="H7" s="2">
        <v>301688417</v>
      </c>
      <c r="I7" s="2" t="s">
        <v>13</v>
      </c>
      <c r="J7" s="2">
        <v>4</v>
      </c>
      <c r="K7" s="4">
        <v>1328</v>
      </c>
      <c r="L7" s="4">
        <f t="shared" ref="L7:L9" si="0">J7*K7</f>
        <v>5312</v>
      </c>
    </row>
    <row r="8" spans="1:12" s="1" customFormat="1" ht="30" x14ac:dyDescent="0.25">
      <c r="A8" s="3">
        <v>2</v>
      </c>
      <c r="B8" s="2" t="s">
        <v>14</v>
      </c>
      <c r="C8" s="2" t="s">
        <v>22</v>
      </c>
      <c r="D8" s="2" t="s">
        <v>16</v>
      </c>
      <c r="E8" s="3" t="s">
        <v>12</v>
      </c>
      <c r="F8" s="2">
        <v>991746</v>
      </c>
      <c r="G8" s="2" t="s">
        <v>25</v>
      </c>
      <c r="H8" s="2">
        <v>305100299</v>
      </c>
      <c r="I8" s="2" t="s">
        <v>13</v>
      </c>
      <c r="J8" s="2">
        <v>4</v>
      </c>
      <c r="K8" s="4">
        <v>520</v>
      </c>
      <c r="L8" s="4">
        <f t="shared" si="0"/>
        <v>2080</v>
      </c>
    </row>
    <row r="9" spans="1:12" s="1" customFormat="1" ht="30" x14ac:dyDescent="0.25">
      <c r="A9" s="3">
        <v>3</v>
      </c>
      <c r="B9" s="2" t="s">
        <v>14</v>
      </c>
      <c r="C9" s="2" t="s">
        <v>23</v>
      </c>
      <c r="D9" s="2" t="s">
        <v>16</v>
      </c>
      <c r="E9" s="3" t="s">
        <v>12</v>
      </c>
      <c r="F9" s="2">
        <v>991747</v>
      </c>
      <c r="G9" s="2" t="s">
        <v>26</v>
      </c>
      <c r="H9" s="2">
        <v>308330518</v>
      </c>
      <c r="I9" s="2" t="s">
        <v>13</v>
      </c>
      <c r="J9" s="2">
        <v>4</v>
      </c>
      <c r="K9" s="4">
        <v>1055</v>
      </c>
      <c r="L9" s="4">
        <f t="shared" si="0"/>
        <v>4220</v>
      </c>
    </row>
    <row r="10" spans="1:12" s="1" customFormat="1" ht="30" x14ac:dyDescent="0.25">
      <c r="A10" s="3">
        <v>4</v>
      </c>
      <c r="B10" s="2" t="s">
        <v>14</v>
      </c>
      <c r="C10" s="2" t="s">
        <v>18</v>
      </c>
      <c r="D10" s="2" t="s">
        <v>16</v>
      </c>
      <c r="E10" s="3" t="s">
        <v>19</v>
      </c>
      <c r="F10" s="2">
        <v>110919</v>
      </c>
      <c r="G10" s="2" t="s">
        <v>20</v>
      </c>
      <c r="H10" s="2">
        <v>306895132</v>
      </c>
      <c r="I10" s="2" t="s">
        <v>13</v>
      </c>
      <c r="J10" s="2">
        <v>150</v>
      </c>
      <c r="K10" s="4">
        <v>7920</v>
      </c>
      <c r="L10" s="4">
        <f>J10*K10</f>
        <v>1188000</v>
      </c>
    </row>
    <row r="11" spans="1:12" ht="30" x14ac:dyDescent="0.25">
      <c r="A11" s="3">
        <v>5</v>
      </c>
      <c r="B11" s="2" t="s">
        <v>29</v>
      </c>
      <c r="C11" s="2" t="s">
        <v>18</v>
      </c>
      <c r="D11" s="2" t="s">
        <v>16</v>
      </c>
      <c r="E11" s="3" t="s">
        <v>12</v>
      </c>
      <c r="F11" s="2">
        <v>1350164</v>
      </c>
      <c r="G11" s="2" t="s">
        <v>35</v>
      </c>
      <c r="H11" s="2">
        <v>308476675</v>
      </c>
      <c r="I11" s="2" t="s">
        <v>13</v>
      </c>
      <c r="J11" s="2">
        <v>15</v>
      </c>
      <c r="K11" s="4">
        <v>1631</v>
      </c>
      <c r="L11" s="4">
        <f t="shared" ref="L11" si="1">J11*K11</f>
        <v>24465</v>
      </c>
    </row>
    <row r="12" spans="1:12" ht="30" x14ac:dyDescent="0.25">
      <c r="A12" s="3">
        <v>6</v>
      </c>
      <c r="B12" s="2" t="s">
        <v>29</v>
      </c>
      <c r="C12" s="2" t="s">
        <v>28</v>
      </c>
      <c r="D12" s="2" t="s">
        <v>16</v>
      </c>
      <c r="E12" s="3" t="s">
        <v>12</v>
      </c>
      <c r="F12" s="2">
        <v>1382058</v>
      </c>
      <c r="G12" s="2" t="s">
        <v>30</v>
      </c>
      <c r="H12" s="2">
        <v>309560849</v>
      </c>
      <c r="I12" s="2" t="s">
        <v>13</v>
      </c>
      <c r="J12" s="2">
        <v>2</v>
      </c>
      <c r="K12" s="4">
        <v>32900</v>
      </c>
      <c r="L12" s="4">
        <f t="shared" ref="L12:L14" si="2">J12*K12</f>
        <v>65800</v>
      </c>
    </row>
    <row r="13" spans="1:12" ht="30" x14ac:dyDescent="0.25">
      <c r="A13" s="3">
        <v>7</v>
      </c>
      <c r="B13" s="2" t="s">
        <v>29</v>
      </c>
      <c r="C13" s="2" t="s">
        <v>31</v>
      </c>
      <c r="D13" s="2" t="s">
        <v>16</v>
      </c>
      <c r="E13" s="3" t="s">
        <v>12</v>
      </c>
      <c r="F13" s="2">
        <v>1389512</v>
      </c>
      <c r="G13" s="2" t="s">
        <v>32</v>
      </c>
      <c r="H13" s="11">
        <v>30211806860016</v>
      </c>
      <c r="I13" s="2" t="s">
        <v>13</v>
      </c>
      <c r="J13" s="2">
        <v>2</v>
      </c>
      <c r="K13" s="4">
        <v>2310</v>
      </c>
      <c r="L13" s="4">
        <f t="shared" si="2"/>
        <v>4620</v>
      </c>
    </row>
    <row r="14" spans="1:12" ht="45" x14ac:dyDescent="0.25">
      <c r="A14" s="3">
        <v>8</v>
      </c>
      <c r="B14" s="2" t="s">
        <v>29</v>
      </c>
      <c r="C14" s="2" t="s">
        <v>33</v>
      </c>
      <c r="D14" s="2" t="s">
        <v>16</v>
      </c>
      <c r="E14" s="3" t="s">
        <v>12</v>
      </c>
      <c r="F14" s="2">
        <v>1389513</v>
      </c>
      <c r="G14" s="2" t="s">
        <v>34</v>
      </c>
      <c r="H14" s="2">
        <v>306583268</v>
      </c>
      <c r="I14" s="2" t="s">
        <v>13</v>
      </c>
      <c r="J14" s="2">
        <v>1</v>
      </c>
      <c r="K14" s="4">
        <v>570</v>
      </c>
      <c r="L14" s="4">
        <f t="shared" si="2"/>
        <v>570</v>
      </c>
    </row>
  </sheetData>
  <mergeCells count="12">
    <mergeCell ref="G5:H5"/>
    <mergeCell ref="I5:I6"/>
    <mergeCell ref="J5:J6"/>
    <mergeCell ref="K5:K6"/>
    <mergeCell ref="A2:L3"/>
    <mergeCell ref="L5:L6"/>
    <mergeCell ref="A5:A6"/>
    <mergeCell ref="B5:B6"/>
    <mergeCell ref="C5:C6"/>
    <mergeCell ref="D5:D6"/>
    <mergeCell ref="E5:E6"/>
    <mergeCell ref="F5:F6"/>
  </mergeCells>
  <hyperlinks>
    <hyperlink ref="D5" r:id="rId1" display="javascript:scrollText(5421870)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4-илова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2023-07-18T05:04:15Z</dcterms:modified>
</cp:coreProperties>
</file>