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23" documentId="8_{3F090731-359F-2448-9EB2-48A438A8D183}" xr6:coauthVersionLast="47" xr6:coauthVersionMax="47" xr10:uidLastSave="{4A293DA4-773F-484D-836E-2EBEB25B8245}"/>
  <bookViews>
    <workbookView xWindow="240" yWindow="460" windowWidth="19440" windowHeight="15540" xr2:uid="{00000000-000D-0000-FFFF-FFFF00000000}"/>
  </bookViews>
  <sheets>
    <sheet name="Sales Data" sheetId="2" r:id="rId1"/>
    <sheet name="Customer Info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<sst xmlns="http://schemas.openxmlformats.org/spreadsheetml/2006/main" count="520" uniqueCount="91">
  <si>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</si>
  <si>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</si>
  <si>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</si>
  <si>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</si>
  <si>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</si>
  <si>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</si>
  <si>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</si>
  <si>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</si>
  <si>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company's name</t>
  </si>
  <si>
    <t>Customer rep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</si>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</sst>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2F2F41-BD38-47F3-B3C8-539744C0F1CA}" name="Table1" displayName="Table1" ref="A4:P84" totalsRowShown="0" headerRowDxfId="11">
  <autoFilter ref="A4:P84" xr:uid="{AE2F2F41-BD38-47F3-B3C8-539744C0F1CA}"/>
  <sortState xmlns:xlrd2="http://schemas.microsoft.com/office/spreadsheetml/2017/richdata2" ref="A5:N84">
    <sortCondition ref="A4:A84"/>
  </sortState>
  <tableColumns count="16">
    <tableColumn id="1" xr3:uid="{8D66A877-25A9-4A3C-9AE2-6E4E45E546F0}" name="Num"/>
    <tableColumn id="2" xr3:uid="{3B107544-6FCF-4367-8D93-985C4513F6B9}" name="Date" dataDxfId="10"/>
    <tableColumn id="3" xr3:uid="{C5EBAF63-31C8-4AE6-A889-AF6FCFF7570C}" name="Month" dataDxfId="9"/>
    <tableColumn id="4" xr3:uid="{1DED5C0B-3090-45D6-AB85-52B92427884A}" name="Sales Rep" dataDxfId="8"/>
    <tableColumn id="5" xr3:uid="{AFACB93F-5204-4AEA-823A-90D87B3C1963}" name="Region" dataDxfId="7"/>
    <tableColumn id="6" xr3:uid="{F5BC0391-C4FE-466D-A65C-D8BF978AD7F4}" name="Customer ID" dataDxfId="6"/>
    <tableColumn id="15" xr3:uid="{E86CF0CE-A238-4DD6-AF3B-EAB88398D9CF}" name="company's name" dataDxfId="5">
      <calculatedColumnFormula>VLOOKUP(F5,'Customer Info'!$A$4:$C$12,2,2)</calculatedColumnFormula>
    </tableColumn>
    <tableColumn id="16" xr3:uid="{9E83EB30-A41F-4F17-B75A-768F46E9BB13}" name="Customer rep" dataDxfId="4">
      <calculatedColumnFormula>VLOOKUP(F5,'Customer Info'!$A$4:$C$12,3,2)</calculatedColumnFormula>
    </tableColumn>
    <tableColumn id="7" xr3:uid="{C5AC0F54-38BB-4879-BFAF-3EA488478927}" name="Model"/>
    <tableColumn id="8" xr3:uid="{FEDB4179-EFF4-41E5-9983-BE9D351FDE4C}" name="Color"/>
    <tableColumn id="9" xr3:uid="{C0041D1C-07A4-46DA-9AD7-061BC4D84C2E}" name="Item Code"/>
    <tableColumn id="10" xr3:uid="{9F85D79E-F76D-4BF5-A76D-F119B52FE775}" name="Number"/>
    <tableColumn id="11" xr3:uid="{B393692E-F99C-48C0-AC81-F86E36B26320}" name="Price / Unit" dataDxfId="3"/>
    <tableColumn id="12" xr3:uid="{2233BEB2-646B-4962-92DF-9A668B35995D}" name="Total" dataDxfId="2"/>
    <tableColumn id="13" xr3:uid="{C585E0B8-6188-434D-ACFB-8353257EF9A6}" name="DISCOUNT" dataDxfId="1">
      <calculatedColumnFormula>IF(L5&gt;=20,"Y","N")</calculatedColumnFormula>
    </tableColumn>
    <tableColumn id="14" xr3:uid="{36E2C58D-B451-4A46-88A4-A54C85922380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workbookViewId="0">
      <selection activeCell="I5" sqref="I5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3.85546875" style="3" customWidth="1"/>
    <col min="16" max="16" width="17.140625" style="5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6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VLOOKUP(F5,'Customer Info'!$A$4:$C$12,2,2)</f>
        <v>Bankia</v>
      </c>
      <c r="H5" s="3" t="str">
        <f>VLOOKUP(F5,'Customer Info'!$A$4:$C$12,3,2)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5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VLOOKUP(F6,'Customer Info'!$A$4:$C$12,2,2)</f>
        <v>Affinity</v>
      </c>
      <c r="H6" s="3" t="str">
        <f>VLOOKUP(F6,'Customer Info'!$A$4:$C$12,3,2)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VLOOKUP(F7,'Customer Info'!$A$4:$C$12,2,2)</f>
        <v>Telmark</v>
      </c>
      <c r="H7" s="3" t="str">
        <f>VLOOKUP(F7,'Customer Info'!$A$4:$C$12,3,2)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VLOOKUP(F8,'Customer Info'!$A$4:$C$12,2,2)</f>
        <v>Affinity</v>
      </c>
      <c r="H8" s="3" t="str">
        <f>VLOOKUP(F8,'Customer Info'!$A$4:$C$12,3,2)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VLOOKUP(F9,'Customer Info'!$A$4:$C$12,2,2)</f>
        <v>Port Royale</v>
      </c>
      <c r="H9" s="3" t="str">
        <f>VLOOKUP(F9,'Customer Info'!$A$4:$C$12,3,2)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VLOOKUP(F10,'Customer Info'!$A$4:$C$12,2,2)</f>
        <v>Telmark</v>
      </c>
      <c r="H10" s="3" t="str">
        <f>VLOOKUP(F10,'Customer Info'!$A$4:$C$12,3,2)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VLOOKUP(F11,'Customer Info'!$A$4:$C$12,2,2)</f>
        <v>Secspace</v>
      </c>
      <c r="H11" s="3" t="str">
        <f>VLOOKUP(F11,'Customer Info'!$A$4:$C$12,3,2)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VLOOKUP(F12,'Customer Info'!$A$4:$C$12,2,2)</f>
        <v>Bankia</v>
      </c>
      <c r="H12" s="3" t="str">
        <f>VLOOKUP(F12,'Customer Info'!$A$4:$C$12,3,2)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VLOOKUP(F13,'Customer Info'!$A$4:$C$12,2,2)</f>
        <v>Telmark</v>
      </c>
      <c r="H13" s="3" t="str">
        <f>VLOOKUP(F13,'Customer Info'!$A$4:$C$12,3,2)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VLOOKUP(F14,'Customer Info'!$A$4:$C$12,2,2)</f>
        <v>Port Royale</v>
      </c>
      <c r="H14" s="3" t="str">
        <f>VLOOKUP(F14,'Customer Info'!$A$4:$C$12,3,2)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VLOOKUP(F15,'Customer Info'!$A$4:$C$12,2,2)</f>
        <v>MarkPlus</v>
      </c>
      <c r="H15" s="3" t="str">
        <f>VLOOKUP(F15,'Customer Info'!$A$4:$C$12,3,2)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VLOOKUP(F16,'Customer Info'!$A$4:$C$12,2,2)</f>
        <v>Vento</v>
      </c>
      <c r="H16" s="3" t="str">
        <f>VLOOKUP(F16,'Customer Info'!$A$4:$C$12,3,2)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VLOOKUP(F17,'Customer Info'!$A$4:$C$12,2,2)</f>
        <v>Milago</v>
      </c>
      <c r="H17" s="3" t="str">
        <f>VLOOKUP(F17,'Customer Info'!$A$4:$C$12,3,2)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VLOOKUP(F18,'Customer Info'!$A$4:$C$12,2,2)</f>
        <v>Bankia</v>
      </c>
      <c r="H18" s="3" t="str">
        <f>VLOOKUP(F18,'Customer Info'!$A$4:$C$12,3,2)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VLOOKUP(F19,'Customer Info'!$A$4:$C$12,2,2)</f>
        <v>Milago</v>
      </c>
      <c r="H19" s="3" t="str">
        <f>VLOOKUP(F19,'Customer Info'!$A$4:$C$12,3,2)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VLOOKUP(F20,'Customer Info'!$A$4:$C$12,2,2)</f>
        <v>Port Royale</v>
      </c>
      <c r="H20" s="3" t="str">
        <f>VLOOKUP(F20,'Customer Info'!$A$4:$C$12,3,2)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VLOOKUP(F21,'Customer Info'!$A$4:$C$12,2,2)</f>
        <v>Cruise</v>
      </c>
      <c r="H21" s="3" t="str">
        <f>VLOOKUP(F21,'Customer Info'!$A$4:$C$12,3,2)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VLOOKUP(F22,'Customer Info'!$A$4:$C$12,2,2)</f>
        <v>Telmark</v>
      </c>
      <c r="H22" s="3" t="str">
        <f>VLOOKUP(F22,'Customer Info'!$A$4:$C$12,3,2)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VLOOKUP(F23,'Customer Info'!$A$4:$C$12,2,2)</f>
        <v>Bankia</v>
      </c>
      <c r="H23" s="3" t="str">
        <f>VLOOKUP(F23,'Customer Info'!$A$4:$C$12,3,2)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VLOOKUP(F24,'Customer Info'!$A$4:$C$12,2,2)</f>
        <v>Bankia</v>
      </c>
      <c r="H24" s="3" t="str">
        <f>VLOOKUP(F24,'Customer Info'!$A$4:$C$12,3,2)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VLOOKUP(F25,'Customer Info'!$A$4:$C$12,2,2)</f>
        <v>Telmark</v>
      </c>
      <c r="H25" s="3" t="str">
        <f>VLOOKUP(F25,'Customer Info'!$A$4:$C$12,3,2)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VLOOKUP(F26,'Customer Info'!$A$4:$C$12,2,2)</f>
        <v>Affinity</v>
      </c>
      <c r="H26" s="3" t="str">
        <f>VLOOKUP(F26,'Customer Info'!$A$4:$C$12,3,2)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VLOOKUP(F27,'Customer Info'!$A$4:$C$12,2,2)</f>
        <v>Bankia</v>
      </c>
      <c r="H27" s="3" t="str">
        <f>VLOOKUP(F27,'Customer Info'!$A$4:$C$12,3,2)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VLOOKUP(F28,'Customer Info'!$A$4:$C$12,2,2)</f>
        <v>Cruise</v>
      </c>
      <c r="H28" s="3" t="str">
        <f>VLOOKUP(F28,'Customer Info'!$A$4:$C$12,3,2)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VLOOKUP(F29,'Customer Info'!$A$4:$C$12,2,2)</f>
        <v>Milago</v>
      </c>
      <c r="H29" s="3" t="str">
        <f>VLOOKUP(F29,'Customer Info'!$A$4:$C$12,3,2)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VLOOKUP(F30,'Customer Info'!$A$4:$C$12,2,2)</f>
        <v>Affinity</v>
      </c>
      <c r="H30" s="3" t="str">
        <f>VLOOKUP(F30,'Customer Info'!$A$4:$C$12,3,2)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VLOOKUP(F31,'Customer Info'!$A$4:$C$12,2,2)</f>
        <v>Port Royale</v>
      </c>
      <c r="H31" s="3" t="str">
        <f>VLOOKUP(F31,'Customer Info'!$A$4:$C$12,3,2)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VLOOKUP(F32,'Customer Info'!$A$4:$C$12,2,2)</f>
        <v>Vento</v>
      </c>
      <c r="H32" s="3" t="str">
        <f>VLOOKUP(F32,'Customer Info'!$A$4:$C$12,3,2)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VLOOKUP(F33,'Customer Info'!$A$4:$C$12,2,2)</f>
        <v>MarkPlus</v>
      </c>
      <c r="H33" s="3" t="str">
        <f>VLOOKUP(F33,'Customer Info'!$A$4:$C$12,3,2)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VLOOKUP(F34,'Customer Info'!$A$4:$C$12,2,2)</f>
        <v>Secspace</v>
      </c>
      <c r="H34" s="3" t="str">
        <f>VLOOKUP(F34,'Customer Info'!$A$4:$C$12,3,2)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VLOOKUP(F35,'Customer Info'!$A$4:$C$12,2,2)</f>
        <v>Cruise</v>
      </c>
      <c r="H35" s="3" t="str">
        <f>VLOOKUP(F35,'Customer Info'!$A$4:$C$12,3,2)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VLOOKUP(F36,'Customer Info'!$A$4:$C$12,2,2)</f>
        <v>Milago</v>
      </c>
      <c r="H36" s="3" t="str">
        <f>VLOOKUP(F36,'Customer Info'!$A$4:$C$12,3,2)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VLOOKUP(F37,'Customer Info'!$A$4:$C$12,2,2)</f>
        <v>Vento</v>
      </c>
      <c r="H37" s="3" t="str">
        <f>VLOOKUP(F37,'Customer Info'!$A$4:$C$12,3,2)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5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VLOOKUP(F38,'Customer Info'!$A$4:$C$12,2,2)</f>
        <v>Secspace</v>
      </c>
      <c r="H38" s="3" t="str">
        <f>VLOOKUP(F38,'Customer Info'!$A$4:$C$12,3,2)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VLOOKUP(F39,'Customer Info'!$A$4:$C$12,2,2)</f>
        <v>Telmark</v>
      </c>
      <c r="H39" s="3" t="str">
        <f>VLOOKUP(F39,'Customer Info'!$A$4:$C$12,3,2)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VLOOKUP(F40,'Customer Info'!$A$4:$C$12,2,2)</f>
        <v>Bankia</v>
      </c>
      <c r="H40" s="3" t="str">
        <f>VLOOKUP(F40,'Customer Info'!$A$4:$C$12,3,2)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VLOOKUP(F41,'Customer Info'!$A$4:$C$12,2,2)</f>
        <v>MarkPlus</v>
      </c>
      <c r="H41" s="3" t="str">
        <f>VLOOKUP(F41,'Customer Info'!$A$4:$C$12,3,2)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VLOOKUP(F42,'Customer Info'!$A$4:$C$12,2,2)</f>
        <v>Bankia</v>
      </c>
      <c r="H42" s="3" t="str">
        <f>VLOOKUP(F42,'Customer Info'!$A$4:$C$12,3,2)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VLOOKUP(F43,'Customer Info'!$A$4:$C$12,2,2)</f>
        <v>Port Royale</v>
      </c>
      <c r="H43" s="3" t="str">
        <f>VLOOKUP(F43,'Customer Info'!$A$4:$C$12,3,2)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VLOOKUP(F44,'Customer Info'!$A$4:$C$12,2,2)</f>
        <v>Milago</v>
      </c>
      <c r="H44" s="3" t="str">
        <f>VLOOKUP(F44,'Customer Info'!$A$4:$C$12,3,2)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VLOOKUP(F45,'Customer Info'!$A$4:$C$12,2,2)</f>
        <v>Bankia</v>
      </c>
      <c r="H45" s="3" t="str">
        <f>VLOOKUP(F45,'Customer Info'!$A$4:$C$12,3,2)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VLOOKUP(F46,'Customer Info'!$A$4:$C$12,2,2)</f>
        <v>Affinity</v>
      </c>
      <c r="H46" s="3" t="str">
        <f>VLOOKUP(F46,'Customer Info'!$A$4:$C$12,3,2)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VLOOKUP(F47,'Customer Info'!$A$4:$C$12,2,2)</f>
        <v>MarkPlus</v>
      </c>
      <c r="H47" s="3" t="str">
        <f>VLOOKUP(F47,'Customer Info'!$A$4:$C$12,3,2)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VLOOKUP(F48,'Customer Info'!$A$4:$C$12,2,2)</f>
        <v>Milago</v>
      </c>
      <c r="H48" s="3" t="str">
        <f>VLOOKUP(F48,'Customer Info'!$A$4:$C$12,3,2)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VLOOKUP(F49,'Customer Info'!$A$4:$C$12,2,2)</f>
        <v>Bankia</v>
      </c>
      <c r="H49" s="3" t="str">
        <f>VLOOKUP(F49,'Customer Info'!$A$4:$C$12,3,2)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VLOOKUP(F50,'Customer Info'!$A$4:$C$12,2,2)</f>
        <v>Cruise</v>
      </c>
      <c r="H50" s="3" t="str">
        <f>VLOOKUP(F50,'Customer Info'!$A$4:$C$12,3,2)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VLOOKUP(F51,'Customer Info'!$A$4:$C$12,2,2)</f>
        <v>Affinity</v>
      </c>
      <c r="H51" s="3" t="str">
        <f>VLOOKUP(F51,'Customer Info'!$A$4:$C$12,3,2)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VLOOKUP(F52,'Customer Info'!$A$4:$C$12,2,2)</f>
        <v>Bankia</v>
      </c>
      <c r="H52" s="3" t="str">
        <f>VLOOKUP(F52,'Customer Info'!$A$4:$C$12,3,2)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VLOOKUP(F53,'Customer Info'!$A$4:$C$12,2,2)</f>
        <v>Milago</v>
      </c>
      <c r="H53" s="3" t="str">
        <f>VLOOKUP(F53,'Customer Info'!$A$4:$C$12,3,2)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VLOOKUP(F54,'Customer Info'!$A$4:$C$12,2,2)</f>
        <v>Cruise</v>
      </c>
      <c r="H54" s="3" t="str">
        <f>VLOOKUP(F54,'Customer Info'!$A$4:$C$12,3,2)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VLOOKUP(F55,'Customer Info'!$A$4:$C$12,2,2)</f>
        <v>Milago</v>
      </c>
      <c r="H55" s="3" t="str">
        <f>VLOOKUP(F55,'Customer Info'!$A$4:$C$12,3,2)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VLOOKUP(F56,'Customer Info'!$A$4:$C$12,2,2)</f>
        <v>Cruise</v>
      </c>
      <c r="H56" s="3" t="str">
        <f>VLOOKUP(F56,'Customer Info'!$A$4:$C$12,3,2)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VLOOKUP(F57,'Customer Info'!$A$4:$C$12,2,2)</f>
        <v>Telmark</v>
      </c>
      <c r="H57" s="3" t="str">
        <f>VLOOKUP(F57,'Customer Info'!$A$4:$C$12,3,2)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VLOOKUP(F58,'Customer Info'!$A$4:$C$12,2,2)</f>
        <v>Telmark</v>
      </c>
      <c r="H58" s="3" t="str">
        <f>VLOOKUP(F58,'Customer Info'!$A$4:$C$12,3,2)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VLOOKUP(F59,'Customer Info'!$A$4:$C$12,2,2)</f>
        <v>Secspace</v>
      </c>
      <c r="H59" s="3" t="str">
        <f>VLOOKUP(F59,'Customer Info'!$A$4:$C$12,3,2)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VLOOKUP(F60,'Customer Info'!$A$4:$C$12,2,2)</f>
        <v>Milago</v>
      </c>
      <c r="H60" s="3" t="str">
        <f>VLOOKUP(F60,'Customer Info'!$A$4:$C$12,3,2)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VLOOKUP(F61,'Customer Info'!$A$4:$C$12,2,2)</f>
        <v>Secspace</v>
      </c>
      <c r="H61" s="3" t="str">
        <f>VLOOKUP(F61,'Customer Info'!$A$4:$C$12,3,2)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VLOOKUP(F62,'Customer Info'!$A$4:$C$12,2,2)</f>
        <v>Bankia</v>
      </c>
      <c r="H62" s="3" t="str">
        <f>VLOOKUP(F62,'Customer Info'!$A$4:$C$12,3,2)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VLOOKUP(F63,'Customer Info'!$A$4:$C$12,2,2)</f>
        <v>Milago</v>
      </c>
      <c r="H63" s="3" t="str">
        <f>VLOOKUP(F63,'Customer Info'!$A$4:$C$12,3,2)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VLOOKUP(F64,'Customer Info'!$A$4:$C$12,2,2)</f>
        <v>Affinity</v>
      </c>
      <c r="H64" s="3" t="str">
        <f>VLOOKUP(F64,'Customer Info'!$A$4:$C$12,3,2)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VLOOKUP(F65,'Customer Info'!$A$4:$C$12,2,2)</f>
        <v>Cruise</v>
      </c>
      <c r="H65" s="3" t="str">
        <f>VLOOKUP(F65,'Customer Info'!$A$4:$C$12,3,2)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VLOOKUP(F66,'Customer Info'!$A$4:$C$12,2,2)</f>
        <v>Bankia</v>
      </c>
      <c r="H66" s="3" t="str">
        <f>VLOOKUP(F66,'Customer Info'!$A$4:$C$12,3,2)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5">
        <f t="shared" si="3"/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VLOOKUP(F67,'Customer Info'!$A$4:$C$12,2,2)</f>
        <v>Telmark</v>
      </c>
      <c r="H67" s="3" t="str">
        <f>VLOOKUP(F67,'Customer Info'!$A$4:$C$12,3,2)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VLOOKUP(F68,'Customer Info'!$A$4:$C$12,2,2)</f>
        <v>MarkPlus</v>
      </c>
      <c r="H68" s="3" t="str">
        <f>VLOOKUP(F68,'Customer Info'!$A$4:$C$12,3,2)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VLOOKUP(F69,'Customer Info'!$A$4:$C$12,2,2)</f>
        <v>Bankia</v>
      </c>
      <c r="H69" s="3" t="str">
        <f>VLOOKUP(F69,'Customer Info'!$A$4:$C$12,3,2)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5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VLOOKUP(F70,'Customer Info'!$A$4:$C$12,2,2)</f>
        <v>Vento</v>
      </c>
      <c r="H70" s="3" t="str">
        <f>VLOOKUP(F70,'Customer Info'!$A$4:$C$12,3,2)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VLOOKUP(F71,'Customer Info'!$A$4:$C$12,2,2)</f>
        <v>Affinity</v>
      </c>
      <c r="H71" s="3" t="str">
        <f>VLOOKUP(F71,'Customer Info'!$A$4:$C$12,3,2)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VLOOKUP(F72,'Customer Info'!$A$4:$C$12,2,2)</f>
        <v>Telmark</v>
      </c>
      <c r="H72" s="3" t="str">
        <f>VLOOKUP(F72,'Customer Info'!$A$4:$C$12,3,2)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VLOOKUP(F73,'Customer Info'!$A$4:$C$12,2,2)</f>
        <v>Bankia</v>
      </c>
      <c r="H73" s="3" t="str">
        <f>VLOOKUP(F73,'Customer Info'!$A$4:$C$12,3,2)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VLOOKUP(F74,'Customer Info'!$A$4:$C$12,2,2)</f>
        <v>Vento</v>
      </c>
      <c r="H74" s="3" t="str">
        <f>VLOOKUP(F74,'Customer Info'!$A$4:$C$12,3,2)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VLOOKUP(F75,'Customer Info'!$A$4:$C$12,2,2)</f>
        <v>Cruise</v>
      </c>
      <c r="H75" s="3" t="str">
        <f>VLOOKUP(F75,'Customer Info'!$A$4:$C$12,3,2)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VLOOKUP(F76,'Customer Info'!$A$4:$C$12,2,2)</f>
        <v>MarkPlus</v>
      </c>
      <c r="H76" s="3" t="str">
        <f>VLOOKUP(F76,'Customer Info'!$A$4:$C$12,3,2)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VLOOKUP(F77,'Customer Info'!$A$4:$C$12,2,2)</f>
        <v>Bankia</v>
      </c>
      <c r="H77" s="3" t="str">
        <f>VLOOKUP(F77,'Customer Info'!$A$4:$C$12,3,2)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VLOOKUP(F78,'Customer Info'!$A$4:$C$12,2,2)</f>
        <v>Affinity</v>
      </c>
      <c r="H78" s="3" t="str">
        <f>VLOOKUP(F78,'Customer Info'!$A$4:$C$12,3,2)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5">
        <f t="shared" si="5"/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VLOOKUP(F79,'Customer Info'!$A$4:$C$12,2,2)</f>
        <v>Port Royale</v>
      </c>
      <c r="H79" s="3" t="str">
        <f>VLOOKUP(F79,'Customer Info'!$A$4:$C$12,3,2)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VLOOKUP(F80,'Customer Info'!$A$4:$C$12,2,2)</f>
        <v>Vento</v>
      </c>
      <c r="H80" s="3" t="str">
        <f>VLOOKUP(F80,'Customer Info'!$A$4:$C$12,3,2)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VLOOKUP(F81,'Customer Info'!$A$4:$C$12,2,2)</f>
        <v>Port Royale</v>
      </c>
      <c r="H81" s="3" t="str">
        <f>VLOOKUP(F81,'Customer Info'!$A$4:$C$12,3,2)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VLOOKUP(F82,'Customer Info'!$A$4:$C$12,2,2)</f>
        <v>Cruise</v>
      </c>
      <c r="H82" s="3" t="str">
        <f>VLOOKUP(F82,'Customer Info'!$A$4:$C$12,3,2)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VLOOKUP(F83,'Customer Info'!$A$4:$C$12,2,2)</f>
        <v>Vento</v>
      </c>
      <c r="H83" s="3" t="str">
        <f>VLOOKUP(F83,'Customer Info'!$A$4:$C$12,3,2)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VLOOKUP(F84,'Customer Info'!$A$4:$C$12,2,2)</f>
        <v>Telmark</v>
      </c>
      <c r="H84" s="3" t="str">
        <f>VLOOKUP(F84,'Customer Info'!$A$4:$C$12,3,2)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H5" sqref="H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71</v>
      </c>
      <c r="C3" s="9" t="s">
        <v>72</v>
      </c>
    </row>
    <row r="4" spans="1:3">
      <c r="A4" s="10">
        <v>132</v>
      </c>
      <c r="B4" s="10" t="s">
        <v>73</v>
      </c>
      <c r="C4" s="11" t="s">
        <v>74</v>
      </c>
    </row>
    <row r="5" spans="1:3">
      <c r="A5" s="12">
        <v>136</v>
      </c>
      <c r="B5" s="12" t="s">
        <v>75</v>
      </c>
      <c r="C5" s="13" t="s">
        <v>76</v>
      </c>
    </row>
    <row r="6" spans="1:3">
      <c r="A6" s="12">
        <v>144</v>
      </c>
      <c r="B6" s="12" t="s">
        <v>77</v>
      </c>
      <c r="C6" s="13" t="s">
        <v>78</v>
      </c>
    </row>
    <row r="7" spans="1:3">
      <c r="A7" s="12">
        <v>152</v>
      </c>
      <c r="B7" s="12" t="s">
        <v>79</v>
      </c>
      <c r="C7" s="13" t="s">
        <v>80</v>
      </c>
    </row>
    <row r="8" spans="1:3">
      <c r="A8" s="12">
        <v>157</v>
      </c>
      <c r="B8" s="12" t="s">
        <v>81</v>
      </c>
      <c r="C8" s="13" t="s">
        <v>82</v>
      </c>
    </row>
    <row r="9" spans="1:3">
      <c r="A9" s="12">
        <v>162</v>
      </c>
      <c r="B9" s="12" t="s">
        <v>83</v>
      </c>
      <c r="C9" s="13" t="s">
        <v>84</v>
      </c>
    </row>
    <row r="10" spans="1:3">
      <c r="A10" s="12">
        <v>166</v>
      </c>
      <c r="B10" s="12" t="s">
        <v>85</v>
      </c>
      <c r="C10" s="13" t="s">
        <v>86</v>
      </c>
    </row>
    <row r="11" spans="1:3">
      <c r="A11" s="12">
        <v>178</v>
      </c>
      <c r="B11" s="12" t="s">
        <v>87</v>
      </c>
      <c r="C11" s="13" t="s">
        <v>88</v>
      </c>
    </row>
    <row r="12" spans="1:3">
      <c r="A12" s="14">
        <v>180</v>
      </c>
      <c r="B12" s="14" t="s">
        <v>89</v>
      </c>
      <c r="C12" s="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kosemani babajide</cp:lastModifiedBy>
  <cp:revision/>
  <dcterms:created xsi:type="dcterms:W3CDTF">2021-09-09T16:24:17Z</dcterms:created>
  <dcterms:modified xsi:type="dcterms:W3CDTF">2022-11-30T00:57:42Z</dcterms:modified>
  <cp:category/>
  <cp:contentStatus/>
</cp:coreProperties>
</file>