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Documents/teaching/Biomechanics teaching/BE208 Statics and Dynamics/23-24/"/>
    </mc:Choice>
  </mc:AlternateContent>
  <xr:revisionPtr revIDLastSave="0" documentId="8_{53C6DC4A-D5B4-504E-B707-37CBEC532A1E}" xr6:coauthVersionLast="47" xr6:coauthVersionMax="47" xr10:uidLastSave="{00000000-0000-0000-0000-000000000000}"/>
  <bookViews>
    <workbookView xWindow="0" yWindow="0" windowWidth="38400" windowHeight="21600" xr2:uid="{B9FA5944-48F5-9547-A591-F68F257031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A3" i="1"/>
  <c r="B3" i="1" s="1"/>
  <c r="B2" i="1"/>
  <c r="A4" i="1" l="1"/>
  <c r="D3" i="1"/>
  <c r="D2" i="1"/>
  <c r="A5" i="1" l="1"/>
  <c r="B4" i="1"/>
  <c r="M3" i="1" l="1"/>
  <c r="D4" i="1"/>
  <c r="K3" i="1"/>
  <c r="A6" i="1"/>
  <c r="B5" i="1"/>
  <c r="H3" i="1" l="1"/>
  <c r="E3" i="1"/>
  <c r="M4" i="1"/>
  <c r="L3" i="1"/>
  <c r="D5" i="1"/>
  <c r="K4" i="1"/>
  <c r="A7" i="1"/>
  <c r="B6" i="1"/>
  <c r="N4" i="1" l="1"/>
  <c r="H4" i="1"/>
  <c r="E4" i="1"/>
  <c r="M5" i="1"/>
  <c r="L4" i="1"/>
  <c r="D6" i="1"/>
  <c r="K5" i="1"/>
  <c r="A8" i="1"/>
  <c r="B7" i="1"/>
  <c r="I4" i="1" l="1"/>
  <c r="H5" i="1"/>
  <c r="F4" i="1"/>
  <c r="E5" i="1"/>
  <c r="M6" i="1"/>
  <c r="L5" i="1"/>
  <c r="N5" i="1"/>
  <c r="D7" i="1"/>
  <c r="I5" i="1" s="1"/>
  <c r="K6" i="1"/>
  <c r="A9" i="1"/>
  <c r="B8" i="1"/>
  <c r="R4" i="1" l="1"/>
  <c r="H6" i="1"/>
  <c r="O4" i="1"/>
  <c r="F5" i="1"/>
  <c r="E6" i="1"/>
  <c r="M7" i="1"/>
  <c r="L6" i="1"/>
  <c r="N6" i="1"/>
  <c r="D8" i="1"/>
  <c r="K7" i="1"/>
  <c r="A10" i="1"/>
  <c r="B9" i="1"/>
  <c r="R5" i="1" l="1"/>
  <c r="J5" i="1"/>
  <c r="I6" i="1"/>
  <c r="H7" i="1"/>
  <c r="O5" i="1"/>
  <c r="F6" i="1"/>
  <c r="G5" i="1"/>
  <c r="E7" i="1"/>
  <c r="M8" i="1"/>
  <c r="L7" i="1"/>
  <c r="N7" i="1"/>
  <c r="D9" i="1"/>
  <c r="K8" i="1"/>
  <c r="A11" i="1"/>
  <c r="B10" i="1"/>
  <c r="R6" i="1" l="1"/>
  <c r="S5" i="1"/>
  <c r="J6" i="1"/>
  <c r="I7" i="1"/>
  <c r="H8" i="1"/>
  <c r="O6" i="1"/>
  <c r="P5" i="1"/>
  <c r="F7" i="1"/>
  <c r="G6" i="1"/>
  <c r="E8" i="1"/>
  <c r="M9" i="1"/>
  <c r="L8" i="1"/>
  <c r="N8" i="1"/>
  <c r="D10" i="1"/>
  <c r="J7" i="1" s="1"/>
  <c r="K9" i="1"/>
  <c r="A12" i="1"/>
  <c r="B11" i="1"/>
  <c r="R7" i="1" l="1"/>
  <c r="S6" i="1"/>
  <c r="T6" i="1"/>
  <c r="I8" i="1"/>
  <c r="H9" i="1"/>
  <c r="P6" i="1"/>
  <c r="O7" i="1"/>
  <c r="G7" i="1"/>
  <c r="F8" i="1"/>
  <c r="E9" i="1"/>
  <c r="M10" i="1"/>
  <c r="L9" i="1"/>
  <c r="N9" i="1"/>
  <c r="D11" i="1"/>
  <c r="K10" i="1"/>
  <c r="A13" i="1"/>
  <c r="B12" i="1"/>
  <c r="S7" i="1" l="1"/>
  <c r="R8" i="1"/>
  <c r="J8" i="1"/>
  <c r="I9" i="1"/>
  <c r="H10" i="1"/>
  <c r="P7" i="1"/>
  <c r="Q6" i="1"/>
  <c r="O8" i="1"/>
  <c r="G8" i="1"/>
  <c r="E10" i="1"/>
  <c r="F9" i="1"/>
  <c r="M11" i="1"/>
  <c r="L10" i="1"/>
  <c r="N10" i="1"/>
  <c r="D12" i="1"/>
  <c r="J9" i="1" s="1"/>
  <c r="K11" i="1"/>
  <c r="A14" i="1"/>
  <c r="B13" i="1"/>
  <c r="R9" i="1" l="1"/>
  <c r="S8" i="1"/>
  <c r="T9" i="1"/>
  <c r="T7" i="1"/>
  <c r="T8" i="1"/>
  <c r="I10" i="1"/>
  <c r="H11" i="1"/>
  <c r="Q7" i="1"/>
  <c r="O9" i="1"/>
  <c r="P8" i="1"/>
  <c r="F10" i="1"/>
  <c r="G9" i="1"/>
  <c r="E11" i="1"/>
  <c r="M12" i="1"/>
  <c r="L11" i="1"/>
  <c r="N11" i="1"/>
  <c r="D13" i="1"/>
  <c r="J10" i="1" s="1"/>
  <c r="K12" i="1"/>
  <c r="A15" i="1"/>
  <c r="B14" i="1"/>
  <c r="R10" i="1" l="1"/>
  <c r="S9" i="1"/>
  <c r="I11" i="1"/>
  <c r="H12" i="1"/>
  <c r="P9" i="1"/>
  <c r="Q8" i="1"/>
  <c r="O10" i="1"/>
  <c r="G10" i="1"/>
  <c r="E12" i="1"/>
  <c r="F11" i="1"/>
  <c r="M13" i="1"/>
  <c r="L12" i="1"/>
  <c r="N12" i="1"/>
  <c r="D14" i="1"/>
  <c r="K13" i="1"/>
  <c r="A16" i="1"/>
  <c r="B15" i="1"/>
  <c r="R11" i="1" l="1"/>
  <c r="S10" i="1"/>
  <c r="J11" i="1"/>
  <c r="I12" i="1"/>
  <c r="H13" i="1"/>
  <c r="O11" i="1"/>
  <c r="Q9" i="1"/>
  <c r="P10" i="1"/>
  <c r="G11" i="1"/>
  <c r="F12" i="1"/>
  <c r="E13" i="1"/>
  <c r="M14" i="1"/>
  <c r="L13" i="1"/>
  <c r="N13" i="1"/>
  <c r="D15" i="1"/>
  <c r="K14" i="1"/>
  <c r="A17" i="1"/>
  <c r="B16" i="1"/>
  <c r="S11" i="1" l="1"/>
  <c r="T10" i="1"/>
  <c r="R12" i="1"/>
  <c r="J12" i="1"/>
  <c r="I13" i="1"/>
  <c r="H14" i="1"/>
  <c r="P11" i="1"/>
  <c r="Q10" i="1"/>
  <c r="O12" i="1"/>
  <c r="G12" i="1"/>
  <c r="E14" i="1"/>
  <c r="F13" i="1"/>
  <c r="L14" i="1"/>
  <c r="M15" i="1"/>
  <c r="N14" i="1"/>
  <c r="D16" i="1"/>
  <c r="J13" i="1" s="1"/>
  <c r="K15" i="1"/>
  <c r="A18" i="1"/>
  <c r="B17" i="1"/>
  <c r="S12" i="1" l="1"/>
  <c r="T11" i="1"/>
  <c r="T12" i="1"/>
  <c r="R13" i="1"/>
  <c r="I14" i="1"/>
  <c r="H15" i="1"/>
  <c r="O13" i="1"/>
  <c r="Q11" i="1"/>
  <c r="P12" i="1"/>
  <c r="F14" i="1"/>
  <c r="G13" i="1"/>
  <c r="E15" i="1"/>
  <c r="M16" i="1"/>
  <c r="L15" i="1"/>
  <c r="N15" i="1"/>
  <c r="D17" i="1"/>
  <c r="K16" i="1"/>
  <c r="A19" i="1"/>
  <c r="B18" i="1"/>
  <c r="R14" i="1" l="1"/>
  <c r="S13" i="1"/>
  <c r="J14" i="1"/>
  <c r="I15" i="1"/>
  <c r="H16" i="1"/>
  <c r="P13" i="1"/>
  <c r="Q12" i="1"/>
  <c r="O14" i="1"/>
  <c r="G14" i="1"/>
  <c r="F15" i="1"/>
  <c r="E16" i="1"/>
  <c r="M17" i="1"/>
  <c r="L16" i="1"/>
  <c r="N16" i="1"/>
  <c r="D18" i="1"/>
  <c r="K17" i="1"/>
  <c r="A20" i="1"/>
  <c r="B19" i="1"/>
  <c r="R15" i="1" l="1"/>
  <c r="T13" i="1"/>
  <c r="S14" i="1"/>
  <c r="J15" i="1"/>
  <c r="I16" i="1"/>
  <c r="H17" i="1"/>
  <c r="P14" i="1"/>
  <c r="Q13" i="1"/>
  <c r="O15" i="1"/>
  <c r="F16" i="1"/>
  <c r="G15" i="1"/>
  <c r="E17" i="1"/>
  <c r="M18" i="1"/>
  <c r="L17" i="1"/>
  <c r="N17" i="1"/>
  <c r="D19" i="1"/>
  <c r="K18" i="1"/>
  <c r="A21" i="1"/>
  <c r="B20" i="1"/>
  <c r="S15" i="1" l="1"/>
  <c r="T14" i="1"/>
  <c r="R16" i="1"/>
  <c r="J16" i="1"/>
  <c r="I17" i="1"/>
  <c r="H18" i="1"/>
  <c r="P15" i="1"/>
  <c r="Q14" i="1"/>
  <c r="O16" i="1"/>
  <c r="G16" i="1"/>
  <c r="F17" i="1"/>
  <c r="E18" i="1"/>
  <c r="M19" i="1"/>
  <c r="L18" i="1"/>
  <c r="N18" i="1"/>
  <c r="D20" i="1"/>
  <c r="J17" i="1" s="1"/>
  <c r="K19" i="1"/>
  <c r="A22" i="1"/>
  <c r="B21" i="1"/>
  <c r="S16" i="1" l="1"/>
  <c r="T15" i="1"/>
  <c r="T16" i="1"/>
  <c r="R17" i="1"/>
  <c r="I18" i="1"/>
  <c r="H19" i="1"/>
  <c r="P16" i="1"/>
  <c r="Q15" i="1"/>
  <c r="O17" i="1"/>
  <c r="F18" i="1"/>
  <c r="G17" i="1"/>
  <c r="E19" i="1"/>
  <c r="M20" i="1"/>
  <c r="L19" i="1"/>
  <c r="N19" i="1"/>
  <c r="D21" i="1"/>
  <c r="K20" i="1"/>
  <c r="A23" i="1"/>
  <c r="B22" i="1"/>
  <c r="R18" i="1" l="1"/>
  <c r="S17" i="1"/>
  <c r="J18" i="1"/>
  <c r="I19" i="1"/>
  <c r="H20" i="1"/>
  <c r="Q16" i="1"/>
  <c r="P17" i="1"/>
  <c r="O18" i="1"/>
  <c r="G18" i="1"/>
  <c r="F19" i="1"/>
  <c r="E20" i="1"/>
  <c r="M21" i="1"/>
  <c r="L20" i="1"/>
  <c r="N20" i="1"/>
  <c r="D22" i="1"/>
  <c r="K21" i="1"/>
  <c r="A24" i="1"/>
  <c r="B23" i="1"/>
  <c r="T17" i="1" l="1"/>
  <c r="R19" i="1"/>
  <c r="S18" i="1"/>
  <c r="J19" i="1"/>
  <c r="I20" i="1"/>
  <c r="H21" i="1"/>
  <c r="Q17" i="1"/>
  <c r="P18" i="1"/>
  <c r="O19" i="1"/>
  <c r="G19" i="1"/>
  <c r="F20" i="1"/>
  <c r="E21" i="1"/>
  <c r="M22" i="1"/>
  <c r="L21" i="1"/>
  <c r="N21" i="1"/>
  <c r="D23" i="1"/>
  <c r="K22" i="1"/>
  <c r="A25" i="1"/>
  <c r="B24" i="1"/>
  <c r="S19" i="1" l="1"/>
  <c r="T18" i="1"/>
  <c r="R20" i="1"/>
  <c r="J20" i="1"/>
  <c r="I21" i="1"/>
  <c r="H22" i="1"/>
  <c r="P19" i="1"/>
  <c r="Q18" i="1"/>
  <c r="O20" i="1"/>
  <c r="G20" i="1"/>
  <c r="F21" i="1"/>
  <c r="E22" i="1"/>
  <c r="M23" i="1"/>
  <c r="N22" i="1"/>
  <c r="L22" i="1"/>
  <c r="D24" i="1"/>
  <c r="K23" i="1"/>
  <c r="A26" i="1"/>
  <c r="B25" i="1"/>
  <c r="S20" i="1" l="1"/>
  <c r="T19" i="1"/>
  <c r="R21" i="1"/>
  <c r="J21" i="1"/>
  <c r="I22" i="1"/>
  <c r="H23" i="1"/>
  <c r="Q19" i="1"/>
  <c r="P20" i="1"/>
  <c r="O21" i="1"/>
  <c r="G21" i="1"/>
  <c r="F22" i="1"/>
  <c r="E23" i="1"/>
  <c r="M24" i="1"/>
  <c r="L23" i="1"/>
  <c r="N23" i="1"/>
  <c r="D25" i="1"/>
  <c r="J22" i="1" s="1"/>
  <c r="K24" i="1"/>
  <c r="A27" i="1"/>
  <c r="B26" i="1"/>
  <c r="S21" i="1" l="1"/>
  <c r="T20" i="1"/>
  <c r="T21" i="1"/>
  <c r="R22" i="1"/>
  <c r="I23" i="1"/>
  <c r="H24" i="1"/>
  <c r="P21" i="1"/>
  <c r="Q20" i="1"/>
  <c r="O22" i="1"/>
  <c r="F23" i="1"/>
  <c r="G22" i="1"/>
  <c r="E24" i="1"/>
  <c r="M25" i="1"/>
  <c r="L24" i="1"/>
  <c r="N24" i="1"/>
  <c r="D26" i="1"/>
  <c r="K25" i="1"/>
  <c r="A28" i="1"/>
  <c r="B27" i="1"/>
  <c r="R23" i="1" l="1"/>
  <c r="S22" i="1"/>
  <c r="J23" i="1"/>
  <c r="I24" i="1"/>
  <c r="H25" i="1"/>
  <c r="Q21" i="1"/>
  <c r="P22" i="1"/>
  <c r="O23" i="1"/>
  <c r="G23" i="1"/>
  <c r="E25" i="1"/>
  <c r="F24" i="1"/>
  <c r="M26" i="1"/>
  <c r="L25" i="1"/>
  <c r="N25" i="1"/>
  <c r="D27" i="1"/>
  <c r="K26" i="1"/>
  <c r="A29" i="1"/>
  <c r="B28" i="1"/>
  <c r="S23" i="1" l="1"/>
  <c r="R24" i="1"/>
  <c r="T22" i="1"/>
  <c r="J24" i="1"/>
  <c r="I25" i="1"/>
  <c r="H26" i="1"/>
  <c r="O24" i="1"/>
  <c r="Q22" i="1"/>
  <c r="P23" i="1"/>
  <c r="F25" i="1"/>
  <c r="G24" i="1"/>
  <c r="E26" i="1"/>
  <c r="M27" i="1"/>
  <c r="L26" i="1"/>
  <c r="N26" i="1"/>
  <c r="D28" i="1"/>
  <c r="J25" i="1" s="1"/>
  <c r="K27" i="1"/>
  <c r="A30" i="1"/>
  <c r="B29" i="1"/>
  <c r="T23" i="1" l="1"/>
  <c r="S24" i="1"/>
  <c r="T24" i="1"/>
  <c r="R25" i="1"/>
  <c r="I26" i="1"/>
  <c r="H27" i="1"/>
  <c r="Q23" i="1"/>
  <c r="P24" i="1"/>
  <c r="O25" i="1"/>
  <c r="G25" i="1"/>
  <c r="E27" i="1"/>
  <c r="F26" i="1"/>
  <c r="M28" i="1"/>
  <c r="L27" i="1"/>
  <c r="N27" i="1"/>
  <c r="D29" i="1"/>
  <c r="K28" i="1"/>
  <c r="A31" i="1"/>
  <c r="B30" i="1"/>
  <c r="R26" i="1" l="1"/>
  <c r="S25" i="1"/>
  <c r="J26" i="1"/>
  <c r="I27" i="1"/>
  <c r="H28" i="1"/>
  <c r="O26" i="1"/>
  <c r="Q24" i="1"/>
  <c r="P25" i="1"/>
  <c r="F27" i="1"/>
  <c r="G26" i="1"/>
  <c r="E28" i="1"/>
  <c r="M29" i="1"/>
  <c r="L28" i="1"/>
  <c r="N28" i="1"/>
  <c r="D30" i="1"/>
  <c r="K29" i="1"/>
  <c r="A32" i="1"/>
  <c r="B31" i="1"/>
  <c r="S26" i="1" l="1"/>
  <c r="R27" i="1"/>
  <c r="T25" i="1"/>
  <c r="J27" i="1"/>
  <c r="I28" i="1"/>
  <c r="H29" i="1"/>
  <c r="Q25" i="1"/>
  <c r="P26" i="1"/>
  <c r="O27" i="1"/>
  <c r="G27" i="1"/>
  <c r="E29" i="1"/>
  <c r="F28" i="1"/>
  <c r="M30" i="1"/>
  <c r="L29" i="1"/>
  <c r="N29" i="1"/>
  <c r="D31" i="1"/>
  <c r="K30" i="1"/>
  <c r="A33" i="1"/>
  <c r="B32" i="1"/>
  <c r="S27" i="1" l="1"/>
  <c r="T26" i="1"/>
  <c r="R28" i="1"/>
  <c r="J28" i="1"/>
  <c r="I29" i="1"/>
  <c r="H30" i="1"/>
  <c r="Q26" i="1"/>
  <c r="O28" i="1"/>
  <c r="P27" i="1"/>
  <c r="F29" i="1"/>
  <c r="G28" i="1"/>
  <c r="E30" i="1"/>
  <c r="M31" i="1"/>
  <c r="L30" i="1"/>
  <c r="N30" i="1"/>
  <c r="D32" i="1"/>
  <c r="J29" i="1" s="1"/>
  <c r="K31" i="1"/>
  <c r="A34" i="1"/>
  <c r="B33" i="1"/>
  <c r="S28" i="1" l="1"/>
  <c r="T27" i="1"/>
  <c r="T28" i="1"/>
  <c r="R29" i="1"/>
  <c r="I30" i="1"/>
  <c r="H31" i="1"/>
  <c r="Q27" i="1"/>
  <c r="P28" i="1"/>
  <c r="O29" i="1"/>
  <c r="G29" i="1"/>
  <c r="F30" i="1"/>
  <c r="E31" i="1"/>
  <c r="M32" i="1"/>
  <c r="L31" i="1"/>
  <c r="N31" i="1"/>
  <c r="D33" i="1"/>
  <c r="K32" i="1"/>
  <c r="A35" i="1"/>
  <c r="B34" i="1"/>
  <c r="R30" i="1" l="1"/>
  <c r="S29" i="1"/>
  <c r="I31" i="1"/>
  <c r="J30" i="1"/>
  <c r="H32" i="1"/>
  <c r="P29" i="1"/>
  <c r="Q28" i="1"/>
  <c r="O30" i="1"/>
  <c r="F31" i="1"/>
  <c r="G30" i="1"/>
  <c r="E32" i="1"/>
  <c r="M33" i="1"/>
  <c r="L32" i="1"/>
  <c r="N32" i="1"/>
  <c r="D34" i="1"/>
  <c r="J31" i="1" s="1"/>
  <c r="K33" i="1"/>
  <c r="A36" i="1"/>
  <c r="B35" i="1"/>
  <c r="R31" i="1" l="1"/>
  <c r="T29" i="1"/>
  <c r="S30" i="1"/>
  <c r="T30" i="1"/>
  <c r="I32" i="1"/>
  <c r="H33" i="1"/>
  <c r="Q29" i="1"/>
  <c r="P30" i="1"/>
  <c r="O31" i="1"/>
  <c r="G31" i="1"/>
  <c r="F32" i="1"/>
  <c r="E33" i="1"/>
  <c r="M34" i="1"/>
  <c r="L33" i="1"/>
  <c r="N33" i="1"/>
  <c r="D35" i="1"/>
  <c r="K34" i="1"/>
  <c r="A37" i="1"/>
  <c r="B36" i="1"/>
  <c r="R32" i="1" l="1"/>
  <c r="S31" i="1"/>
  <c r="J32" i="1"/>
  <c r="I33" i="1"/>
  <c r="H34" i="1"/>
  <c r="P31" i="1"/>
  <c r="Q30" i="1"/>
  <c r="O32" i="1"/>
  <c r="G32" i="1"/>
  <c r="F33" i="1"/>
  <c r="E34" i="1"/>
  <c r="M35" i="1"/>
  <c r="L34" i="1"/>
  <c r="N34" i="1"/>
  <c r="D36" i="1"/>
  <c r="J33" i="1" s="1"/>
  <c r="K35" i="1"/>
  <c r="A38" i="1"/>
  <c r="B37" i="1"/>
  <c r="R33" i="1" l="1"/>
  <c r="S32" i="1"/>
  <c r="T31" i="1"/>
  <c r="T32" i="1"/>
  <c r="I34" i="1"/>
  <c r="H35" i="1"/>
  <c r="P32" i="1"/>
  <c r="Q31" i="1"/>
  <c r="O33" i="1"/>
  <c r="G33" i="1"/>
  <c r="F34" i="1"/>
  <c r="E35" i="1"/>
  <c r="M36" i="1"/>
  <c r="L35" i="1"/>
  <c r="N35" i="1"/>
  <c r="D37" i="1"/>
  <c r="K36" i="1"/>
  <c r="A39" i="1"/>
  <c r="B38" i="1"/>
  <c r="R34" i="1" l="1"/>
  <c r="S33" i="1"/>
  <c r="J34" i="1"/>
  <c r="I35" i="1"/>
  <c r="H36" i="1"/>
  <c r="Q32" i="1"/>
  <c r="P33" i="1"/>
  <c r="O34" i="1"/>
  <c r="F35" i="1"/>
  <c r="G34" i="1"/>
  <c r="E36" i="1"/>
  <c r="M37" i="1"/>
  <c r="L36" i="1"/>
  <c r="N36" i="1"/>
  <c r="D38" i="1"/>
  <c r="K37" i="1"/>
  <c r="A40" i="1"/>
  <c r="B39" i="1"/>
  <c r="R35" i="1" l="1"/>
  <c r="S34" i="1"/>
  <c r="T33" i="1"/>
  <c r="J35" i="1"/>
  <c r="I36" i="1"/>
  <c r="H37" i="1"/>
  <c r="Q33" i="1"/>
  <c r="P34" i="1"/>
  <c r="O35" i="1"/>
  <c r="G35" i="1"/>
  <c r="E37" i="1"/>
  <c r="F36" i="1"/>
  <c r="M38" i="1"/>
  <c r="L37" i="1"/>
  <c r="N37" i="1"/>
  <c r="D39" i="1"/>
  <c r="J36" i="1" s="1"/>
  <c r="K38" i="1"/>
  <c r="A41" i="1"/>
  <c r="B40" i="1"/>
  <c r="S35" i="1" l="1"/>
  <c r="T34" i="1"/>
  <c r="T35" i="1"/>
  <c r="R36" i="1"/>
  <c r="I37" i="1"/>
  <c r="H38" i="1"/>
  <c r="Q34" i="1"/>
  <c r="O36" i="1"/>
  <c r="P35" i="1"/>
  <c r="F37" i="1"/>
  <c r="G36" i="1"/>
  <c r="E38" i="1"/>
  <c r="M39" i="1"/>
  <c r="L38" i="1"/>
  <c r="N38" i="1"/>
  <c r="D40" i="1"/>
  <c r="K39" i="1"/>
  <c r="A42" i="1"/>
  <c r="B41" i="1"/>
  <c r="R37" i="1" l="1"/>
  <c r="S36" i="1"/>
  <c r="I38" i="1"/>
  <c r="J37" i="1"/>
  <c r="H39" i="1"/>
  <c r="P36" i="1"/>
  <c r="Q35" i="1"/>
  <c r="O37" i="1"/>
  <c r="G37" i="1"/>
  <c r="E39" i="1"/>
  <c r="F38" i="1"/>
  <c r="M40" i="1"/>
  <c r="L39" i="1"/>
  <c r="N39" i="1"/>
  <c r="D41" i="1"/>
  <c r="J38" i="1" s="1"/>
  <c r="K40" i="1"/>
  <c r="A43" i="1"/>
  <c r="B42" i="1"/>
  <c r="R38" i="1" l="1"/>
  <c r="T36" i="1"/>
  <c r="S37" i="1"/>
  <c r="T37" i="1"/>
  <c r="I39" i="1"/>
  <c r="H40" i="1"/>
  <c r="O38" i="1"/>
  <c r="Q36" i="1"/>
  <c r="P37" i="1"/>
  <c r="F39" i="1"/>
  <c r="G38" i="1"/>
  <c r="E40" i="1"/>
  <c r="M41" i="1"/>
  <c r="L40" i="1"/>
  <c r="N40" i="1"/>
  <c r="D42" i="1"/>
  <c r="K41" i="1"/>
  <c r="A44" i="1"/>
  <c r="B43" i="1"/>
  <c r="R39" i="1" l="1"/>
  <c r="S38" i="1"/>
  <c r="J39" i="1"/>
  <c r="I40" i="1"/>
  <c r="H41" i="1"/>
  <c r="Q37" i="1"/>
  <c r="P38" i="1"/>
  <c r="O39" i="1"/>
  <c r="G39" i="1"/>
  <c r="E41" i="1"/>
  <c r="F40" i="1"/>
  <c r="M42" i="1"/>
  <c r="L41" i="1"/>
  <c r="N41" i="1"/>
  <c r="D43" i="1"/>
  <c r="J40" i="1" s="1"/>
  <c r="K42" i="1"/>
  <c r="A45" i="1"/>
  <c r="B44" i="1"/>
  <c r="S39" i="1" l="1"/>
  <c r="R40" i="1"/>
  <c r="T38" i="1"/>
  <c r="T39" i="1"/>
  <c r="I41" i="1"/>
  <c r="H42" i="1"/>
  <c r="Q38" i="1"/>
  <c r="O40" i="1"/>
  <c r="P39" i="1"/>
  <c r="F41" i="1"/>
  <c r="G40" i="1"/>
  <c r="E42" i="1"/>
  <c r="M43" i="1"/>
  <c r="L42" i="1"/>
  <c r="N42" i="1"/>
  <c r="D44" i="1"/>
  <c r="K43" i="1"/>
  <c r="A46" i="1"/>
  <c r="B45" i="1"/>
  <c r="R41" i="1" l="1"/>
  <c r="S40" i="1"/>
  <c r="J41" i="1"/>
  <c r="I42" i="1"/>
  <c r="H43" i="1"/>
  <c r="Q39" i="1"/>
  <c r="P40" i="1"/>
  <c r="O41" i="1"/>
  <c r="G41" i="1"/>
  <c r="E43" i="1"/>
  <c r="F42" i="1"/>
  <c r="M44" i="1"/>
  <c r="L43" i="1"/>
  <c r="N43" i="1"/>
  <c r="D45" i="1"/>
  <c r="K44" i="1"/>
  <c r="A47" i="1"/>
  <c r="B46" i="1"/>
  <c r="S41" i="1" l="1"/>
  <c r="R42" i="1"/>
  <c r="T40" i="1"/>
  <c r="J42" i="1"/>
  <c r="I43" i="1"/>
  <c r="H44" i="1"/>
  <c r="O42" i="1"/>
  <c r="Q40" i="1"/>
  <c r="P41" i="1"/>
  <c r="G42" i="1"/>
  <c r="E44" i="1"/>
  <c r="F43" i="1"/>
  <c r="M45" i="1"/>
  <c r="L44" i="1"/>
  <c r="N44" i="1"/>
  <c r="D46" i="1"/>
  <c r="K45" i="1"/>
  <c r="A48" i="1"/>
  <c r="B47" i="1"/>
  <c r="T41" i="1" l="1"/>
  <c r="S42" i="1"/>
  <c r="R43" i="1"/>
  <c r="J43" i="1"/>
  <c r="I44" i="1"/>
  <c r="H45" i="1"/>
  <c r="Q41" i="1"/>
  <c r="O43" i="1"/>
  <c r="P42" i="1"/>
  <c r="G43" i="1"/>
  <c r="F44" i="1"/>
  <c r="E45" i="1"/>
  <c r="M46" i="1"/>
  <c r="L45" i="1"/>
  <c r="N45" i="1"/>
  <c r="D47" i="1"/>
  <c r="K46" i="1"/>
  <c r="A49" i="1"/>
  <c r="B48" i="1"/>
  <c r="S43" i="1" l="1"/>
  <c r="T42" i="1"/>
  <c r="R44" i="1"/>
  <c r="J44" i="1"/>
  <c r="I45" i="1"/>
  <c r="H46" i="1"/>
  <c r="P43" i="1"/>
  <c r="Q42" i="1"/>
  <c r="O44" i="1"/>
  <c r="G44" i="1"/>
  <c r="F45" i="1"/>
  <c r="E46" i="1"/>
  <c r="L46" i="1"/>
  <c r="M47" i="1"/>
  <c r="N46" i="1"/>
  <c r="D48" i="1"/>
  <c r="K47" i="1"/>
  <c r="A50" i="1"/>
  <c r="B49" i="1"/>
  <c r="S44" i="1" l="1"/>
  <c r="T43" i="1"/>
  <c r="R45" i="1"/>
  <c r="J45" i="1"/>
  <c r="I46" i="1"/>
  <c r="H47" i="1"/>
  <c r="Q43" i="1"/>
  <c r="P44" i="1"/>
  <c r="O45" i="1"/>
  <c r="G45" i="1"/>
  <c r="E47" i="1"/>
  <c r="F46" i="1"/>
  <c r="M48" i="1"/>
  <c r="L47" i="1"/>
  <c r="N47" i="1"/>
  <c r="D49" i="1"/>
  <c r="J46" i="1" s="1"/>
  <c r="K48" i="1"/>
  <c r="A51" i="1"/>
  <c r="B50" i="1"/>
  <c r="S45" i="1" l="1"/>
  <c r="T44" i="1"/>
  <c r="T45" i="1"/>
  <c r="R46" i="1"/>
  <c r="I47" i="1"/>
  <c r="H48" i="1"/>
  <c r="Q44" i="1"/>
  <c r="O46" i="1"/>
  <c r="P45" i="1"/>
  <c r="F47" i="1"/>
  <c r="G46" i="1"/>
  <c r="E48" i="1"/>
  <c r="M49" i="1"/>
  <c r="L48" i="1"/>
  <c r="N48" i="1"/>
  <c r="D50" i="1"/>
  <c r="K49" i="1"/>
  <c r="A52" i="1"/>
  <c r="B51" i="1"/>
  <c r="R47" i="1" l="1"/>
  <c r="S46" i="1"/>
  <c r="J47" i="1"/>
  <c r="I48" i="1"/>
  <c r="H49" i="1"/>
  <c r="Q45" i="1"/>
  <c r="P46" i="1"/>
  <c r="O47" i="1"/>
  <c r="G47" i="1"/>
  <c r="F48" i="1"/>
  <c r="E49" i="1"/>
  <c r="M50" i="1"/>
  <c r="L49" i="1"/>
  <c r="N49" i="1"/>
  <c r="D51" i="1"/>
  <c r="J48" i="1" s="1"/>
  <c r="K50" i="1"/>
  <c r="A53" i="1"/>
  <c r="B52" i="1"/>
  <c r="R48" i="1" l="1"/>
  <c r="S47" i="1"/>
  <c r="T46" i="1"/>
  <c r="T47" i="1"/>
  <c r="I49" i="1"/>
  <c r="H50" i="1"/>
  <c r="Q46" i="1"/>
  <c r="P47" i="1"/>
  <c r="O48" i="1"/>
  <c r="F49" i="1"/>
  <c r="G48" i="1"/>
  <c r="E50" i="1"/>
  <c r="M51" i="1"/>
  <c r="L50" i="1"/>
  <c r="N50" i="1"/>
  <c r="D52" i="1"/>
  <c r="K51" i="1"/>
  <c r="A54" i="1"/>
  <c r="B53" i="1"/>
  <c r="S48" i="1" l="1"/>
  <c r="R49" i="1"/>
  <c r="J49" i="1"/>
  <c r="I50" i="1"/>
  <c r="H51" i="1"/>
  <c r="P48" i="1"/>
  <c r="Q47" i="1"/>
  <c r="O49" i="1"/>
  <c r="G49" i="1"/>
  <c r="F50" i="1"/>
  <c r="E51" i="1"/>
  <c r="M52" i="1"/>
  <c r="L51" i="1"/>
  <c r="N51" i="1"/>
  <c r="D53" i="1"/>
  <c r="K52" i="1"/>
  <c r="A55" i="1"/>
  <c r="B54" i="1"/>
  <c r="R50" i="1" l="1"/>
  <c r="S49" i="1"/>
  <c r="T48" i="1"/>
  <c r="J50" i="1"/>
  <c r="I51" i="1"/>
  <c r="H52" i="1"/>
  <c r="P49" i="1"/>
  <c r="Q48" i="1"/>
  <c r="O50" i="1"/>
  <c r="G50" i="1"/>
  <c r="F51" i="1"/>
  <c r="E52" i="1"/>
  <c r="M53" i="1"/>
  <c r="L52" i="1"/>
  <c r="N52" i="1"/>
  <c r="D54" i="1"/>
  <c r="K53" i="1"/>
  <c r="A56" i="1"/>
  <c r="B55" i="1"/>
  <c r="S50" i="1" l="1"/>
  <c r="T49" i="1"/>
  <c r="R51" i="1"/>
  <c r="I52" i="1"/>
  <c r="J51" i="1"/>
  <c r="H53" i="1"/>
  <c r="P50" i="1"/>
  <c r="Q49" i="1"/>
  <c r="O51" i="1"/>
  <c r="G51" i="1"/>
  <c r="F52" i="1"/>
  <c r="E53" i="1"/>
  <c r="M54" i="1"/>
  <c r="L53" i="1"/>
  <c r="N53" i="1"/>
  <c r="D55" i="1"/>
  <c r="K54" i="1"/>
  <c r="A57" i="1"/>
  <c r="B56" i="1"/>
  <c r="S51" i="1" l="1"/>
  <c r="T50" i="1"/>
  <c r="R52" i="1"/>
  <c r="J52" i="1"/>
  <c r="I53" i="1"/>
  <c r="H54" i="1"/>
  <c r="P51" i="1"/>
  <c r="Q50" i="1"/>
  <c r="O52" i="1"/>
  <c r="F53" i="1"/>
  <c r="G52" i="1"/>
  <c r="E54" i="1"/>
  <c r="M55" i="1"/>
  <c r="L54" i="1"/>
  <c r="N54" i="1"/>
  <c r="D56" i="1"/>
  <c r="K55" i="1"/>
  <c r="A58" i="1"/>
  <c r="B57" i="1"/>
  <c r="S52" i="1" l="1"/>
  <c r="T51" i="1"/>
  <c r="R53" i="1"/>
  <c r="J53" i="1"/>
  <c r="I54" i="1"/>
  <c r="H55" i="1"/>
  <c r="Q51" i="1"/>
  <c r="P52" i="1"/>
  <c r="O53" i="1"/>
  <c r="G53" i="1"/>
  <c r="F54" i="1"/>
  <c r="E55" i="1"/>
  <c r="M56" i="1"/>
  <c r="L55" i="1"/>
  <c r="N55" i="1"/>
  <c r="D57" i="1"/>
  <c r="K56" i="1"/>
  <c r="A59" i="1"/>
  <c r="B58" i="1"/>
  <c r="T52" i="1" l="1"/>
  <c r="S53" i="1"/>
  <c r="R54" i="1"/>
  <c r="J54" i="1"/>
  <c r="I55" i="1"/>
  <c r="H56" i="1"/>
  <c r="P53" i="1"/>
  <c r="Q52" i="1"/>
  <c r="O54" i="1"/>
  <c r="F55" i="1"/>
  <c r="G54" i="1"/>
  <c r="E56" i="1"/>
  <c r="M57" i="1"/>
  <c r="L56" i="1"/>
  <c r="N56" i="1"/>
  <c r="D58" i="1"/>
  <c r="K57" i="1"/>
  <c r="A60" i="1"/>
  <c r="B59" i="1"/>
  <c r="S54" i="1" l="1"/>
  <c r="T53" i="1"/>
  <c r="R55" i="1"/>
  <c r="J55" i="1"/>
  <c r="I56" i="1"/>
  <c r="H57" i="1"/>
  <c r="P54" i="1"/>
  <c r="Q53" i="1"/>
  <c r="O55" i="1"/>
  <c r="G55" i="1"/>
  <c r="F56" i="1"/>
  <c r="E57" i="1"/>
  <c r="M58" i="1"/>
  <c r="L57" i="1"/>
  <c r="N57" i="1"/>
  <c r="D59" i="1"/>
  <c r="K58" i="1"/>
  <c r="A61" i="1"/>
  <c r="B60" i="1"/>
  <c r="S55" i="1" l="1"/>
  <c r="T54" i="1"/>
  <c r="R56" i="1"/>
  <c r="J56" i="1"/>
  <c r="I57" i="1"/>
  <c r="H58" i="1"/>
  <c r="P55" i="1"/>
  <c r="Q54" i="1"/>
  <c r="O56" i="1"/>
  <c r="F57" i="1"/>
  <c r="G56" i="1"/>
  <c r="E58" i="1"/>
  <c r="M59" i="1"/>
  <c r="L58" i="1"/>
  <c r="N58" i="1"/>
  <c r="D60" i="1"/>
  <c r="K59" i="1"/>
  <c r="A62" i="1"/>
  <c r="B61" i="1"/>
  <c r="S56" i="1" l="1"/>
  <c r="T55" i="1"/>
  <c r="R57" i="1"/>
  <c r="I58" i="1"/>
  <c r="J57" i="1"/>
  <c r="H59" i="1"/>
  <c r="P56" i="1"/>
  <c r="Q55" i="1"/>
  <c r="O57" i="1"/>
  <c r="G57" i="1"/>
  <c r="F58" i="1"/>
  <c r="E59" i="1"/>
  <c r="M60" i="1"/>
  <c r="L59" i="1"/>
  <c r="N59" i="1"/>
  <c r="D61" i="1"/>
  <c r="J58" i="1" s="1"/>
  <c r="T57" i="1" s="1"/>
  <c r="K60" i="1"/>
  <c r="A63" i="1"/>
  <c r="B62" i="1"/>
  <c r="T56" i="1" l="1"/>
  <c r="S57" i="1"/>
  <c r="R58" i="1"/>
  <c r="I59" i="1"/>
  <c r="H60" i="1"/>
  <c r="Q56" i="1"/>
  <c r="P57" i="1"/>
  <c r="O58" i="1"/>
  <c r="G58" i="1"/>
  <c r="F59" i="1"/>
  <c r="E60" i="1"/>
  <c r="M61" i="1"/>
  <c r="L60" i="1"/>
  <c r="N60" i="1"/>
  <c r="D62" i="1"/>
  <c r="K61" i="1"/>
  <c r="A64" i="1"/>
  <c r="B63" i="1"/>
  <c r="S58" i="1" l="1"/>
  <c r="R59" i="1"/>
  <c r="J59" i="1"/>
  <c r="I60" i="1"/>
  <c r="H61" i="1"/>
  <c r="P58" i="1"/>
  <c r="Q57" i="1"/>
  <c r="O59" i="1"/>
  <c r="G59" i="1"/>
  <c r="F60" i="1"/>
  <c r="L61" i="1"/>
  <c r="E61" i="1"/>
  <c r="M62" i="1"/>
  <c r="N61" i="1"/>
  <c r="D63" i="1"/>
  <c r="J60" i="1" s="1"/>
  <c r="K62" i="1"/>
  <c r="A65" i="1"/>
  <c r="B64" i="1"/>
  <c r="R60" i="1" l="1"/>
  <c r="S59" i="1"/>
  <c r="T58" i="1"/>
  <c r="T59" i="1"/>
  <c r="I61" i="1"/>
  <c r="H62" i="1"/>
  <c r="P59" i="1"/>
  <c r="Q58" i="1"/>
  <c r="O60" i="1"/>
  <c r="G60" i="1"/>
  <c r="F61" i="1"/>
  <c r="E62" i="1"/>
  <c r="L62" i="1"/>
  <c r="M63" i="1"/>
  <c r="N62" i="1"/>
  <c r="D64" i="1"/>
  <c r="K63" i="1"/>
  <c r="A66" i="1"/>
  <c r="B65" i="1"/>
  <c r="R61" i="1" l="1"/>
  <c r="S60" i="1"/>
  <c r="J61" i="1"/>
  <c r="I62" i="1"/>
  <c r="H63" i="1"/>
  <c r="P60" i="1"/>
  <c r="Q59" i="1"/>
  <c r="O61" i="1"/>
  <c r="G61" i="1"/>
  <c r="E63" i="1"/>
  <c r="F62" i="1"/>
  <c r="M64" i="1"/>
  <c r="L63" i="1"/>
  <c r="N63" i="1"/>
  <c r="D65" i="1"/>
  <c r="J62" i="1" s="1"/>
  <c r="K64" i="1"/>
  <c r="A67" i="1"/>
  <c r="B66" i="1"/>
  <c r="T60" i="1" l="1"/>
  <c r="R62" i="1"/>
  <c r="S61" i="1"/>
  <c r="T61" i="1"/>
  <c r="I63" i="1"/>
  <c r="H64" i="1"/>
  <c r="Q60" i="1"/>
  <c r="O62" i="1"/>
  <c r="P61" i="1"/>
  <c r="G62" i="1"/>
  <c r="F63" i="1"/>
  <c r="E64" i="1"/>
  <c r="M65" i="1"/>
  <c r="L64" i="1"/>
  <c r="N64" i="1"/>
  <c r="D66" i="1"/>
  <c r="K65" i="1"/>
  <c r="A68" i="1"/>
  <c r="B67" i="1"/>
  <c r="R63" i="1" l="1"/>
  <c r="S62" i="1"/>
  <c r="J63" i="1"/>
  <c r="I64" i="1"/>
  <c r="H65" i="1"/>
  <c r="O63" i="1"/>
  <c r="Q61" i="1"/>
  <c r="P62" i="1"/>
  <c r="G63" i="1"/>
  <c r="E65" i="1"/>
  <c r="F64" i="1"/>
  <c r="M66" i="1"/>
  <c r="L65" i="1"/>
  <c r="N65" i="1"/>
  <c r="D67" i="1"/>
  <c r="J64" i="1" s="1"/>
  <c r="K66" i="1"/>
  <c r="A69" i="1"/>
  <c r="B68" i="1"/>
  <c r="S63" i="1" l="1"/>
  <c r="R64" i="1"/>
  <c r="T62" i="1"/>
  <c r="T63" i="1"/>
  <c r="I65" i="1"/>
  <c r="H66" i="1"/>
  <c r="Q62" i="1"/>
  <c r="O64" i="1"/>
  <c r="P63" i="1"/>
  <c r="F65" i="1"/>
  <c r="G64" i="1"/>
  <c r="E66" i="1"/>
  <c r="M67" i="1"/>
  <c r="L66" i="1"/>
  <c r="N66" i="1"/>
  <c r="D68" i="1"/>
  <c r="K67" i="1"/>
  <c r="A70" i="1"/>
  <c r="B69" i="1"/>
  <c r="R65" i="1" l="1"/>
  <c r="S64" i="1"/>
  <c r="J65" i="1"/>
  <c r="I66" i="1"/>
  <c r="H67" i="1"/>
  <c r="Q63" i="1"/>
  <c r="P64" i="1"/>
  <c r="O65" i="1"/>
  <c r="G65" i="1"/>
  <c r="E67" i="1"/>
  <c r="F66" i="1"/>
  <c r="M68" i="1"/>
  <c r="L67" i="1"/>
  <c r="N67" i="1"/>
  <c r="D69" i="1"/>
  <c r="J66" i="1" s="1"/>
  <c r="K68" i="1"/>
  <c r="A71" i="1"/>
  <c r="B70" i="1"/>
  <c r="S65" i="1" l="1"/>
  <c r="R66" i="1"/>
  <c r="T64" i="1"/>
  <c r="T65" i="1"/>
  <c r="I67" i="1"/>
  <c r="H68" i="1"/>
  <c r="Q64" i="1"/>
  <c r="O66" i="1"/>
  <c r="P65" i="1"/>
  <c r="F67" i="1"/>
  <c r="G66" i="1"/>
  <c r="E68" i="1"/>
  <c r="M69" i="1"/>
  <c r="L68" i="1"/>
  <c r="N68" i="1"/>
  <c r="D70" i="1"/>
  <c r="K69" i="1"/>
  <c r="A72" i="1"/>
  <c r="B71" i="1"/>
  <c r="R67" i="1" l="1"/>
  <c r="S66" i="1"/>
  <c r="J67" i="1"/>
  <c r="I68" i="1"/>
  <c r="H69" i="1"/>
  <c r="P66" i="1"/>
  <c r="Q65" i="1"/>
  <c r="O67" i="1"/>
  <c r="G67" i="1"/>
  <c r="F68" i="1"/>
  <c r="E69" i="1"/>
  <c r="M70" i="1"/>
  <c r="L69" i="1"/>
  <c r="N69" i="1"/>
  <c r="D71" i="1"/>
  <c r="K70" i="1"/>
  <c r="A73" i="1"/>
  <c r="B72" i="1"/>
  <c r="S67" i="1" l="1"/>
  <c r="R68" i="1"/>
  <c r="T66" i="1"/>
  <c r="J68" i="1"/>
  <c r="I69" i="1"/>
  <c r="H70" i="1"/>
  <c r="P67" i="1"/>
  <c r="Q66" i="1"/>
  <c r="O68" i="1"/>
  <c r="F69" i="1"/>
  <c r="G68" i="1"/>
  <c r="E70" i="1"/>
  <c r="M71" i="1"/>
  <c r="L70" i="1"/>
  <c r="N70" i="1"/>
  <c r="D72" i="1"/>
  <c r="K71" i="1"/>
  <c r="A74" i="1"/>
  <c r="B73" i="1"/>
  <c r="S68" i="1" l="1"/>
  <c r="T67" i="1"/>
  <c r="R69" i="1"/>
  <c r="J69" i="1"/>
  <c r="I70" i="1"/>
  <c r="H71" i="1"/>
  <c r="Q67" i="1"/>
  <c r="P68" i="1"/>
  <c r="O69" i="1"/>
  <c r="G69" i="1"/>
  <c r="F70" i="1"/>
  <c r="E71" i="1"/>
  <c r="M72" i="1"/>
  <c r="L71" i="1"/>
  <c r="N71" i="1"/>
  <c r="D73" i="1"/>
  <c r="K72" i="1"/>
  <c r="A75" i="1"/>
  <c r="B74" i="1"/>
  <c r="S69" i="1" l="1"/>
  <c r="T68" i="1"/>
  <c r="R70" i="1"/>
  <c r="J70" i="1"/>
  <c r="I71" i="1"/>
  <c r="H72" i="1"/>
  <c r="P69" i="1"/>
  <c r="Q68" i="1"/>
  <c r="O70" i="1"/>
  <c r="G70" i="1"/>
  <c r="F71" i="1"/>
  <c r="E72" i="1"/>
  <c r="M73" i="1"/>
  <c r="L72" i="1"/>
  <c r="N72" i="1"/>
  <c r="D74" i="1"/>
  <c r="K73" i="1"/>
  <c r="A76" i="1"/>
  <c r="B75" i="1"/>
  <c r="T69" i="1" l="1"/>
  <c r="S70" i="1"/>
  <c r="R71" i="1"/>
  <c r="J71" i="1"/>
  <c r="I72" i="1"/>
  <c r="H73" i="1"/>
  <c r="P70" i="1"/>
  <c r="Q69" i="1"/>
  <c r="O71" i="1"/>
  <c r="G71" i="1"/>
  <c r="E73" i="1"/>
  <c r="F72" i="1"/>
  <c r="M74" i="1"/>
  <c r="L73" i="1"/>
  <c r="N73" i="1"/>
  <c r="D75" i="1"/>
  <c r="J72" i="1" s="1"/>
  <c r="K74" i="1"/>
  <c r="A77" i="1"/>
  <c r="B76" i="1"/>
  <c r="S71" i="1" l="1"/>
  <c r="T70" i="1"/>
  <c r="R72" i="1"/>
  <c r="T71" i="1"/>
  <c r="I73" i="1"/>
  <c r="H74" i="1"/>
  <c r="Q70" i="1"/>
  <c r="O72" i="1"/>
  <c r="P71" i="1"/>
  <c r="G72" i="1"/>
  <c r="F73" i="1"/>
  <c r="E74" i="1"/>
  <c r="M75" i="1"/>
  <c r="L74" i="1"/>
  <c r="N74" i="1"/>
  <c r="D76" i="1"/>
  <c r="K75" i="1"/>
  <c r="A78" i="1"/>
  <c r="B77" i="1"/>
  <c r="R73" i="1" l="1"/>
  <c r="S72" i="1"/>
  <c r="J73" i="1"/>
  <c r="I74" i="1"/>
  <c r="H75" i="1"/>
  <c r="P72" i="1"/>
  <c r="Q71" i="1"/>
  <c r="O73" i="1"/>
  <c r="G73" i="1"/>
  <c r="F74" i="1"/>
  <c r="E75" i="1"/>
  <c r="M76" i="1"/>
  <c r="L75" i="1"/>
  <c r="N75" i="1"/>
  <c r="D77" i="1"/>
  <c r="J74" i="1" s="1"/>
  <c r="K76" i="1"/>
  <c r="A79" i="1"/>
  <c r="B78" i="1"/>
  <c r="R74" i="1" l="1"/>
  <c r="S73" i="1"/>
  <c r="T72" i="1"/>
  <c r="T73" i="1"/>
  <c r="I75" i="1"/>
  <c r="H76" i="1"/>
  <c r="P73" i="1"/>
  <c r="Q72" i="1"/>
  <c r="O74" i="1"/>
  <c r="F75" i="1"/>
  <c r="G74" i="1"/>
  <c r="E76" i="1"/>
  <c r="M77" i="1"/>
  <c r="L76" i="1"/>
  <c r="N76" i="1"/>
  <c r="D78" i="1"/>
  <c r="K77" i="1"/>
  <c r="A80" i="1"/>
  <c r="B79" i="1"/>
  <c r="R75" i="1" l="1"/>
  <c r="S74" i="1"/>
  <c r="J75" i="1"/>
  <c r="I76" i="1"/>
  <c r="H77" i="1"/>
  <c r="Q73" i="1"/>
  <c r="P74" i="1"/>
  <c r="O75" i="1"/>
  <c r="G75" i="1"/>
  <c r="F76" i="1"/>
  <c r="L77" i="1"/>
  <c r="E77" i="1"/>
  <c r="M78" i="1"/>
  <c r="N77" i="1"/>
  <c r="D79" i="1"/>
  <c r="K78" i="1"/>
  <c r="A81" i="1"/>
  <c r="B80" i="1"/>
  <c r="R76" i="1" l="1"/>
  <c r="S75" i="1"/>
  <c r="T74" i="1"/>
  <c r="J76" i="1"/>
  <c r="I77" i="1"/>
  <c r="H78" i="1"/>
  <c r="Q74" i="1"/>
  <c r="P75" i="1"/>
  <c r="O76" i="1"/>
  <c r="F77" i="1"/>
  <c r="G76" i="1"/>
  <c r="E78" i="1"/>
  <c r="M79" i="1"/>
  <c r="N78" i="1"/>
  <c r="L78" i="1"/>
  <c r="D80" i="1"/>
  <c r="K79" i="1"/>
  <c r="A82" i="1"/>
  <c r="B81" i="1"/>
  <c r="S76" i="1" l="1"/>
  <c r="T75" i="1"/>
  <c r="R77" i="1"/>
  <c r="J77" i="1"/>
  <c r="I78" i="1"/>
  <c r="H79" i="1"/>
  <c r="Q75" i="1"/>
  <c r="P76" i="1"/>
  <c r="O77" i="1"/>
  <c r="G77" i="1"/>
  <c r="E79" i="1"/>
  <c r="F78" i="1"/>
  <c r="M80" i="1"/>
  <c r="L79" i="1"/>
  <c r="N79" i="1"/>
  <c r="D81" i="1"/>
  <c r="K80" i="1"/>
  <c r="A83" i="1"/>
  <c r="B82" i="1"/>
  <c r="T76" i="1" l="1"/>
  <c r="S77" i="1"/>
  <c r="R78" i="1"/>
  <c r="J78" i="1"/>
  <c r="I79" i="1"/>
  <c r="H80" i="1"/>
  <c r="O78" i="1"/>
  <c r="Q76" i="1"/>
  <c r="P77" i="1"/>
  <c r="F79" i="1"/>
  <c r="G78" i="1"/>
  <c r="E80" i="1"/>
  <c r="M81" i="1"/>
  <c r="L80" i="1"/>
  <c r="N80" i="1"/>
  <c r="D82" i="1"/>
  <c r="K81" i="1"/>
  <c r="A84" i="1"/>
  <c r="B83" i="1"/>
  <c r="S78" i="1" l="1"/>
  <c r="T77" i="1"/>
  <c r="R79" i="1"/>
  <c r="J79" i="1"/>
  <c r="I80" i="1"/>
  <c r="H81" i="1"/>
  <c r="Q77" i="1"/>
  <c r="P78" i="1"/>
  <c r="O79" i="1"/>
  <c r="F80" i="1"/>
  <c r="G79" i="1"/>
  <c r="E81" i="1"/>
  <c r="M82" i="1"/>
  <c r="L81" i="1"/>
  <c r="N81" i="1"/>
  <c r="D83" i="1"/>
  <c r="K82" i="1"/>
  <c r="A85" i="1"/>
  <c r="B84" i="1"/>
  <c r="S79" i="1" l="1"/>
  <c r="T78" i="1"/>
  <c r="R80" i="1"/>
  <c r="J80" i="1"/>
  <c r="I81" i="1"/>
  <c r="H82" i="1"/>
  <c r="Q78" i="1"/>
  <c r="P79" i="1"/>
  <c r="O80" i="1"/>
  <c r="F81" i="1"/>
  <c r="G80" i="1"/>
  <c r="E82" i="1"/>
  <c r="M83" i="1"/>
  <c r="L82" i="1"/>
  <c r="N82" i="1"/>
  <c r="D84" i="1"/>
  <c r="K83" i="1"/>
  <c r="A86" i="1"/>
  <c r="B85" i="1"/>
  <c r="T79" i="1" l="1"/>
  <c r="S80" i="1"/>
  <c r="R81" i="1"/>
  <c r="J81" i="1"/>
  <c r="I82" i="1"/>
  <c r="H83" i="1"/>
  <c r="Q79" i="1"/>
  <c r="P80" i="1"/>
  <c r="O81" i="1"/>
  <c r="G81" i="1"/>
  <c r="F82" i="1"/>
  <c r="E83" i="1"/>
  <c r="M84" i="1"/>
  <c r="L83" i="1"/>
  <c r="N83" i="1"/>
  <c r="D85" i="1"/>
  <c r="K84" i="1"/>
  <c r="A87" i="1"/>
  <c r="B86" i="1"/>
  <c r="T80" i="1" l="1"/>
  <c r="S81" i="1"/>
  <c r="R82" i="1"/>
  <c r="J82" i="1"/>
  <c r="I83" i="1"/>
  <c r="H84" i="1"/>
  <c r="P81" i="1"/>
  <c r="Q80" i="1"/>
  <c r="O82" i="1"/>
  <c r="F83" i="1"/>
  <c r="G82" i="1"/>
  <c r="E84" i="1"/>
  <c r="M85" i="1"/>
  <c r="L84" i="1"/>
  <c r="N84" i="1"/>
  <c r="D86" i="1"/>
  <c r="K85" i="1"/>
  <c r="A88" i="1"/>
  <c r="B87" i="1"/>
  <c r="S82" i="1" l="1"/>
  <c r="T81" i="1"/>
  <c r="R83" i="1"/>
  <c r="J83" i="1"/>
  <c r="I84" i="1"/>
  <c r="H85" i="1"/>
  <c r="Q81" i="1"/>
  <c r="P82" i="1"/>
  <c r="O83" i="1"/>
  <c r="G83" i="1"/>
  <c r="F84" i="1"/>
  <c r="E85" i="1"/>
  <c r="M86" i="1"/>
  <c r="L85" i="1"/>
  <c r="N85" i="1"/>
  <c r="D87" i="1"/>
  <c r="J84" i="1" s="1"/>
  <c r="K86" i="1"/>
  <c r="A89" i="1"/>
  <c r="B88" i="1"/>
  <c r="S83" i="1" l="1"/>
  <c r="T82" i="1"/>
  <c r="T83" i="1"/>
  <c r="R84" i="1"/>
  <c r="I85" i="1"/>
  <c r="H86" i="1"/>
  <c r="Q82" i="1"/>
  <c r="P83" i="1"/>
  <c r="O84" i="1"/>
  <c r="F85" i="1"/>
  <c r="G84" i="1"/>
  <c r="E86" i="1"/>
  <c r="L86" i="1"/>
  <c r="M87" i="1"/>
  <c r="N86" i="1"/>
  <c r="D88" i="1"/>
  <c r="K87" i="1"/>
  <c r="A90" i="1"/>
  <c r="B89" i="1"/>
  <c r="R85" i="1" l="1"/>
  <c r="S84" i="1"/>
  <c r="J85" i="1"/>
  <c r="I86" i="1"/>
  <c r="H87" i="1"/>
  <c r="Q83" i="1"/>
  <c r="P84" i="1"/>
  <c r="O85" i="1"/>
  <c r="G85" i="1"/>
  <c r="F86" i="1"/>
  <c r="E87" i="1"/>
  <c r="M88" i="1"/>
  <c r="L87" i="1"/>
  <c r="N87" i="1"/>
  <c r="D89" i="1"/>
  <c r="J86" i="1" s="1"/>
  <c r="K88" i="1"/>
  <c r="A91" i="1"/>
  <c r="B90" i="1"/>
  <c r="R86" i="1" l="1"/>
  <c r="S85" i="1"/>
  <c r="T84" i="1"/>
  <c r="T85" i="1"/>
  <c r="I87" i="1"/>
  <c r="H88" i="1"/>
  <c r="P85" i="1"/>
  <c r="Q84" i="1"/>
  <c r="O86" i="1"/>
  <c r="F87" i="1"/>
  <c r="G86" i="1"/>
  <c r="E88" i="1"/>
  <c r="M89" i="1"/>
  <c r="L88" i="1"/>
  <c r="N88" i="1"/>
  <c r="D90" i="1"/>
  <c r="K89" i="1"/>
  <c r="A92" i="1"/>
  <c r="B91" i="1"/>
  <c r="R87" i="1" l="1"/>
  <c r="S86" i="1"/>
  <c r="J87" i="1"/>
  <c r="I88" i="1"/>
  <c r="H89" i="1"/>
  <c r="P86" i="1"/>
  <c r="Q85" i="1"/>
  <c r="O87" i="1"/>
  <c r="G87" i="1"/>
  <c r="F88" i="1"/>
  <c r="E89" i="1"/>
  <c r="M90" i="1"/>
  <c r="L89" i="1"/>
  <c r="N89" i="1"/>
  <c r="D91" i="1"/>
  <c r="J88" i="1" s="1"/>
  <c r="K90" i="1"/>
  <c r="A93" i="1"/>
  <c r="B92" i="1"/>
  <c r="R88" i="1" l="1"/>
  <c r="T86" i="1"/>
  <c r="S87" i="1"/>
  <c r="T87" i="1"/>
  <c r="I89" i="1"/>
  <c r="H90" i="1"/>
  <c r="P87" i="1"/>
  <c r="Q86" i="1"/>
  <c r="O88" i="1"/>
  <c r="F89" i="1"/>
  <c r="G88" i="1"/>
  <c r="E90" i="1"/>
  <c r="M91" i="1"/>
  <c r="L90" i="1"/>
  <c r="N90" i="1"/>
  <c r="D92" i="1"/>
  <c r="K91" i="1"/>
  <c r="A94" i="1"/>
  <c r="B93" i="1"/>
  <c r="R89" i="1" l="1"/>
  <c r="S88" i="1"/>
  <c r="J89" i="1"/>
  <c r="I90" i="1"/>
  <c r="H91" i="1"/>
  <c r="P88" i="1"/>
  <c r="Q87" i="1"/>
  <c r="O89" i="1"/>
  <c r="G89" i="1"/>
  <c r="F90" i="1"/>
  <c r="E91" i="1"/>
  <c r="M92" i="1"/>
  <c r="L91" i="1"/>
  <c r="N91" i="1"/>
  <c r="D93" i="1"/>
  <c r="J90" i="1" s="1"/>
  <c r="K92" i="1"/>
  <c r="A95" i="1"/>
  <c r="B94" i="1"/>
  <c r="S89" i="1" l="1"/>
  <c r="R90" i="1"/>
  <c r="T88" i="1"/>
  <c r="T89" i="1"/>
  <c r="I91" i="1"/>
  <c r="H92" i="1"/>
  <c r="P89" i="1"/>
  <c r="Q88" i="1"/>
  <c r="O90" i="1"/>
  <c r="F91" i="1"/>
  <c r="G90" i="1"/>
  <c r="E92" i="1"/>
  <c r="M93" i="1"/>
  <c r="L92" i="1"/>
  <c r="N92" i="1"/>
  <c r="D94" i="1"/>
  <c r="K93" i="1"/>
  <c r="A96" i="1"/>
  <c r="B95" i="1"/>
  <c r="R91" i="1" l="1"/>
  <c r="S90" i="1"/>
  <c r="J91" i="1"/>
  <c r="I92" i="1"/>
  <c r="H93" i="1"/>
  <c r="P90" i="1"/>
  <c r="Q89" i="1"/>
  <c r="O91" i="1"/>
  <c r="G91" i="1"/>
  <c r="F92" i="1"/>
  <c r="E93" i="1"/>
  <c r="L93" i="1"/>
  <c r="M94" i="1"/>
  <c r="N93" i="1"/>
  <c r="D95" i="1"/>
  <c r="K94" i="1"/>
  <c r="A97" i="1"/>
  <c r="B96" i="1"/>
  <c r="R92" i="1" l="1"/>
  <c r="S91" i="1"/>
  <c r="T90" i="1"/>
  <c r="J92" i="1"/>
  <c r="I93" i="1"/>
  <c r="H94" i="1"/>
  <c r="Q90" i="1"/>
  <c r="P91" i="1"/>
  <c r="O92" i="1"/>
  <c r="F93" i="1"/>
  <c r="G92" i="1"/>
  <c r="E94" i="1"/>
  <c r="M95" i="1"/>
  <c r="L94" i="1"/>
  <c r="N94" i="1"/>
  <c r="D96" i="1"/>
  <c r="K95" i="1"/>
  <c r="A98" i="1"/>
  <c r="B97" i="1"/>
  <c r="S92" i="1" l="1"/>
  <c r="T91" i="1"/>
  <c r="R93" i="1"/>
  <c r="J93" i="1"/>
  <c r="I94" i="1"/>
  <c r="H95" i="1"/>
  <c r="Q91" i="1"/>
  <c r="P92" i="1"/>
  <c r="O93" i="1"/>
  <c r="G93" i="1"/>
  <c r="F94" i="1"/>
  <c r="E95" i="1"/>
  <c r="M96" i="1"/>
  <c r="L95" i="1"/>
  <c r="N95" i="1"/>
  <c r="D97" i="1"/>
  <c r="J94" i="1" s="1"/>
  <c r="K96" i="1"/>
  <c r="A99" i="1"/>
  <c r="B98" i="1"/>
  <c r="T92" i="1" l="1"/>
  <c r="S93" i="1"/>
  <c r="T93" i="1"/>
  <c r="R94" i="1"/>
  <c r="I95" i="1"/>
  <c r="H96" i="1"/>
  <c r="P93" i="1"/>
  <c r="Q92" i="1"/>
  <c r="O94" i="1"/>
  <c r="F95" i="1"/>
  <c r="G94" i="1"/>
  <c r="E96" i="1"/>
  <c r="M97" i="1"/>
  <c r="L96" i="1"/>
  <c r="N96" i="1"/>
  <c r="D98" i="1"/>
  <c r="J95" i="1" s="1"/>
  <c r="K97" i="1"/>
  <c r="A100" i="1"/>
  <c r="B99" i="1"/>
  <c r="R95" i="1" l="1"/>
  <c r="S94" i="1"/>
  <c r="T94" i="1"/>
  <c r="I96" i="1"/>
  <c r="H97" i="1"/>
  <c r="Q93" i="1"/>
  <c r="P94" i="1"/>
  <c r="O95" i="1"/>
  <c r="G95" i="1"/>
  <c r="F96" i="1"/>
  <c r="E97" i="1"/>
  <c r="M98" i="1"/>
  <c r="L97" i="1"/>
  <c r="N97" i="1"/>
  <c r="D99" i="1"/>
  <c r="J96" i="1" s="1"/>
  <c r="K98" i="1"/>
  <c r="A101" i="1"/>
  <c r="B100" i="1"/>
  <c r="S95" i="1" l="1"/>
  <c r="R96" i="1"/>
  <c r="T95" i="1"/>
  <c r="I97" i="1"/>
  <c r="H98" i="1"/>
  <c r="Q94" i="1"/>
  <c r="P95" i="1"/>
  <c r="O96" i="1"/>
  <c r="G96" i="1"/>
  <c r="F97" i="1"/>
  <c r="E98" i="1"/>
  <c r="M99" i="1"/>
  <c r="L98" i="1"/>
  <c r="N98" i="1"/>
  <c r="D100" i="1"/>
  <c r="K99" i="1"/>
  <c r="A102" i="1"/>
  <c r="B102" i="1" s="1"/>
  <c r="B101" i="1"/>
  <c r="M100" i="1" s="1"/>
  <c r="S96" i="1" l="1"/>
  <c r="R97" i="1"/>
  <c r="J97" i="1"/>
  <c r="I98" i="1"/>
  <c r="H99" i="1"/>
  <c r="P96" i="1"/>
  <c r="Q95" i="1"/>
  <c r="O97" i="1"/>
  <c r="M101" i="1"/>
  <c r="G97" i="1"/>
  <c r="F98" i="1"/>
  <c r="E99" i="1"/>
  <c r="L99" i="1"/>
  <c r="N99" i="1"/>
  <c r="D101" i="1"/>
  <c r="H100" i="1" s="1"/>
  <c r="K100" i="1"/>
  <c r="D102" i="1"/>
  <c r="L101" i="1" s="1"/>
  <c r="K101" i="1"/>
  <c r="R98" i="1" l="1"/>
  <c r="S97" i="1"/>
  <c r="T96" i="1"/>
  <c r="R99" i="1"/>
  <c r="J98" i="1"/>
  <c r="T97" i="1" s="1"/>
  <c r="J99" i="1"/>
  <c r="I99" i="1"/>
  <c r="S98" i="1" s="1"/>
  <c r="I100" i="1"/>
  <c r="S99" i="1" s="1"/>
  <c r="H101" i="1"/>
  <c r="R100" i="1" s="1"/>
  <c r="Q96" i="1"/>
  <c r="O98" i="1"/>
  <c r="P97" i="1"/>
  <c r="F99" i="1"/>
  <c r="G99" i="1"/>
  <c r="G98" i="1"/>
  <c r="F100" i="1"/>
  <c r="L100" i="1"/>
  <c r="E100" i="1"/>
  <c r="E101" i="1"/>
  <c r="N100" i="1"/>
  <c r="N101" i="1"/>
  <c r="T98" i="1" l="1"/>
  <c r="P98" i="1"/>
  <c r="P99" i="1"/>
  <c r="O99" i="1"/>
  <c r="O100" i="1"/>
  <c r="Q97" i="1"/>
  <c r="Q98" i="1"/>
</calcChain>
</file>

<file path=xl/sharedStrings.xml><?xml version="1.0" encoding="utf-8"?>
<sst xmlns="http://schemas.openxmlformats.org/spreadsheetml/2006/main" count="23" uniqueCount="18">
  <si>
    <t>time</t>
  </si>
  <si>
    <t>a</t>
  </si>
  <si>
    <t>f</t>
  </si>
  <si>
    <t>signal</t>
  </si>
  <si>
    <t>noise</t>
  </si>
  <si>
    <t>nose amp</t>
  </si>
  <si>
    <t>sig+noise</t>
  </si>
  <si>
    <t>velocity</t>
  </si>
  <si>
    <t>velocity sig</t>
  </si>
  <si>
    <t>acc sig</t>
  </si>
  <si>
    <t>acc</t>
  </si>
  <si>
    <t>3pt m.a</t>
  </si>
  <si>
    <t>5pt m.a</t>
  </si>
  <si>
    <t>7pt m.a</t>
  </si>
  <si>
    <t>3pt</t>
  </si>
  <si>
    <t>5pt</t>
  </si>
  <si>
    <t>7pt</t>
  </si>
  <si>
    <t>3pt binomial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</si>
</sst>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sig+noise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Sheet1!$D$2:$D$117</c:f>
              <c:numCache>
                <c:formatCode>General</c:formatCode>
                <c:ptCount val="116"/>
                <c:pt idx="0">
                  <c:v>4.5517326422179982E-2</c:v>
                </c:pt>
                <c:pt idx="1">
                  <c:v>6.498277829664692E-2</c:v>
                </c:pt>
                <c:pt idx="2">
                  <c:v>0.15650238952305254</c:v>
                </c:pt>
                <c:pt idx="3">
                  <c:v>0.22009349270071349</c:v>
                </c:pt>
                <c:pt idx="4">
                  <c:v>0.25618661532895903</c:v>
                </c:pt>
                <c:pt idx="5">
                  <c:v>0.32227369120802651</c:v>
                </c:pt>
                <c:pt idx="6">
                  <c:v>0.39878117288650483</c:v>
                </c:pt>
                <c:pt idx="7">
                  <c:v>0.4419030400282622</c:v>
                </c:pt>
                <c:pt idx="8">
                  <c:v>0.49387466848015654</c:v>
                </c:pt>
                <c:pt idx="9">
                  <c:v>0.5435295186895519</c:v>
                </c:pt>
                <c:pt idx="10">
                  <c:v>0.60026448304920776</c:v>
                </c:pt>
                <c:pt idx="11">
                  <c:v>0.68568668747650208</c:v>
                </c:pt>
                <c:pt idx="12">
                  <c:v>0.71041536723508847</c:v>
                </c:pt>
                <c:pt idx="13">
                  <c:v>0.74523686234865338</c:v>
                </c:pt>
                <c:pt idx="14">
                  <c:v>0.77101157728323166</c:v>
                </c:pt>
                <c:pt idx="15">
                  <c:v>0.82777647691136025</c:v>
                </c:pt>
                <c:pt idx="16">
                  <c:v>0.88189555850385393</c:v>
                </c:pt>
                <c:pt idx="17">
                  <c:v>0.92058670453026004</c:v>
                </c:pt>
                <c:pt idx="18">
                  <c:v>0.90594302178115216</c:v>
                </c:pt>
                <c:pt idx="19">
                  <c:v>0.95170664123795823</c:v>
                </c:pt>
                <c:pt idx="20">
                  <c:v>0.98283560124508973</c:v>
                </c:pt>
                <c:pt idx="21">
                  <c:v>0.9748573883793944</c:v>
                </c:pt>
                <c:pt idx="22">
                  <c:v>1.0233571358385862</c:v>
                </c:pt>
                <c:pt idx="23">
                  <c:v>1.0216949998063167</c:v>
                </c:pt>
                <c:pt idx="24">
                  <c:v>1.0137146194978712</c:v>
                </c:pt>
                <c:pt idx="25">
                  <c:v>1.0329519809048862</c:v>
                </c:pt>
                <c:pt idx="26">
                  <c:v>1.0358533264572871</c:v>
                </c:pt>
                <c:pt idx="27">
                  <c:v>1.0011393034581428</c:v>
                </c:pt>
                <c:pt idx="28">
                  <c:v>1.0008873271306977</c:v>
                </c:pt>
                <c:pt idx="29">
                  <c:v>0.99257711625057032</c:v>
                </c:pt>
                <c:pt idx="30">
                  <c:v>0.97316608972126317</c:v>
                </c:pt>
                <c:pt idx="31">
                  <c:v>0.97332527265488877</c:v>
                </c:pt>
                <c:pt idx="32">
                  <c:v>0.9142168893246948</c:v>
                </c:pt>
                <c:pt idx="33">
                  <c:v>0.91480185690713944</c:v>
                </c:pt>
                <c:pt idx="34">
                  <c:v>0.87743667580627738</c:v>
                </c:pt>
                <c:pt idx="35">
                  <c:v>0.85868038317974082</c:v>
                </c:pt>
                <c:pt idx="36">
                  <c:v>0.77289813283172348</c:v>
                </c:pt>
                <c:pt idx="37">
                  <c:v>0.75681919565841493</c:v>
                </c:pt>
                <c:pt idx="38">
                  <c:v>0.71522486205570912</c:v>
                </c:pt>
                <c:pt idx="39">
                  <c:v>0.65460939395403173</c:v>
                </c:pt>
                <c:pt idx="40">
                  <c:v>0.61191060665646246</c:v>
                </c:pt>
                <c:pt idx="41">
                  <c:v>0.57810328396040411</c:v>
                </c:pt>
                <c:pt idx="42">
                  <c:v>0.51644624970557862</c:v>
                </c:pt>
                <c:pt idx="43">
                  <c:v>0.44192755366379255</c:v>
                </c:pt>
                <c:pt idx="44">
                  <c:v>0.40349807150561884</c:v>
                </c:pt>
                <c:pt idx="45">
                  <c:v>0.33756035186711458</c:v>
                </c:pt>
                <c:pt idx="46">
                  <c:v>0.26549222155494157</c:v>
                </c:pt>
                <c:pt idx="47">
                  <c:v>0.19129698884493537</c:v>
                </c:pt>
                <c:pt idx="48">
                  <c:v>0.12770773190182905</c:v>
                </c:pt>
                <c:pt idx="49">
                  <c:v>7.1779358069394728E-2</c:v>
                </c:pt>
                <c:pt idx="50">
                  <c:v>1.1090137072749331E-2</c:v>
                </c:pt>
                <c:pt idx="51">
                  <c:v>-3.8857838630763988E-2</c:v>
                </c:pt>
                <c:pt idx="52">
                  <c:v>-0.10964336542106472</c:v>
                </c:pt>
                <c:pt idx="53">
                  <c:v>-0.18403739864129701</c:v>
                </c:pt>
                <c:pt idx="54">
                  <c:v>-0.20222597105784978</c:v>
                </c:pt>
                <c:pt idx="55">
                  <c:v>-0.28491190333147676</c:v>
                </c:pt>
                <c:pt idx="56">
                  <c:v>-0.35340727312970488</c:v>
                </c:pt>
                <c:pt idx="57">
                  <c:v>-0.37715778273531714</c:v>
                </c:pt>
                <c:pt idx="58">
                  <c:v>-0.44724138024257865</c:v>
                </c:pt>
                <c:pt idx="59">
                  <c:v>-0.50847814046929385</c:v>
                </c:pt>
                <c:pt idx="60">
                  <c:v>-0.54315402538857604</c:v>
                </c:pt>
                <c:pt idx="61">
                  <c:v>-0.63315124977142923</c:v>
                </c:pt>
                <c:pt idx="62">
                  <c:v>-0.68245082019875802</c:v>
                </c:pt>
                <c:pt idx="63">
                  <c:v>-0.72663986068819053</c:v>
                </c:pt>
                <c:pt idx="64">
                  <c:v>-0.73963171307585895</c:v>
                </c:pt>
                <c:pt idx="65">
                  <c:v>-0.77328207078453959</c:v>
                </c:pt>
                <c:pt idx="66">
                  <c:v>-0.81639198200214902</c:v>
                </c:pt>
                <c:pt idx="67">
                  <c:v>-0.86135073335139567</c:v>
                </c:pt>
                <c:pt idx="68">
                  <c:v>-0.88696828003429939</c:v>
                </c:pt>
                <c:pt idx="69">
                  <c:v>-0.89769760077048433</c:v>
                </c:pt>
                <c:pt idx="70">
                  <c:v>-0.9421837090607097</c:v>
                </c:pt>
                <c:pt idx="71">
                  <c:v>-0.95391193575695876</c:v>
                </c:pt>
                <c:pt idx="72">
                  <c:v>-0.96584976449041715</c:v>
                </c:pt>
                <c:pt idx="73">
                  <c:v>-0.99041043482853686</c:v>
                </c:pt>
                <c:pt idx="74">
                  <c:v>-0.97314263250300659</c:v>
                </c:pt>
                <c:pt idx="75">
                  <c:v>-0.96340438997513966</c:v>
                </c:pt>
                <c:pt idx="76">
                  <c:v>-0.96105007604066928</c:v>
                </c:pt>
                <c:pt idx="77">
                  <c:v>-0.95282848854863311</c:v>
                </c:pt>
                <c:pt idx="78">
                  <c:v>-0.95785178661022019</c:v>
                </c:pt>
                <c:pt idx="79">
                  <c:v>-0.95651157470173309</c:v>
                </c:pt>
                <c:pt idx="80">
                  <c:v>-0.93068013508988234</c:v>
                </c:pt>
                <c:pt idx="81">
                  <c:v>-0.9132892654404875</c:v>
                </c:pt>
                <c:pt idx="82">
                  <c:v>-0.8736694436279282</c:v>
                </c:pt>
                <c:pt idx="83">
                  <c:v>-0.84562120242410432</c:v>
                </c:pt>
                <c:pt idx="84">
                  <c:v>-0.81194607250292705</c:v>
                </c:pt>
                <c:pt idx="85">
                  <c:v>-0.79135534213820269</c:v>
                </c:pt>
                <c:pt idx="86">
                  <c:v>-0.7599674901886142</c:v>
                </c:pt>
                <c:pt idx="87">
                  <c:v>-0.71082101312519574</c:v>
                </c:pt>
                <c:pt idx="88">
                  <c:v>-0.64420191611778832</c:v>
                </c:pt>
                <c:pt idx="89">
                  <c:v>-0.58754423620590956</c:v>
                </c:pt>
                <c:pt idx="90">
                  <c:v>-0.582343727356187</c:v>
                </c:pt>
                <c:pt idx="91">
                  <c:v>-0.51034565031310686</c:v>
                </c:pt>
                <c:pt idx="92">
                  <c:v>-0.44490447465006661</c:v>
                </c:pt>
                <c:pt idx="93">
                  <c:v>-0.37709954315603578</c:v>
                </c:pt>
                <c:pt idx="94">
                  <c:v>-0.35887912108086156</c:v>
                </c:pt>
                <c:pt idx="95">
                  <c:v>-0.26677030318845174</c:v>
                </c:pt>
                <c:pt idx="96">
                  <c:v>-0.23070658786716028</c:v>
                </c:pt>
                <c:pt idx="97">
                  <c:v>-0.18099434861877178</c:v>
                </c:pt>
                <c:pt idx="98">
                  <c:v>-0.12366207982458403</c:v>
                </c:pt>
                <c:pt idx="99">
                  <c:v>-6.1602401914206281E-2</c:v>
                </c:pt>
                <c:pt idx="100">
                  <c:v>6.1376257555977084E-3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0-D24E-B5EA-577A9B5E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26224"/>
        <c:axId val="1883885792"/>
      </c:scatterChart>
      <c:valAx>
        <c:axId val="18990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85792"/>
        <c:crosses val="autoZero"/>
        <c:crossBetween val="midCat"/>
      </c:valAx>
      <c:valAx>
        <c:axId val="18838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velocity sig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Sheet1!$K$2:$K$117</c:f>
              <c:numCache>
                <c:formatCode>General</c:formatCode>
                <c:ptCount val="116"/>
                <c:pt idx="1">
                  <c:v>6.2666616782152129</c:v>
                </c:pt>
                <c:pt idx="2">
                  <c:v>6.2295397528205614</c:v>
                </c:pt>
                <c:pt idx="3">
                  <c:v>6.1678326800275265</c:v>
                </c:pt>
                <c:pt idx="4">
                  <c:v>6.0817839894611394</c:v>
                </c:pt>
                <c:pt idx="5">
                  <c:v>5.9717332759911592</c:v>
                </c:pt>
                <c:pt idx="6">
                  <c:v>5.8381148595062662</c:v>
                </c:pt>
                <c:pt idx="7">
                  <c:v>5.6814560708518673</c:v>
                </c:pt>
                <c:pt idx="8">
                  <c:v>5.5023751706961965</c:v>
                </c:pt>
                <c:pt idx="9">
                  <c:v>5.3015789095378905</c:v>
                </c:pt>
                <c:pt idx="10">
                  <c:v>5.0798597384846484</c:v>
                </c:pt>
                <c:pt idx="11">
                  <c:v>4.8380926818107683</c:v>
                </c:pt>
                <c:pt idx="12">
                  <c:v>4.5772318836360846</c:v>
                </c:pt>
                <c:pt idx="13">
                  <c:v>4.2983068423550321</c:v>
                </c:pt>
                <c:pt idx="14">
                  <c:v>4.002418347676806</c:v>
                </c:pt>
                <c:pt idx="15">
                  <c:v>3.6907341363112964</c:v>
                </c:pt>
                <c:pt idx="16">
                  <c:v>3.3644842834458122</c:v>
                </c:pt>
                <c:pt idx="17">
                  <c:v>3.0249563482002251</c:v>
                </c:pt>
                <c:pt idx="18">
                  <c:v>2.6734902922193879</c:v>
                </c:pt>
                <c:pt idx="19">
                  <c:v>2.3114731914567033</c:v>
                </c:pt>
                <c:pt idx="20">
                  <c:v>1.9403337620189864</c:v>
                </c:pt>
                <c:pt idx="21">
                  <c:v>1.5615367216767539</c:v>
                </c:pt>
                <c:pt idx="22">
                  <c:v>1.1765770092923344</c:v>
                </c:pt>
                <c:pt idx="23">
                  <c:v>0.78697388497914189</c:v>
                </c:pt>
                <c:pt idx="24">
                  <c:v>0.3942649342761062</c:v>
                </c:pt>
                <c:pt idx="25">
                  <c:v>0</c:v>
                </c:pt>
                <c:pt idx="26">
                  <c:v>-0.39426493427611176</c:v>
                </c:pt>
                <c:pt idx="27">
                  <c:v>-0.78697388497914744</c:v>
                </c:pt>
                <c:pt idx="28">
                  <c:v>-1.17657700929234</c:v>
                </c:pt>
                <c:pt idx="29">
                  <c:v>-1.5615367216767595</c:v>
                </c:pt>
                <c:pt idx="30">
                  <c:v>-1.940333762018992</c:v>
                </c:pt>
                <c:pt idx="31">
                  <c:v>-2.3114731914567033</c:v>
                </c:pt>
                <c:pt idx="32">
                  <c:v>-2.6734902922193937</c:v>
                </c:pt>
                <c:pt idx="33">
                  <c:v>-3.0249563482002304</c:v>
                </c:pt>
                <c:pt idx="34">
                  <c:v>-3.3644842834458122</c:v>
                </c:pt>
                <c:pt idx="35">
                  <c:v>-3.6907341363113022</c:v>
                </c:pt>
                <c:pt idx="36">
                  <c:v>-4.002418347676806</c:v>
                </c:pt>
                <c:pt idx="37">
                  <c:v>-4.2983068423550375</c:v>
                </c:pt>
                <c:pt idx="38">
                  <c:v>-4.5772318836361015</c:v>
                </c:pt>
                <c:pt idx="39">
                  <c:v>-4.8380926818107906</c:v>
                </c:pt>
                <c:pt idx="40">
                  <c:v>-5.0798597384846653</c:v>
                </c:pt>
                <c:pt idx="41">
                  <c:v>-5.3015789095379047</c:v>
                </c:pt>
                <c:pt idx="42">
                  <c:v>-5.5023751706961912</c:v>
                </c:pt>
                <c:pt idx="43">
                  <c:v>-5.6814560708518558</c:v>
                </c:pt>
                <c:pt idx="44">
                  <c:v>-5.8381148595062715</c:v>
                </c:pt>
                <c:pt idx="45">
                  <c:v>-5.9717332759911699</c:v>
                </c:pt>
                <c:pt idx="46">
                  <c:v>-6.081783989461151</c:v>
                </c:pt>
                <c:pt idx="47">
                  <c:v>-6.1678326800275363</c:v>
                </c:pt>
                <c:pt idx="48">
                  <c:v>-6.2295397528205729</c:v>
                </c:pt>
                <c:pt idx="49">
                  <c:v>-6.2666616782152005</c:v>
                </c:pt>
                <c:pt idx="50">
                  <c:v>-6.2790519529313231</c:v>
                </c:pt>
                <c:pt idx="51">
                  <c:v>-6.26666167821522</c:v>
                </c:pt>
                <c:pt idx="52">
                  <c:v>-6.2295397528205703</c:v>
                </c:pt>
                <c:pt idx="53">
                  <c:v>-6.1678326800275336</c:v>
                </c:pt>
                <c:pt idx="54">
                  <c:v>-6.0817839894611465</c:v>
                </c:pt>
                <c:pt idx="55">
                  <c:v>-5.9717332759911645</c:v>
                </c:pt>
                <c:pt idx="56">
                  <c:v>-5.8381148595062626</c:v>
                </c:pt>
                <c:pt idx="57">
                  <c:v>-5.6814560708518673</c:v>
                </c:pt>
                <c:pt idx="58">
                  <c:v>-5.5023751706961805</c:v>
                </c:pt>
                <c:pt idx="59">
                  <c:v>-5.3015789095378771</c:v>
                </c:pt>
                <c:pt idx="60">
                  <c:v>-5.07985973848466</c:v>
                </c:pt>
                <c:pt idx="61">
                  <c:v>-4.8380926818107737</c:v>
                </c:pt>
                <c:pt idx="62">
                  <c:v>-4.5772318836360899</c:v>
                </c:pt>
                <c:pt idx="63">
                  <c:v>-4.2983068423550259</c:v>
                </c:pt>
                <c:pt idx="64">
                  <c:v>-4.0024183476768007</c:v>
                </c:pt>
                <c:pt idx="65">
                  <c:v>-3.6907341363112853</c:v>
                </c:pt>
                <c:pt idx="66">
                  <c:v>-3.3644842834457789</c:v>
                </c:pt>
                <c:pt idx="67">
                  <c:v>-3.024956348200214</c:v>
                </c:pt>
                <c:pt idx="68">
                  <c:v>-2.6734902922193826</c:v>
                </c:pt>
                <c:pt idx="69">
                  <c:v>-2.3114731914566922</c:v>
                </c:pt>
                <c:pt idx="70">
                  <c:v>-1.9403337620189753</c:v>
                </c:pt>
                <c:pt idx="71">
                  <c:v>-1.5615367216767428</c:v>
                </c:pt>
                <c:pt idx="72">
                  <c:v>-1.1765770092923233</c:v>
                </c:pt>
                <c:pt idx="73">
                  <c:v>-0.78697388497913079</c:v>
                </c:pt>
                <c:pt idx="74">
                  <c:v>-0.3942649342760951</c:v>
                </c:pt>
                <c:pt idx="75">
                  <c:v>2.2204460492503131E-14</c:v>
                </c:pt>
                <c:pt idx="76">
                  <c:v>0.39426493427612286</c:v>
                </c:pt>
                <c:pt idx="77">
                  <c:v>0.7869738849791641</c:v>
                </c:pt>
                <c:pt idx="78">
                  <c:v>1.1765770092923566</c:v>
                </c:pt>
                <c:pt idx="79">
                  <c:v>1.561536721676765</c:v>
                </c:pt>
                <c:pt idx="80">
                  <c:v>1.9403337620190031</c:v>
                </c:pt>
                <c:pt idx="81">
                  <c:v>2.3114731914567197</c:v>
                </c:pt>
                <c:pt idx="82">
                  <c:v>2.6734902922194159</c:v>
                </c:pt>
                <c:pt idx="83">
                  <c:v>3.0249563482002415</c:v>
                </c:pt>
                <c:pt idx="84">
                  <c:v>3.3644842834458286</c:v>
                </c:pt>
                <c:pt idx="85">
                  <c:v>3.6907341363113075</c:v>
                </c:pt>
                <c:pt idx="86">
                  <c:v>4.0024183476768167</c:v>
                </c:pt>
                <c:pt idx="87">
                  <c:v>4.2983068423550481</c:v>
                </c:pt>
                <c:pt idx="88">
                  <c:v>4.5772318836361121</c:v>
                </c:pt>
                <c:pt idx="89">
                  <c:v>4.8380926818107959</c:v>
                </c:pt>
                <c:pt idx="90">
                  <c:v>5.0798597384846769</c:v>
                </c:pt>
                <c:pt idx="91">
                  <c:v>5.3015789095379127</c:v>
                </c:pt>
                <c:pt idx="92">
                  <c:v>5.5023751706961743</c:v>
                </c:pt>
                <c:pt idx="93">
                  <c:v>5.6814560708518842</c:v>
                </c:pt>
                <c:pt idx="94">
                  <c:v>5.8381148595062768</c:v>
                </c:pt>
                <c:pt idx="95">
                  <c:v>5.9717332759911743</c:v>
                </c:pt>
                <c:pt idx="96">
                  <c:v>6.0817839894611545</c:v>
                </c:pt>
                <c:pt idx="97">
                  <c:v>6.1678326800275389</c:v>
                </c:pt>
                <c:pt idx="98">
                  <c:v>6.2295397528205729</c:v>
                </c:pt>
                <c:pt idx="99">
                  <c:v>6.2666616782152227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0-A74D-994F-D08EB851C2E6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Sheet1!$L$2:$L$117</c:f>
              <c:numCache>
                <c:formatCode>General</c:formatCode>
                <c:ptCount val="116"/>
                <c:pt idx="1">
                  <c:v>5.5492531550436279</c:v>
                </c:pt>
                <c:pt idx="2">
                  <c:v>7.7555357202033299</c:v>
                </c:pt>
                <c:pt idx="3">
                  <c:v>4.9842112902953248</c:v>
                </c:pt>
                <c:pt idx="4">
                  <c:v>5.1090099253656502</c:v>
                </c:pt>
                <c:pt idx="5">
                  <c:v>7.1297278778772881</c:v>
                </c:pt>
                <c:pt idx="6">
                  <c:v>5.981467441011783</c:v>
                </c:pt>
                <c:pt idx="7">
                  <c:v>4.7546747796825866</c:v>
                </c:pt>
                <c:pt idx="8">
                  <c:v>5.0813239330644882</c:v>
                </c:pt>
                <c:pt idx="9">
                  <c:v>5.3194907284525641</c:v>
                </c:pt>
                <c:pt idx="10">
                  <c:v>7.1078584393475124</c:v>
                </c:pt>
                <c:pt idx="11">
                  <c:v>5.5075442092940383</c:v>
                </c:pt>
                <c:pt idx="12">
                  <c:v>2.9775087436075669</c:v>
                </c:pt>
                <c:pt idx="13">
                  <c:v>3.0298105024071593</c:v>
                </c:pt>
                <c:pt idx="14">
                  <c:v>4.1269807281353392</c:v>
                </c:pt>
                <c:pt idx="15">
                  <c:v>5.544199061031108</c:v>
                </c:pt>
                <c:pt idx="16">
                  <c:v>4.6405113809449849</c:v>
                </c:pt>
                <c:pt idx="17">
                  <c:v>1.2023731638649104</c:v>
                </c:pt>
                <c:pt idx="18">
                  <c:v>1.5559968353849083</c:v>
                </c:pt>
                <c:pt idx="19">
                  <c:v>3.8446289731968752</c:v>
                </c:pt>
                <c:pt idx="20">
                  <c:v>1.1575373570718073</c:v>
                </c:pt>
                <c:pt idx="21">
                  <c:v>2.026076729674823</c:v>
                </c:pt>
                <c:pt idx="22">
                  <c:v>2.3418805713461146</c:v>
                </c:pt>
                <c:pt idx="23">
                  <c:v>-0.48212581703574964</c:v>
                </c:pt>
                <c:pt idx="24">
                  <c:v>0.56284905492847181</c:v>
                </c:pt>
                <c:pt idx="25">
                  <c:v>1.1069353479707948</c:v>
                </c:pt>
                <c:pt idx="26">
                  <c:v>-1.5906338723371647</c:v>
                </c:pt>
                <c:pt idx="27">
                  <c:v>-1.748299966329468</c:v>
                </c:pt>
                <c:pt idx="28">
                  <c:v>-0.42810936037862529</c:v>
                </c:pt>
                <c:pt idx="29">
                  <c:v>-1.3860618704717262</c:v>
                </c:pt>
                <c:pt idx="30">
                  <c:v>-0.96259217978407663</c:v>
                </c:pt>
                <c:pt idx="31">
                  <c:v>-2.9474600198284158</c:v>
                </c:pt>
                <c:pt idx="32">
                  <c:v>-2.9261707873874641</c:v>
                </c:pt>
                <c:pt idx="33">
                  <c:v>-1.8390106759208698</c:v>
                </c:pt>
                <c:pt idx="34">
                  <c:v>-2.8060736863699285</c:v>
                </c:pt>
                <c:pt idx="35">
                  <c:v>-5.2269271487276905</c:v>
                </c:pt>
                <c:pt idx="36">
                  <c:v>-5.0930593760662903</c:v>
                </c:pt>
                <c:pt idx="37">
                  <c:v>-2.8836635388007155</c:v>
                </c:pt>
                <c:pt idx="38">
                  <c:v>-5.1104900852191557</c:v>
                </c:pt>
                <c:pt idx="39">
                  <c:v>-5.1657127699623286</c:v>
                </c:pt>
                <c:pt idx="40">
                  <c:v>-3.8253054996813773</c:v>
                </c:pt>
                <c:pt idx="41">
                  <c:v>-4.7732178475441875</c:v>
                </c:pt>
                <c:pt idx="42">
                  <c:v>-6.8087865148305724</c:v>
                </c:pt>
                <c:pt idx="43">
                  <c:v>-5.6474089099979841</c:v>
                </c:pt>
                <c:pt idx="44">
                  <c:v>-5.2183600898338938</c:v>
                </c:pt>
                <c:pt idx="45">
                  <c:v>-6.9002924975338571</c:v>
                </c:pt>
                <c:pt idx="46">
                  <c:v>-7.3131681511089539</c:v>
                </c:pt>
                <c:pt idx="47">
                  <c:v>-6.8892244826556199</c:v>
                </c:pt>
                <c:pt idx="48">
                  <c:v>-5.9758815387770268</c:v>
                </c:pt>
                <c:pt idx="49">
                  <c:v>-5.8308797414539963</c:v>
                </c:pt>
                <c:pt idx="50">
                  <c:v>-5.5318598350079462</c:v>
                </c:pt>
                <c:pt idx="51">
                  <c:v>-6.0366751246906976</c:v>
                </c:pt>
                <c:pt idx="52">
                  <c:v>-7.2589780005266435</c:v>
                </c:pt>
                <c:pt idx="53">
                  <c:v>-4.6291302818392497</c:v>
                </c:pt>
                <c:pt idx="54">
                  <c:v>-5.0437252345089831</c:v>
                </c:pt>
                <c:pt idx="55">
                  <c:v>-7.5590651035927481</c:v>
                </c:pt>
                <c:pt idx="56">
                  <c:v>-4.6122939701920149</c:v>
                </c:pt>
                <c:pt idx="57">
                  <c:v>-4.6917053556436841</c:v>
                </c:pt>
                <c:pt idx="58">
                  <c:v>-6.5660178866988295</c:v>
                </c:pt>
                <c:pt idx="59">
                  <c:v>-4.7956322572998653</c:v>
                </c:pt>
                <c:pt idx="60">
                  <c:v>-6.2336554651067635</c:v>
                </c:pt>
                <c:pt idx="61">
                  <c:v>-6.9648397405090927</c:v>
                </c:pt>
                <c:pt idx="62">
                  <c:v>-4.6744305458380611</c:v>
                </c:pt>
                <c:pt idx="63">
                  <c:v>-2.8590446438550439</c:v>
                </c:pt>
                <c:pt idx="64">
                  <c:v>-2.3321105048174506</c:v>
                </c:pt>
                <c:pt idx="65">
                  <c:v>-3.8380134463144997</c:v>
                </c:pt>
                <c:pt idx="66">
                  <c:v>-4.4034331283428001</c:v>
                </c:pt>
                <c:pt idx="67">
                  <c:v>-3.5288149016075154</c:v>
                </c:pt>
                <c:pt idx="68">
                  <c:v>-1.8173433709544313</c:v>
                </c:pt>
                <c:pt idx="69">
                  <c:v>-2.7607714513205126</c:v>
                </c:pt>
                <c:pt idx="70">
                  <c:v>-2.8107167493237193</c:v>
                </c:pt>
                <c:pt idx="71">
                  <c:v>-1.1833027714853717</c:v>
                </c:pt>
                <c:pt idx="72">
                  <c:v>-1.8249249535789032</c:v>
                </c:pt>
                <c:pt idx="73">
                  <c:v>-0.36464340062947154</c:v>
                </c:pt>
                <c:pt idx="74">
                  <c:v>1.3503022426698585</c:v>
                </c:pt>
                <c:pt idx="75">
                  <c:v>0.60462782311686503</c:v>
                </c:pt>
                <c:pt idx="76">
                  <c:v>0.5287950713253271</c:v>
                </c:pt>
                <c:pt idx="77">
                  <c:v>0.15991447152245417</c:v>
                </c:pt>
                <c:pt idx="78">
                  <c:v>-0.18415430765499879</c:v>
                </c:pt>
                <c:pt idx="79">
                  <c:v>1.3585825760168913</c:v>
                </c:pt>
                <c:pt idx="80">
                  <c:v>2.161115463062278</c:v>
                </c:pt>
                <c:pt idx="81">
                  <c:v>2.8505345730977045</c:v>
                </c:pt>
                <c:pt idx="82">
                  <c:v>3.3834031508191558</c:v>
                </c:pt>
                <c:pt idx="83">
                  <c:v>3.0861685562500547</c:v>
                </c:pt>
                <c:pt idx="84">
                  <c:v>2.7132930142950795</c:v>
                </c:pt>
                <c:pt idx="85">
                  <c:v>2.5989291157156402</c:v>
                </c:pt>
                <c:pt idx="86">
                  <c:v>4.0267164506503432</c:v>
                </c:pt>
                <c:pt idx="87">
                  <c:v>5.7882787035412893</c:v>
                </c:pt>
                <c:pt idx="88">
                  <c:v>6.1638388459643032</c:v>
                </c:pt>
                <c:pt idx="89">
                  <c:v>3.092909438080063</c:v>
                </c:pt>
                <c:pt idx="90">
                  <c:v>3.859929294640132</c:v>
                </c:pt>
                <c:pt idx="91">
                  <c:v>6.8719626353060139</c:v>
                </c:pt>
                <c:pt idx="92">
                  <c:v>6.6623053578535485</c:v>
                </c:pt>
                <c:pt idx="93">
                  <c:v>4.3012676784602482</c:v>
                </c:pt>
                <c:pt idx="94">
                  <c:v>5.5164619983791967</c:v>
                </c:pt>
                <c:pt idx="95">
                  <c:v>6.4086266606850586</c:v>
                </c:pt>
                <c:pt idx="96">
                  <c:v>4.2887977284839938</c:v>
                </c:pt>
                <c:pt idx="97">
                  <c:v>5.3522254021288074</c:v>
                </c:pt>
                <c:pt idx="98">
                  <c:v>5.9695973352282694</c:v>
                </c:pt>
                <c:pt idx="99">
                  <c:v>6.4899852790090815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0-A74D-994F-D08EB851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20112"/>
        <c:axId val="1929683568"/>
      </c:scatterChart>
      <c:valAx>
        <c:axId val="18991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683568"/>
        <c:crosses val="autoZero"/>
        <c:crossBetween val="midCat"/>
      </c:valAx>
      <c:valAx>
        <c:axId val="19296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2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acc sig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Sheet1!$M$2:$M$117</c:f>
              <c:numCache>
                <c:formatCode>General</c:formatCode>
                <c:ptCount val="116"/>
                <c:pt idx="1">
                  <c:v>-2.4780549432248944</c:v>
                </c:pt>
                <c:pt idx="2">
                  <c:v>-4.9463301357055567</c:v>
                </c:pt>
                <c:pt idx="3">
                  <c:v>-7.3950844229014878</c:v>
                </c:pt>
                <c:pt idx="4">
                  <c:v>-9.8146536903759287</c:v>
                </c:pt>
                <c:pt idx="5">
                  <c:v>-12.195489003620219</c:v>
                </c:pt>
                <c:pt idx="6">
                  <c:v>-14.528194293358387</c:v>
                </c:pt>
                <c:pt idx="7">
                  <c:v>-16.803563437520761</c:v>
                </c:pt>
                <c:pt idx="8">
                  <c:v>-19.012616593612197</c:v>
                </c:pt>
                <c:pt idx="9">
                  <c:v>-21.146635638047417</c:v>
                </c:pt>
                <c:pt idx="10">
                  <c:v>-23.197198572599831</c:v>
                </c:pt>
                <c:pt idx="11">
                  <c:v>-25.156212762176278</c:v>
                </c:pt>
                <c:pt idx="12">
                  <c:v>-27.015946872759322</c:v>
                </c:pt>
                <c:pt idx="13">
                  <c:v>-28.769061383449035</c:v>
                </c:pt>
                <c:pt idx="14">
                  <c:v>-30.408637552195028</c:v>
                </c:pt>
                <c:pt idx="15">
                  <c:v>-31.92820472090574</c:v>
                </c:pt>
                <c:pt idx="16">
                  <c:v>-33.32176585219004</c:v>
                </c:pt>
                <c:pt idx="17">
                  <c:v>-34.583821196927374</c:v>
                </c:pt>
                <c:pt idx="18">
                  <c:v>-35.709389999238894</c:v>
                </c:pt>
                <c:pt idx="19">
                  <c:v>-36.694030153296971</c:v>
                </c:pt>
                <c:pt idx="20">
                  <c:v>-37.533855734246387</c:v>
                </c:pt>
                <c:pt idx="21">
                  <c:v>-38.225552334198994</c:v>
                </c:pt>
                <c:pt idx="22">
                  <c:v>-38.76639014268379</c:v>
                </c:pt>
                <c:pt idx="23">
                  <c:v>-39.154234719955824</c:v>
                </c:pt>
                <c:pt idx="24">
                  <c:v>-39.38755542065131</c:v>
                </c:pt>
                <c:pt idx="25">
                  <c:v>-39.465431434568821</c:v>
                </c:pt>
                <c:pt idx="26">
                  <c:v>-39.387555420653527</c:v>
                </c:pt>
                <c:pt idx="27">
                  <c:v>-39.154234719953607</c:v>
                </c:pt>
                <c:pt idx="28">
                  <c:v>-38.766390142686014</c:v>
                </c:pt>
                <c:pt idx="29">
                  <c:v>-38.225552334198994</c:v>
                </c:pt>
                <c:pt idx="30">
                  <c:v>-37.533855734248611</c:v>
                </c:pt>
                <c:pt idx="31">
                  <c:v>-36.694030153294754</c:v>
                </c:pt>
                <c:pt idx="32">
                  <c:v>-35.709389999243335</c:v>
                </c:pt>
                <c:pt idx="33">
                  <c:v>-34.583821196925157</c:v>
                </c:pt>
                <c:pt idx="34">
                  <c:v>-33.321765852192264</c:v>
                </c:pt>
                <c:pt idx="35">
                  <c:v>-31.92820472090574</c:v>
                </c:pt>
                <c:pt idx="36">
                  <c:v>-30.408637552195028</c:v>
                </c:pt>
                <c:pt idx="37">
                  <c:v>-28.769061383451255</c:v>
                </c:pt>
                <c:pt idx="38">
                  <c:v>-27.015946872761543</c:v>
                </c:pt>
                <c:pt idx="39">
                  <c:v>-25.156212762176278</c:v>
                </c:pt>
                <c:pt idx="40">
                  <c:v>-23.19719857259761</c:v>
                </c:pt>
                <c:pt idx="41">
                  <c:v>-21.146635638049638</c:v>
                </c:pt>
                <c:pt idx="42">
                  <c:v>-19.012616593608865</c:v>
                </c:pt>
                <c:pt idx="43">
                  <c:v>-16.803563437525202</c:v>
                </c:pt>
                <c:pt idx="44">
                  <c:v>-14.528194293358387</c:v>
                </c:pt>
                <c:pt idx="45">
                  <c:v>-12.195489003621329</c:v>
                </c:pt>
                <c:pt idx="46">
                  <c:v>-9.8146536903748185</c:v>
                </c:pt>
                <c:pt idx="47">
                  <c:v>-7.3950844229020429</c:v>
                </c:pt>
                <c:pt idx="48">
                  <c:v>-4.9463301357050016</c:v>
                </c:pt>
                <c:pt idx="49">
                  <c:v>-2.4780549432204535</c:v>
                </c:pt>
                <c:pt idx="50">
                  <c:v>-4.3921838913887309E-12</c:v>
                </c:pt>
                <c:pt idx="51">
                  <c:v>2.4780549432248944</c:v>
                </c:pt>
                <c:pt idx="52">
                  <c:v>4.9463301357050016</c:v>
                </c:pt>
                <c:pt idx="53">
                  <c:v>7.395084422902598</c:v>
                </c:pt>
                <c:pt idx="54">
                  <c:v>9.8146536903753745</c:v>
                </c:pt>
                <c:pt idx="55">
                  <c:v>12.195489003621329</c:v>
                </c:pt>
                <c:pt idx="56">
                  <c:v>14.528194293359498</c:v>
                </c:pt>
                <c:pt idx="57">
                  <c:v>16.803563437520761</c:v>
                </c:pt>
                <c:pt idx="58">
                  <c:v>19.012616593617746</c:v>
                </c:pt>
                <c:pt idx="59">
                  <c:v>21.146635638042977</c:v>
                </c:pt>
                <c:pt idx="60">
                  <c:v>23.197198572599831</c:v>
                </c:pt>
                <c:pt idx="61">
                  <c:v>25.156212762178498</c:v>
                </c:pt>
                <c:pt idx="62">
                  <c:v>27.015946872759322</c:v>
                </c:pt>
                <c:pt idx="63">
                  <c:v>28.769061383453476</c:v>
                </c:pt>
                <c:pt idx="64">
                  <c:v>30.408637552190587</c:v>
                </c:pt>
                <c:pt idx="65">
                  <c:v>31.928204720912401</c:v>
                </c:pt>
                <c:pt idx="66">
                  <c:v>33.32176585219004</c:v>
                </c:pt>
                <c:pt idx="67">
                  <c:v>34.583821196922933</c:v>
                </c:pt>
                <c:pt idx="68">
                  <c:v>35.709389999243335</c:v>
                </c:pt>
                <c:pt idx="69">
                  <c:v>36.694030153294754</c:v>
                </c:pt>
                <c:pt idx="70">
                  <c:v>37.533855734248611</c:v>
                </c:pt>
                <c:pt idx="71">
                  <c:v>38.225552334198994</c:v>
                </c:pt>
                <c:pt idx="72">
                  <c:v>38.766390142686014</c:v>
                </c:pt>
                <c:pt idx="73">
                  <c:v>39.154234719951383</c:v>
                </c:pt>
                <c:pt idx="74">
                  <c:v>39.387555420655751</c:v>
                </c:pt>
                <c:pt idx="75">
                  <c:v>39.465431434568821</c:v>
                </c:pt>
                <c:pt idx="76">
                  <c:v>39.38755542065131</c:v>
                </c:pt>
                <c:pt idx="77">
                  <c:v>39.154234719958048</c:v>
                </c:pt>
                <c:pt idx="78">
                  <c:v>38.766390142681573</c:v>
                </c:pt>
                <c:pt idx="79">
                  <c:v>38.225552334201218</c:v>
                </c:pt>
                <c:pt idx="80">
                  <c:v>37.533855734248611</c:v>
                </c:pt>
                <c:pt idx="81">
                  <c:v>36.694030153296971</c:v>
                </c:pt>
                <c:pt idx="82">
                  <c:v>35.709389999243335</c:v>
                </c:pt>
                <c:pt idx="83">
                  <c:v>34.583821196922933</c:v>
                </c:pt>
                <c:pt idx="84">
                  <c:v>33.321765852196705</c:v>
                </c:pt>
                <c:pt idx="85">
                  <c:v>31.928204720901299</c:v>
                </c:pt>
                <c:pt idx="86">
                  <c:v>30.408637552201689</c:v>
                </c:pt>
                <c:pt idx="87">
                  <c:v>28.769061383444594</c:v>
                </c:pt>
                <c:pt idx="88">
                  <c:v>27.015946872768204</c:v>
                </c:pt>
                <c:pt idx="89">
                  <c:v>25.156212762169616</c:v>
                </c:pt>
                <c:pt idx="90">
                  <c:v>23.197198572608713</c:v>
                </c:pt>
                <c:pt idx="91">
                  <c:v>21.146635638038536</c:v>
                </c:pt>
                <c:pt idx="92">
                  <c:v>19.012616593612197</c:v>
                </c:pt>
                <c:pt idx="93">
                  <c:v>16.803563437529643</c:v>
                </c:pt>
                <c:pt idx="94">
                  <c:v>14.528194293349506</c:v>
                </c:pt>
                <c:pt idx="95">
                  <c:v>12.195489003630211</c:v>
                </c:pt>
                <c:pt idx="96">
                  <c:v>9.8146536903659367</c:v>
                </c:pt>
                <c:pt idx="97">
                  <c:v>7.3950844229103696</c:v>
                </c:pt>
                <c:pt idx="98">
                  <c:v>4.9463301356961198</c:v>
                </c:pt>
                <c:pt idx="99">
                  <c:v>2.4780549432337762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E-D948-BFF4-4950869C5E17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Sheet1!$N$2:$N$117</c:f>
              <c:numCache>
                <c:formatCode>General</c:formatCode>
                <c:ptCount val="116"/>
                <c:pt idx="2">
                  <c:v>-279.28508048744635</c:v>
                </c:pt>
                <c:pt idx="3">
                  <c:v>-274.97980549415433</c:v>
                </c:pt>
                <c:pt idx="4">
                  <c:v>299.93953250821988</c:v>
                </c:pt>
                <c:pt idx="5">
                  <c:v>104.20405799410837</c:v>
                </c:pt>
                <c:pt idx="6">
                  <c:v>-333.85614536720954</c:v>
                </c:pt>
                <c:pt idx="7">
                  <c:v>88.497613101370376</c:v>
                </c:pt>
                <c:pt idx="8">
                  <c:v>-23.167782424989845</c:v>
                </c:pt>
                <c:pt idx="9">
                  <c:v>70.801141502605518</c:v>
                </c:pt>
                <c:pt idx="10">
                  <c:v>286.87240067638561</c:v>
                </c:pt>
                <c:pt idx="11">
                  <c:v>-606.93524668707914</c:v>
                </c:pt>
                <c:pt idx="12">
                  <c:v>100.92815354978634</c:v>
                </c:pt>
                <c:pt idx="13">
                  <c:v>-90.467801789866343</c:v>
                </c:pt>
                <c:pt idx="14">
                  <c:v>309.90184693550304</c:v>
                </c:pt>
                <c:pt idx="15">
                  <c:v>-26.458180356350169</c:v>
                </c:pt>
                <c:pt idx="16">
                  <c:v>-154.27935566087569</c:v>
                </c:pt>
                <c:pt idx="17">
                  <c:v>-533.34828775513984</c:v>
                </c:pt>
                <c:pt idx="18">
                  <c:v>604.07302205913948</c:v>
                </c:pt>
                <c:pt idx="19">
                  <c:v>-146.34659449674459</c:v>
                </c:pt>
                <c:pt idx="20">
                  <c:v>-391.07172872826942</c:v>
                </c:pt>
                <c:pt idx="21">
                  <c:v>564.77960324887056</c:v>
                </c:pt>
                <c:pt idx="22">
                  <c:v>-501.61883491461441</c:v>
                </c:pt>
                <c:pt idx="23">
                  <c:v>-63.182442761759994</c:v>
                </c:pt>
                <c:pt idx="24">
                  <c:v>272.17741715460431</c:v>
                </c:pt>
                <c:pt idx="25">
                  <c:v>-163.3601585461397</c:v>
                </c:pt>
                <c:pt idx="26">
                  <c:v>-376.15368551545015</c:v>
                </c:pt>
                <c:pt idx="27">
                  <c:v>344.62046671698943</c:v>
                </c:pt>
                <c:pt idx="28">
                  <c:v>-80.582345526822863</c:v>
                </c:pt>
                <c:pt idx="29">
                  <c:v>-111.0081564917964</c:v>
                </c:pt>
                <c:pt idx="30">
                  <c:v>195.70209462932863</c:v>
                </c:pt>
                <c:pt idx="31">
                  <c:v>-592.67566263819572</c:v>
                </c:pt>
                <c:pt idx="32">
                  <c:v>596.93350912638493</c:v>
                </c:pt>
                <c:pt idx="33">
                  <c:v>-379.50148683306702</c:v>
                </c:pt>
                <c:pt idx="34">
                  <c:v>186.08888474325403</c:v>
                </c:pt>
                <c:pt idx="35">
                  <c:v>-670.25957721480677</c:v>
                </c:pt>
                <c:pt idx="36">
                  <c:v>697.03313174708899</c:v>
                </c:pt>
                <c:pt idx="37">
                  <c:v>-255.15396429397262</c:v>
                </c:pt>
                <c:pt idx="38">
                  <c:v>-190.21134498971469</c:v>
                </c:pt>
                <c:pt idx="39">
                  <c:v>179.1668080410802</c:v>
                </c:pt>
                <c:pt idx="40">
                  <c:v>88.914646015110222</c:v>
                </c:pt>
                <c:pt idx="41">
                  <c:v>-278.49711558767251</c:v>
                </c:pt>
                <c:pt idx="42">
                  <c:v>-128.61661786960576</c:v>
                </c:pt>
                <c:pt idx="43">
                  <c:v>360.8921388361241</c:v>
                </c:pt>
                <c:pt idx="44">
                  <c:v>-275.08237480330484</c:v>
                </c:pt>
                <c:pt idx="45">
                  <c:v>-61.304106736687068</c:v>
                </c:pt>
                <c:pt idx="46">
                  <c:v>-21.271023978332025</c:v>
                </c:pt>
                <c:pt idx="47">
                  <c:v>106.05975766899866</c:v>
                </c:pt>
                <c:pt idx="48">
                  <c:v>76.608831106720345</c:v>
                </c:pt>
                <c:pt idx="49">
                  <c:v>-47.608471642110736</c:v>
                </c:pt>
                <c:pt idx="50">
                  <c:v>107.41245293132077</c:v>
                </c:pt>
                <c:pt idx="51">
                  <c:v>-208.37551086787406</c:v>
                </c:pt>
                <c:pt idx="52">
                  <c:v>-36.085064299315739</c:v>
                </c:pt>
                <c:pt idx="53">
                  <c:v>562.05460803679489</c:v>
                </c:pt>
                <c:pt idx="54">
                  <c:v>-644.97359857074161</c:v>
                </c:pt>
                <c:pt idx="55">
                  <c:v>141.90562475398849</c:v>
                </c:pt>
                <c:pt idx="56">
                  <c:v>447.4486019261592</c:v>
                </c:pt>
                <c:pt idx="57">
                  <c:v>-463.33087901649247</c:v>
                </c:pt>
                <c:pt idx="58">
                  <c:v>88.468372805463602</c:v>
                </c:pt>
                <c:pt idx="59">
                  <c:v>265.60875307433008</c:v>
                </c:pt>
                <c:pt idx="60">
                  <c:v>-553.21339463570985</c:v>
                </c:pt>
                <c:pt idx="61">
                  <c:v>406.97653955524379</c:v>
                </c:pt>
                <c:pt idx="62">
                  <c:v>51.10529937896402</c:v>
                </c:pt>
                <c:pt idx="63">
                  <c:v>311.97188101764084</c:v>
                </c:pt>
                <c:pt idx="64">
                  <c:v>-206.58505321012208</c:v>
                </c:pt>
                <c:pt idx="65">
                  <c:v>-94.595535089287964</c:v>
                </c:pt>
                <c:pt idx="66">
                  <c:v>-18.488401316372194</c:v>
                </c:pt>
                <c:pt idx="67">
                  <c:v>193.41204666342813</c:v>
                </c:pt>
                <c:pt idx="68">
                  <c:v>148.88225946718902</c:v>
                </c:pt>
                <c:pt idx="69">
                  <c:v>-337.56787554040324</c:v>
                </c:pt>
                <c:pt idx="70">
                  <c:v>327.57881593976191</c:v>
                </c:pt>
                <c:pt idx="71">
                  <c:v>-2.0960203720932213</c:v>
                </c:pt>
                <c:pt idx="72">
                  <c:v>-126.22841604661427</c:v>
                </c:pt>
                <c:pt idx="73">
                  <c:v>418.28472663649973</c:v>
                </c:pt>
                <c:pt idx="74">
                  <c:v>-75.295597976632322</c:v>
                </c:pt>
                <c:pt idx="75">
                  <c:v>-73.839285933965385</c:v>
                </c:pt>
                <c:pt idx="76">
                  <c:v>58.672735575657775</c:v>
                </c:pt>
                <c:pt idx="77">
                  <c:v>-132.44885553623132</c:v>
                </c:pt>
                <c:pt idx="78">
                  <c:v>63.635099700742877</c:v>
                </c:pt>
                <c:pt idx="79">
                  <c:v>244.91227703363759</c:v>
                </c:pt>
                <c:pt idx="80">
                  <c:v>-84.405699624559006</c:v>
                </c:pt>
                <c:pt idx="81">
                  <c:v>222.2895216316445</c:v>
                </c:pt>
                <c:pt idx="82">
                  <c:v>-115.7158060873531</c:v>
                </c:pt>
                <c:pt idx="83">
                  <c:v>56.268887173533955</c:v>
                </c:pt>
                <c:pt idx="84">
                  <c:v>-130.84399556452908</c:v>
                </c:pt>
                <c:pt idx="85">
                  <c:v>107.97121584864122</c:v>
                </c:pt>
                <c:pt idx="86">
                  <c:v>177.58625113829973</c:v>
                </c:pt>
                <c:pt idx="87">
                  <c:v>174.72619943988965</c:v>
                </c:pt>
                <c:pt idx="88">
                  <c:v>-99.614170955286681</c:v>
                </c:pt>
                <c:pt idx="89">
                  <c:v>-514.57171062156078</c:v>
                </c:pt>
                <c:pt idx="90">
                  <c:v>667.97568193357688</c:v>
                </c:pt>
                <c:pt idx="91">
                  <c:v>-65.569013800399475</c:v>
                </c:pt>
                <c:pt idx="92">
                  <c:v>23.637558309905771</c:v>
                </c:pt>
                <c:pt idx="93">
                  <c:v>-495.84509418856612</c:v>
                </c:pt>
                <c:pt idx="94">
                  <c:v>738.88395817235607</c:v>
                </c:pt>
                <c:pt idx="95">
                  <c:v>-560.45102571118389</c:v>
                </c:pt>
                <c:pt idx="96">
                  <c:v>136.48523927097034</c:v>
                </c:pt>
                <c:pt idx="97">
                  <c:v>76.200295457992667</c:v>
                </c:pt>
                <c:pt idx="98">
                  <c:v>47.274091161899896</c:v>
                </c:pt>
                <c:pt idx="99">
                  <c:v>56.803497594262311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E-D948-BFF4-4950869C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132303"/>
        <c:axId val="1899576960"/>
      </c:scatterChart>
      <c:valAx>
        <c:axId val="18791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76960"/>
        <c:crosses val="autoZero"/>
        <c:crossBetween val="midCat"/>
      </c:valAx>
      <c:valAx>
        <c:axId val="18995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3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acc sig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Sheet1!$M$2:$M$117</c:f>
              <c:numCache>
                <c:formatCode>General</c:formatCode>
                <c:ptCount val="116"/>
                <c:pt idx="1">
                  <c:v>-2.4780549432248944</c:v>
                </c:pt>
                <c:pt idx="2">
                  <c:v>-4.9463301357055567</c:v>
                </c:pt>
                <c:pt idx="3">
                  <c:v>-7.3950844229014878</c:v>
                </c:pt>
                <c:pt idx="4">
                  <c:v>-9.8146536903759287</c:v>
                </c:pt>
                <c:pt idx="5">
                  <c:v>-12.195489003620219</c:v>
                </c:pt>
                <c:pt idx="6">
                  <c:v>-14.528194293358387</c:v>
                </c:pt>
                <c:pt idx="7">
                  <c:v>-16.803563437520761</c:v>
                </c:pt>
                <c:pt idx="8">
                  <c:v>-19.012616593612197</c:v>
                </c:pt>
                <c:pt idx="9">
                  <c:v>-21.146635638047417</c:v>
                </c:pt>
                <c:pt idx="10">
                  <c:v>-23.197198572599831</c:v>
                </c:pt>
                <c:pt idx="11">
                  <c:v>-25.156212762176278</c:v>
                </c:pt>
                <c:pt idx="12">
                  <c:v>-27.015946872759322</c:v>
                </c:pt>
                <c:pt idx="13">
                  <c:v>-28.769061383449035</c:v>
                </c:pt>
                <c:pt idx="14">
                  <c:v>-30.408637552195028</c:v>
                </c:pt>
                <c:pt idx="15">
                  <c:v>-31.92820472090574</c:v>
                </c:pt>
                <c:pt idx="16">
                  <c:v>-33.32176585219004</c:v>
                </c:pt>
                <c:pt idx="17">
                  <c:v>-34.583821196927374</c:v>
                </c:pt>
                <c:pt idx="18">
                  <c:v>-35.709389999238894</c:v>
                </c:pt>
                <c:pt idx="19">
                  <c:v>-36.694030153296971</c:v>
                </c:pt>
                <c:pt idx="20">
                  <c:v>-37.533855734246387</c:v>
                </c:pt>
                <c:pt idx="21">
                  <c:v>-38.225552334198994</c:v>
                </c:pt>
                <c:pt idx="22">
                  <c:v>-38.76639014268379</c:v>
                </c:pt>
                <c:pt idx="23">
                  <c:v>-39.154234719955824</c:v>
                </c:pt>
                <c:pt idx="24">
                  <c:v>-39.38755542065131</c:v>
                </c:pt>
                <c:pt idx="25">
                  <c:v>-39.465431434568821</c:v>
                </c:pt>
                <c:pt idx="26">
                  <c:v>-39.387555420653527</c:v>
                </c:pt>
                <c:pt idx="27">
                  <c:v>-39.154234719953607</c:v>
                </c:pt>
                <c:pt idx="28">
                  <c:v>-38.766390142686014</c:v>
                </c:pt>
                <c:pt idx="29">
                  <c:v>-38.225552334198994</c:v>
                </c:pt>
                <c:pt idx="30">
                  <c:v>-37.533855734248611</c:v>
                </c:pt>
                <c:pt idx="31">
                  <c:v>-36.694030153294754</c:v>
                </c:pt>
                <c:pt idx="32">
                  <c:v>-35.709389999243335</c:v>
                </c:pt>
                <c:pt idx="33">
                  <c:v>-34.583821196925157</c:v>
                </c:pt>
                <c:pt idx="34">
                  <c:v>-33.321765852192264</c:v>
                </c:pt>
                <c:pt idx="35">
                  <c:v>-31.92820472090574</c:v>
                </c:pt>
                <c:pt idx="36">
                  <c:v>-30.408637552195028</c:v>
                </c:pt>
                <c:pt idx="37">
                  <c:v>-28.769061383451255</c:v>
                </c:pt>
                <c:pt idx="38">
                  <c:v>-27.015946872761543</c:v>
                </c:pt>
                <c:pt idx="39">
                  <c:v>-25.156212762176278</c:v>
                </c:pt>
                <c:pt idx="40">
                  <c:v>-23.19719857259761</c:v>
                </c:pt>
                <c:pt idx="41">
                  <c:v>-21.146635638049638</c:v>
                </c:pt>
                <c:pt idx="42">
                  <c:v>-19.012616593608865</c:v>
                </c:pt>
                <c:pt idx="43">
                  <c:v>-16.803563437525202</c:v>
                </c:pt>
                <c:pt idx="44">
                  <c:v>-14.528194293358387</c:v>
                </c:pt>
                <c:pt idx="45">
                  <c:v>-12.195489003621329</c:v>
                </c:pt>
                <c:pt idx="46">
                  <c:v>-9.8146536903748185</c:v>
                </c:pt>
                <c:pt idx="47">
                  <c:v>-7.3950844229020429</c:v>
                </c:pt>
                <c:pt idx="48">
                  <c:v>-4.9463301357050016</c:v>
                </c:pt>
                <c:pt idx="49">
                  <c:v>-2.4780549432204535</c:v>
                </c:pt>
                <c:pt idx="50">
                  <c:v>-4.3921838913887309E-12</c:v>
                </c:pt>
                <c:pt idx="51">
                  <c:v>2.4780549432248944</c:v>
                </c:pt>
                <c:pt idx="52">
                  <c:v>4.9463301357050016</c:v>
                </c:pt>
                <c:pt idx="53">
                  <c:v>7.395084422902598</c:v>
                </c:pt>
                <c:pt idx="54">
                  <c:v>9.8146536903753745</c:v>
                </c:pt>
                <c:pt idx="55">
                  <c:v>12.195489003621329</c:v>
                </c:pt>
                <c:pt idx="56">
                  <c:v>14.528194293359498</c:v>
                </c:pt>
                <c:pt idx="57">
                  <c:v>16.803563437520761</c:v>
                </c:pt>
                <c:pt idx="58">
                  <c:v>19.012616593617746</c:v>
                </c:pt>
                <c:pt idx="59">
                  <c:v>21.146635638042977</c:v>
                </c:pt>
                <c:pt idx="60">
                  <c:v>23.197198572599831</c:v>
                </c:pt>
                <c:pt idx="61">
                  <c:v>25.156212762178498</c:v>
                </c:pt>
                <c:pt idx="62">
                  <c:v>27.015946872759322</c:v>
                </c:pt>
                <c:pt idx="63">
                  <c:v>28.769061383453476</c:v>
                </c:pt>
                <c:pt idx="64">
                  <c:v>30.408637552190587</c:v>
                </c:pt>
                <c:pt idx="65">
                  <c:v>31.928204720912401</c:v>
                </c:pt>
                <c:pt idx="66">
                  <c:v>33.32176585219004</c:v>
                </c:pt>
                <c:pt idx="67">
                  <c:v>34.583821196922933</c:v>
                </c:pt>
                <c:pt idx="68">
                  <c:v>35.709389999243335</c:v>
                </c:pt>
                <c:pt idx="69">
                  <c:v>36.694030153294754</c:v>
                </c:pt>
                <c:pt idx="70">
                  <c:v>37.533855734248611</c:v>
                </c:pt>
                <c:pt idx="71">
                  <c:v>38.225552334198994</c:v>
                </c:pt>
                <c:pt idx="72">
                  <c:v>38.766390142686014</c:v>
                </c:pt>
                <c:pt idx="73">
                  <c:v>39.154234719951383</c:v>
                </c:pt>
                <c:pt idx="74">
                  <c:v>39.387555420655751</c:v>
                </c:pt>
                <c:pt idx="75">
                  <c:v>39.465431434568821</c:v>
                </c:pt>
                <c:pt idx="76">
                  <c:v>39.38755542065131</c:v>
                </c:pt>
                <c:pt idx="77">
                  <c:v>39.154234719958048</c:v>
                </c:pt>
                <c:pt idx="78">
                  <c:v>38.766390142681573</c:v>
                </c:pt>
                <c:pt idx="79">
                  <c:v>38.225552334201218</c:v>
                </c:pt>
                <c:pt idx="80">
                  <c:v>37.533855734248611</c:v>
                </c:pt>
                <c:pt idx="81">
                  <c:v>36.694030153296971</c:v>
                </c:pt>
                <c:pt idx="82">
                  <c:v>35.709389999243335</c:v>
                </c:pt>
                <c:pt idx="83">
                  <c:v>34.583821196922933</c:v>
                </c:pt>
                <c:pt idx="84">
                  <c:v>33.321765852196705</c:v>
                </c:pt>
                <c:pt idx="85">
                  <c:v>31.928204720901299</c:v>
                </c:pt>
                <c:pt idx="86">
                  <c:v>30.408637552201689</c:v>
                </c:pt>
                <c:pt idx="87">
                  <c:v>28.769061383444594</c:v>
                </c:pt>
                <c:pt idx="88">
                  <c:v>27.015946872768204</c:v>
                </c:pt>
                <c:pt idx="89">
                  <c:v>25.156212762169616</c:v>
                </c:pt>
                <c:pt idx="90">
                  <c:v>23.197198572608713</c:v>
                </c:pt>
                <c:pt idx="91">
                  <c:v>21.146635638038536</c:v>
                </c:pt>
                <c:pt idx="92">
                  <c:v>19.012616593612197</c:v>
                </c:pt>
                <c:pt idx="93">
                  <c:v>16.803563437529643</c:v>
                </c:pt>
                <c:pt idx="94">
                  <c:v>14.528194293349506</c:v>
                </c:pt>
                <c:pt idx="95">
                  <c:v>12.195489003630211</c:v>
                </c:pt>
                <c:pt idx="96">
                  <c:v>9.8146536903659367</c:v>
                </c:pt>
                <c:pt idx="97">
                  <c:v>7.3950844229103696</c:v>
                </c:pt>
                <c:pt idx="98">
                  <c:v>4.9463301356961198</c:v>
                </c:pt>
                <c:pt idx="99">
                  <c:v>2.4780549432337762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5-E342-B220-2CFBA5E2377C}"/>
            </c:ext>
          </c:extLst>
        </c:ser>
        <c:ser>
          <c:idx val="2"/>
          <c:order val="1"/>
          <c:tx>
            <c:strRef>
              <c:f>Sheet1!$R$1</c:f>
              <c:strCache>
                <c:ptCount val="1"/>
                <c:pt idx="0">
                  <c:v>3pt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Sheet1!$R$2:$R$117</c:f>
              <c:numCache>
                <c:formatCode>General</c:formatCode>
                <c:ptCount val="116"/>
                <c:pt idx="2">
                  <c:v>-28.252093237415288</c:v>
                </c:pt>
                <c:pt idx="3">
                  <c:v>-132.32628974188364</c:v>
                </c:pt>
                <c:pt idx="4">
                  <c:v>107.27582937909763</c:v>
                </c:pt>
                <c:pt idx="5">
                  <c:v>43.622875782307609</c:v>
                </c:pt>
                <c:pt idx="6">
                  <c:v>-118.75265490973618</c:v>
                </c:pt>
                <c:pt idx="7">
                  <c:v>-45.00717539736354</c:v>
                </c:pt>
                <c:pt idx="8">
                  <c:v>28.240797438497943</c:v>
                </c:pt>
                <c:pt idx="9">
                  <c:v>101.32672531415032</c:v>
                </c:pt>
                <c:pt idx="10">
                  <c:v>9.4026740420738442</c:v>
                </c:pt>
                <c:pt idx="11">
                  <c:v>-206.51748478699659</c:v>
                </c:pt>
                <c:pt idx="12">
                  <c:v>-123.88668534434544</c:v>
                </c:pt>
                <c:pt idx="13">
                  <c:v>57.473599226391947</c:v>
                </c:pt>
                <c:pt idx="14">
                  <c:v>125.71942793119683</c:v>
                </c:pt>
                <c:pt idx="15">
                  <c:v>25.676532640481753</c:v>
                </c:pt>
                <c:pt idx="16">
                  <c:v>-217.09129485830923</c:v>
                </c:pt>
                <c:pt idx="17">
                  <c:v>-154.22572727800343</c:v>
                </c:pt>
                <c:pt idx="18">
                  <c:v>132.11279046659641</c:v>
                </c:pt>
                <c:pt idx="19">
                  <c:v>-19.922973915655895</c:v>
                </c:pt>
                <c:pt idx="20">
                  <c:v>-90.927612176103779</c:v>
                </c:pt>
                <c:pt idx="21">
                  <c:v>59.217160713718187</c:v>
                </c:pt>
                <c:pt idx="22">
                  <c:v>-125.41012733553013</c:v>
                </c:pt>
                <c:pt idx="23">
                  <c:v>-88.951575820881416</c:v>
                </c:pt>
                <c:pt idx="24">
                  <c:v>79.453058250331665</c:v>
                </c:pt>
                <c:pt idx="25">
                  <c:v>-107.67414636328354</c:v>
                </c:pt>
                <c:pt idx="26">
                  <c:v>-142.76176571501597</c:v>
                </c:pt>
                <c:pt idx="27">
                  <c:v>58.126225597927572</c:v>
                </c:pt>
                <c:pt idx="28">
                  <c:v>18.111904792887934</c:v>
                </c:pt>
                <c:pt idx="29">
                  <c:v>-26.724140970273425</c:v>
                </c:pt>
                <c:pt idx="30">
                  <c:v>-78.069907467832593</c:v>
                </c:pt>
                <c:pt idx="31">
                  <c:v>-98.178930380170556</c:v>
                </c:pt>
                <c:pt idx="32">
                  <c:v>55.422467195378466</c:v>
                </c:pt>
                <c:pt idx="33">
                  <c:v>6.0048550508740028</c:v>
                </c:pt>
                <c:pt idx="34">
                  <c:v>-169.39582364034143</c:v>
                </c:pt>
                <c:pt idx="35">
                  <c:v>-114.34928448481817</c:v>
                </c:pt>
                <c:pt idx="36">
                  <c:v>117.1631804963491</c:v>
                </c:pt>
                <c:pt idx="37">
                  <c:v>-0.87153545764273588</c:v>
                </c:pt>
                <c:pt idx="38">
                  <c:v>-114.10246155808323</c:v>
                </c:pt>
                <c:pt idx="39">
                  <c:v>64.25922927689065</c:v>
                </c:pt>
                <c:pt idx="40">
                  <c:v>19.624746120907588</c:v>
                </c:pt>
                <c:pt idx="41">
                  <c:v>-149.17405075745904</c:v>
                </c:pt>
                <c:pt idx="42">
                  <c:v>-43.709553122690536</c:v>
                </c:pt>
                <c:pt idx="43">
                  <c:v>79.521321249834685</c:v>
                </c:pt>
                <c:pt idx="44">
                  <c:v>-62.644179376792891</c:v>
                </c:pt>
                <c:pt idx="45">
                  <c:v>-104.7404030637522</c:v>
                </c:pt>
                <c:pt idx="46">
                  <c:v>0.55340074391119209</c:v>
                </c:pt>
                <c:pt idx="47">
                  <c:v>66.864330616596689</c:v>
                </c:pt>
                <c:pt idx="48">
                  <c:v>52.917237060082222</c:v>
                </c:pt>
                <c:pt idx="49">
                  <c:v>22.201085188454925</c:v>
                </c:pt>
                <c:pt idx="50">
                  <c:v>-10.289769161835951</c:v>
                </c:pt>
                <c:pt idx="51">
                  <c:v>-86.355908275935619</c:v>
                </c:pt>
                <c:pt idx="52">
                  <c:v>70.377242142572456</c:v>
                </c:pt>
                <c:pt idx="53">
                  <c:v>110.76263830088361</c:v>
                </c:pt>
                <c:pt idx="54">
                  <c:v>-146.49674108767496</c:v>
                </c:pt>
                <c:pt idx="55">
                  <c:v>21.571563215848631</c:v>
                </c:pt>
                <c:pt idx="56">
                  <c:v>143.36798739745248</c:v>
                </c:pt>
                <c:pt idx="57">
                  <c:v>-97.686195825339439</c:v>
                </c:pt>
                <c:pt idx="58">
                  <c:v>-5.1963450828096391</c:v>
                </c:pt>
                <c:pt idx="59">
                  <c:v>16.618121079603476</c:v>
                </c:pt>
                <c:pt idx="60">
                  <c:v>-108.46037416046173</c:v>
                </c:pt>
                <c:pt idx="61">
                  <c:v>77.961245963433782</c:v>
                </c:pt>
                <c:pt idx="62">
                  <c:v>205.28975483270261</c:v>
                </c:pt>
                <c:pt idx="63">
                  <c:v>117.11600205102978</c:v>
                </c:pt>
                <c:pt idx="64">
                  <c:v>-48.948440122973388</c:v>
                </c:pt>
                <c:pt idx="65">
                  <c:v>-103.56613117626701</c:v>
                </c:pt>
                <c:pt idx="66">
                  <c:v>15.459927235348392</c:v>
                </c:pt>
                <c:pt idx="67">
                  <c:v>129.30448786941716</c:v>
                </c:pt>
                <c:pt idx="68">
                  <c:v>38.402172514351292</c:v>
                </c:pt>
                <c:pt idx="69">
                  <c:v>-49.668668918463332</c:v>
                </c:pt>
                <c:pt idx="70">
                  <c:v>78.873433991757381</c:v>
                </c:pt>
                <c:pt idx="71">
                  <c:v>49.289589787240295</c:v>
                </c:pt>
                <c:pt idx="72">
                  <c:v>40.932968542795045</c:v>
                </c:pt>
                <c:pt idx="73">
                  <c:v>158.76135981244042</c:v>
                </c:pt>
                <c:pt idx="74">
                  <c:v>48.463561187315207</c:v>
                </c:pt>
                <c:pt idx="75">
                  <c:v>-41.075358567224107</c:v>
                </c:pt>
                <c:pt idx="76">
                  <c:v>-22.235667579724172</c:v>
                </c:pt>
                <c:pt idx="77">
                  <c:v>-35.647468949013827</c:v>
                </c:pt>
                <c:pt idx="78">
                  <c:v>59.933405224721348</c:v>
                </c:pt>
                <c:pt idx="79">
                  <c:v>117.26348853586366</c:v>
                </c:pt>
                <c:pt idx="80">
                  <c:v>74.597599854042684</c:v>
                </c:pt>
                <c:pt idx="81">
                  <c:v>61.114384387843664</c:v>
                </c:pt>
                <c:pt idx="82">
                  <c:v>11.781699157618064</c:v>
                </c:pt>
                <c:pt idx="83">
                  <c:v>-33.505506826203565</c:v>
                </c:pt>
                <c:pt idx="84">
                  <c:v>-24.361972026720746</c:v>
                </c:pt>
                <c:pt idx="85">
                  <c:v>65.671171817762712</c:v>
                </c:pt>
                <c:pt idx="86">
                  <c:v>159.46747939128201</c:v>
                </c:pt>
                <c:pt idx="87">
                  <c:v>106.85611976569919</c:v>
                </c:pt>
                <c:pt idx="88">
                  <c:v>-134.76846327306279</c:v>
                </c:pt>
                <c:pt idx="89">
                  <c:v>-115.19547756621006</c:v>
                </c:pt>
                <c:pt idx="90">
                  <c:v>188.95265986129894</c:v>
                </c:pt>
                <c:pt idx="91">
                  <c:v>140.11880316066927</c:v>
                </c:pt>
                <c:pt idx="92">
                  <c:v>-128.53474784228712</c:v>
                </c:pt>
                <c:pt idx="93">
                  <c:v>-57.292167973718165</c:v>
                </c:pt>
                <c:pt idx="94">
                  <c:v>105.36794911124136</c:v>
                </c:pt>
                <c:pt idx="95">
                  <c:v>-61.383213494761165</c:v>
                </c:pt>
                <c:pt idx="96">
                  <c:v>-52.820062927812494</c:v>
                </c:pt>
                <c:pt idx="97">
                  <c:v>84.039980337213819</c:v>
                </c:pt>
                <c:pt idx="98">
                  <c:v>56.887993844013934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5-E342-B220-2CFBA5E2377C}"/>
            </c:ext>
          </c:extLst>
        </c:ser>
        <c:ser>
          <c:idx val="3"/>
          <c:order val="2"/>
          <c:tx>
            <c:strRef>
              <c:f>Sheet1!$S$1</c:f>
              <c:strCache>
                <c:ptCount val="1"/>
                <c:pt idx="0">
                  <c:v>5pt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Sheet1!$S$2:$S$117</c:f>
              <c:numCache>
                <c:formatCode>General</c:formatCode>
                <c:ptCount val="116"/>
                <c:pt idx="3">
                  <c:v>-46.407210835521241</c:v>
                </c:pt>
                <c:pt idx="4">
                  <c:v>31.462061199655221</c:v>
                </c:pt>
                <c:pt idx="5">
                  <c:v>18.942231508493055</c:v>
                </c:pt>
                <c:pt idx="6">
                  <c:v>-59.722402358631797</c:v>
                </c:pt>
                <c:pt idx="7">
                  <c:v>-45.131552066490777</c:v>
                </c:pt>
                <c:pt idx="8">
                  <c:v>28.20028619844539</c:v>
                </c:pt>
                <c:pt idx="9">
                  <c:v>60.074230527216166</c:v>
                </c:pt>
                <c:pt idx="10">
                  <c:v>-21.596352847172984</c:v>
                </c:pt>
                <c:pt idx="11">
                  <c:v>-131.87974521906787</c:v>
                </c:pt>
                <c:pt idx="12">
                  <c:v>-99.204314062324428</c:v>
                </c:pt>
                <c:pt idx="13">
                  <c:v>29.194985259908268</c:v>
                </c:pt>
                <c:pt idx="14">
                  <c:v>83.647246932316833</c:v>
                </c:pt>
                <c:pt idx="15">
                  <c:v>-10.004700411538892</c:v>
                </c:pt>
                <c:pt idx="16">
                  <c:v>-140.68294608853282</c:v>
                </c:pt>
                <c:pt idx="17">
                  <c:v>-98.357489736931029</c:v>
                </c:pt>
                <c:pt idx="18">
                  <c:v>22.519219934884482</c:v>
                </c:pt>
                <c:pt idx="19">
                  <c:v>0.33480761479465215</c:v>
                </c:pt>
                <c:pt idx="20">
                  <c:v>-35.640259388536322</c:v>
                </c:pt>
                <c:pt idx="21">
                  <c:v>-24.475854521048834</c:v>
                </c:pt>
                <c:pt idx="22">
                  <c:v>-70.138667444559204</c:v>
                </c:pt>
                <c:pt idx="23">
                  <c:v>-55.965055181741441</c:v>
                </c:pt>
                <c:pt idx="24">
                  <c:v>-9.4299014208765186</c:v>
                </c:pt>
                <c:pt idx="25">
                  <c:v>-69.664250047813951</c:v>
                </c:pt>
                <c:pt idx="26">
                  <c:v>-83.76786304884476</c:v>
                </c:pt>
                <c:pt idx="27">
                  <c:v>-2.0993524315660039</c:v>
                </c:pt>
                <c:pt idx="28">
                  <c:v>16.906473553359724</c:v>
                </c:pt>
                <c:pt idx="29">
                  <c:v>-28.351571153872879</c:v>
                </c:pt>
                <c:pt idx="30">
                  <c:v>-70.260721571528961</c:v>
                </c:pt>
                <c:pt idx="31">
                  <c:v>-54.751325258197703</c:v>
                </c:pt>
                <c:pt idx="32">
                  <c:v>4.6677147653650941</c:v>
                </c:pt>
                <c:pt idx="33">
                  <c:v>-25.490911585801523</c:v>
                </c:pt>
                <c:pt idx="34">
                  <c:v>-111.78401917865565</c:v>
                </c:pt>
                <c:pt idx="35">
                  <c:v>-70.232803028407176</c:v>
                </c:pt>
                <c:pt idx="36">
                  <c:v>29.776385262558769</c:v>
                </c:pt>
                <c:pt idx="37">
                  <c:v>0.32941200574398977</c:v>
                </c:pt>
                <c:pt idx="38">
                  <c:v>-41.204307324229639</c:v>
                </c:pt>
                <c:pt idx="39">
                  <c:v>8.5101857791536339</c:v>
                </c:pt>
                <c:pt idx="40">
                  <c:v>-11.416332309692745</c:v>
                </c:pt>
                <c:pt idx="41">
                  <c:v>-80.608227129173031</c:v>
                </c:pt>
                <c:pt idx="42">
                  <c:v>-39.267958938251631</c:v>
                </c:pt>
                <c:pt idx="43">
                  <c:v>13.172227500045652</c:v>
                </c:pt>
                <c:pt idx="44">
                  <c:v>-37.626860141876101</c:v>
                </c:pt>
                <c:pt idx="45">
                  <c:v>-67.892896190097076</c:v>
                </c:pt>
                <c:pt idx="46">
                  <c:v>-9.1923177398323119</c:v>
                </c:pt>
                <c:pt idx="47">
                  <c:v>46.799824759296555</c:v>
                </c:pt>
                <c:pt idx="48">
                  <c:v>48.724972481303809</c:v>
                </c:pt>
                <c:pt idx="49">
                  <c:v>21.757409568789186</c:v>
                </c:pt>
                <c:pt idx="50">
                  <c:v>-21.183590352788148</c:v>
                </c:pt>
                <c:pt idx="51">
                  <c:v>-28.156085892783871</c:v>
                </c:pt>
                <c:pt idx="52">
                  <c:v>41.290303577523055</c:v>
                </c:pt>
                <c:pt idx="53">
                  <c:v>36.351444414166046</c:v>
                </c:pt>
                <c:pt idx="54">
                  <c:v>-40.164820164654834</c:v>
                </c:pt>
                <c:pt idx="55">
                  <c:v>10.003593185368143</c:v>
                </c:pt>
                <c:pt idx="56">
                  <c:v>52.655335546354372</c:v>
                </c:pt>
                <c:pt idx="57">
                  <c:v>-14.300187334008729</c:v>
                </c:pt>
                <c:pt idx="58">
                  <c:v>-22.865191227841031</c:v>
                </c:pt>
                <c:pt idx="59">
                  <c:v>-20.105119271014438</c:v>
                </c:pt>
                <c:pt idx="60">
                  <c:v>-30.585345319473767</c:v>
                </c:pt>
                <c:pt idx="61">
                  <c:v>63.187968149780446</c:v>
                </c:pt>
                <c:pt idx="62">
                  <c:v>151.41418941996719</c:v>
                </c:pt>
                <c:pt idx="63">
                  <c:v>97.643329702945536</c:v>
                </c:pt>
                <c:pt idx="64">
                  <c:v>-21.08675234279378</c:v>
                </c:pt>
                <c:pt idx="65">
                  <c:v>-60.155193810040863</c:v>
                </c:pt>
                <c:pt idx="66">
                  <c:v>14.164552790962848</c:v>
                </c:pt>
                <c:pt idx="67">
                  <c:v>78.117768872134619</c:v>
                </c:pt>
                <c:pt idx="68">
                  <c:v>39.110040994914108</c:v>
                </c:pt>
                <c:pt idx="69">
                  <c:v>4.4845671672955056</c:v>
                </c:pt>
                <c:pt idx="70">
                  <c:v>39.341947213074043</c:v>
                </c:pt>
                <c:pt idx="71">
                  <c:v>54.596395527255481</c:v>
                </c:pt>
                <c:pt idx="72">
                  <c:v>72.47922167131992</c:v>
                </c:pt>
                <c:pt idx="73">
                  <c:v>101.72981233874445</c:v>
                </c:pt>
                <c:pt idx="74">
                  <c:v>53.653280904961683</c:v>
                </c:pt>
                <c:pt idx="75">
                  <c:v>-13.980705881717626</c:v>
                </c:pt>
                <c:pt idx="76">
                  <c:v>-30.298540668918239</c:v>
                </c:pt>
                <c:pt idx="77">
                  <c:v>-8.3993000632576198</c:v>
                </c:pt>
                <c:pt idx="78">
                  <c:v>50.370707509073128</c:v>
                </c:pt>
                <c:pt idx="79">
                  <c:v>92.264495537619496</c:v>
                </c:pt>
                <c:pt idx="80">
                  <c:v>81.893268157950942</c:v>
                </c:pt>
                <c:pt idx="81">
                  <c:v>52.152016946835907</c:v>
                </c:pt>
                <c:pt idx="82">
                  <c:v>12.793068969219057</c:v>
                </c:pt>
                <c:pt idx="83">
                  <c:v>-19.8978216303769</c:v>
                </c:pt>
                <c:pt idx="84">
                  <c:v>-4.1395697654711405</c:v>
                </c:pt>
                <c:pt idx="85">
                  <c:v>66.611962750022784</c:v>
                </c:pt>
                <c:pt idx="86">
                  <c:v>122.86556259150538</c:v>
                </c:pt>
                <c:pt idx="87">
                  <c:v>59.602813912402738</c:v>
                </c:pt>
                <c:pt idx="88">
                  <c:v>-69.469071086658559</c:v>
                </c:pt>
                <c:pt idx="89">
                  <c:v>-44.05168963604433</c:v>
                </c:pt>
                <c:pt idx="90">
                  <c:v>100.70716132926316</c:v>
                </c:pt>
                <c:pt idx="91">
                  <c:v>85.163879585088409</c:v>
                </c:pt>
                <c:pt idx="92">
                  <c:v>-43.560715124404403</c:v>
                </c:pt>
                <c:pt idx="93">
                  <c:v>-34.437783669621915</c:v>
                </c:pt>
                <c:pt idx="94">
                  <c:v>23.01512918850057</c:v>
                </c:pt>
                <c:pt idx="95">
                  <c:v>-17.554635201522117</c:v>
                </c:pt>
                <c:pt idx="96">
                  <c:v>-20.745839753292802</c:v>
                </c:pt>
                <c:pt idx="97">
                  <c:v>43.036972897656511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E5-E342-B220-2CFBA5E2377C}"/>
            </c:ext>
          </c:extLst>
        </c:ser>
        <c:ser>
          <c:idx val="4"/>
          <c:order val="3"/>
          <c:tx>
            <c:strRef>
              <c:f>Sheet1!$T$1</c:f>
              <c:strCache>
                <c:ptCount val="1"/>
                <c:pt idx="0">
                  <c:v>7pt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Sheet1!$T$2:$T$117</c:f>
              <c:numCache>
                <c:formatCode>General</c:formatCode>
                <c:ptCount val="116"/>
                <c:pt idx="4">
                  <c:v>8.8647857680712594</c:v>
                </c:pt>
                <c:pt idx="5">
                  <c:v>2.4060304645034947</c:v>
                </c:pt>
                <c:pt idx="6">
                  <c:v>-36.408531318816713</c:v>
                </c:pt>
                <c:pt idx="7">
                  <c:v>-30.446305073291711</c:v>
                </c:pt>
                <c:pt idx="8">
                  <c:v>17.835812714405151</c:v>
                </c:pt>
                <c:pt idx="9">
                  <c:v>31.688098601425629</c:v>
                </c:pt>
                <c:pt idx="10">
                  <c:v>-28.749555096549972</c:v>
                </c:pt>
                <c:pt idx="11">
                  <c:v>-96.140039336907179</c:v>
                </c:pt>
                <c:pt idx="12">
                  <c:v>-75.273347020949899</c:v>
                </c:pt>
                <c:pt idx="13">
                  <c:v>10.708225847453345</c:v>
                </c:pt>
                <c:pt idx="14">
                  <c:v>46.621194678253538</c:v>
                </c:pt>
                <c:pt idx="15">
                  <c:v>-19.261274994826216</c:v>
                </c:pt>
                <c:pt idx="16">
                  <c:v>-97.432020581380556</c:v>
                </c:pt>
                <c:pt idx="17">
                  <c:v>-78.719676406882044</c:v>
                </c:pt>
                <c:pt idx="18">
                  <c:v>-13.246060563085749</c:v>
                </c:pt>
                <c:pt idx="19">
                  <c:v>-3.1128560560178542</c:v>
                </c:pt>
                <c:pt idx="20">
                  <c:v>-23.855391420828376</c:v>
                </c:pt>
                <c:pt idx="21">
                  <c:v>-38.6826589687983</c:v>
                </c:pt>
                <c:pt idx="22">
                  <c:v>-55.179561147977729</c:v>
                </c:pt>
                <c:pt idx="23">
                  <c:v>-47.874669807224102</c:v>
                </c:pt>
                <c:pt idx="24">
                  <c:v>-36.122277017827109</c:v>
                </c:pt>
                <c:pt idx="25">
                  <c:v>-58.131566141330637</c:v>
                </c:pt>
                <c:pt idx="26">
                  <c:v>-59.824832144270701</c:v>
                </c:pt>
                <c:pt idx="27">
                  <c:v>-17.765023589655371</c:v>
                </c:pt>
                <c:pt idx="28">
                  <c:v>0.8405058803195864</c:v>
                </c:pt>
                <c:pt idx="29">
                  <c:v>-27.514347581478749</c:v>
                </c:pt>
                <c:pt idx="30">
                  <c:v>-55.906084888783788</c:v>
                </c:pt>
                <c:pt idx="31">
                  <c:v>-43.773914330640373</c:v>
                </c:pt>
                <c:pt idx="32">
                  <c:v>-17.726701828315594</c:v>
                </c:pt>
                <c:pt idx="33">
                  <c:v>-39.524531896226733</c:v>
                </c:pt>
                <c:pt idx="34">
                  <c:v>-79.822938242881662</c:v>
                </c:pt>
                <c:pt idx="35">
                  <c:v>-55.618309993226141</c:v>
                </c:pt>
                <c:pt idx="36">
                  <c:v>-2.5876551243886325</c:v>
                </c:pt>
                <c:pt idx="37">
                  <c:v>-2.6922745125412817</c:v>
                </c:pt>
                <c:pt idx="38">
                  <c:v>-18.392254215893189</c:v>
                </c:pt>
                <c:pt idx="39">
                  <c:v>-8.900067018904334</c:v>
                </c:pt>
                <c:pt idx="40">
                  <c:v>-23.732676492351779</c:v>
                </c:pt>
                <c:pt idx="41">
                  <c:v>-52.9751863765715</c:v>
                </c:pt>
                <c:pt idx="42">
                  <c:v>-36.492979376407938</c:v>
                </c:pt>
                <c:pt idx="43">
                  <c:v>-12.637591020009387</c:v>
                </c:pt>
                <c:pt idx="44">
                  <c:v>-32.493597243450353</c:v>
                </c:pt>
                <c:pt idx="45">
                  <c:v>-45.65124256547648</c:v>
                </c:pt>
                <c:pt idx="46">
                  <c:v>-9.8694267276167036</c:v>
                </c:pt>
                <c:pt idx="47">
                  <c:v>33.283076065016012</c:v>
                </c:pt>
                <c:pt idx="48">
                  <c:v>41.501794822673688</c:v>
                </c:pt>
                <c:pt idx="49">
                  <c:v>17.764050316523559</c:v>
                </c:pt>
                <c:pt idx="50">
                  <c:v>-12.191464257392848</c:v>
                </c:pt>
                <c:pt idx="51">
                  <c:v>-9.051364640208087</c:v>
                </c:pt>
                <c:pt idx="52">
                  <c:v>22.693991419107107</c:v>
                </c:pt>
                <c:pt idx="53">
                  <c:v>18.457093060299524</c:v>
                </c:pt>
                <c:pt idx="54">
                  <c:v>-8.4936506824428992</c:v>
                </c:pt>
                <c:pt idx="55">
                  <c:v>8.1244254381085401</c:v>
                </c:pt>
                <c:pt idx="56">
                  <c:v>25.253519236015929</c:v>
                </c:pt>
                <c:pt idx="57">
                  <c:v>0.29744241262452675</c:v>
                </c:pt>
                <c:pt idx="58">
                  <c:v>-20.033922265176862</c:v>
                </c:pt>
                <c:pt idx="59">
                  <c:v>-23.415193772333698</c:v>
                </c:pt>
                <c:pt idx="60">
                  <c:v>-4.5219604400470459</c:v>
                </c:pt>
                <c:pt idx="61">
                  <c:v>61.801195100013025</c:v>
                </c:pt>
                <c:pt idx="62">
                  <c:v>115.91491917316564</c:v>
                </c:pt>
                <c:pt idx="63">
                  <c:v>81.403524120768893</c:v>
                </c:pt>
                <c:pt idx="64">
                  <c:v>-1.1713421981740524</c:v>
                </c:pt>
                <c:pt idx="65">
                  <c:v>-31.808146792975389</c:v>
                </c:pt>
                <c:pt idx="66">
                  <c:v>11.572920161004863</c:v>
                </c:pt>
                <c:pt idx="67">
                  <c:v>52.377532882537103</c:v>
                </c:pt>
                <c:pt idx="68">
                  <c:v>40.20560450731292</c:v>
                </c:pt>
                <c:pt idx="69">
                  <c:v>21.855280635643126</c:v>
                </c:pt>
                <c:pt idx="70">
                  <c:v>34.441214280174215</c:v>
                </c:pt>
                <c:pt idx="71">
                  <c:v>55.253489984727899</c:v>
                </c:pt>
                <c:pt idx="72">
                  <c:v>75.321162802157716</c:v>
                </c:pt>
                <c:pt idx="73">
                  <c:v>82.398031813444291</c:v>
                </c:pt>
                <c:pt idx="74">
                  <c:v>48.763917066738657</c:v>
                </c:pt>
                <c:pt idx="75">
                  <c:v>-1.1516678818468407</c:v>
                </c:pt>
                <c:pt idx="76">
                  <c:v>-20.744271820705151</c:v>
                </c:pt>
                <c:pt idx="77">
                  <c:v>0.81839167840991323</c:v>
                </c:pt>
                <c:pt idx="78">
                  <c:v>46.151652623129813</c:v>
                </c:pt>
                <c:pt idx="79">
                  <c:v>79.198241685565208</c:v>
                </c:pt>
                <c:pt idx="80">
                  <c:v>77.050762200090432</c:v>
                </c:pt>
                <c:pt idx="81">
                  <c:v>49.747592755209347</c:v>
                </c:pt>
                <c:pt idx="82">
                  <c:v>14.460083313725391</c:v>
                </c:pt>
                <c:pt idx="83">
                  <c:v>-7.785536014253136</c:v>
                </c:pt>
                <c:pt idx="84">
                  <c:v>9.6087503971764576</c:v>
                </c:pt>
                <c:pt idx="85">
                  <c:v>62.987479581519956</c:v>
                </c:pt>
                <c:pt idx="86">
                  <c:v>92.986475461358509</c:v>
                </c:pt>
                <c:pt idx="87">
                  <c:v>43.150529832416403</c:v>
                </c:pt>
                <c:pt idx="88">
                  <c:v>-30.846754474238569</c:v>
                </c:pt>
                <c:pt idx="89">
                  <c:v>-14.216322257372127</c:v>
                </c:pt>
                <c:pt idx="90">
                  <c:v>60.631628151894823</c:v>
                </c:pt>
                <c:pt idx="91">
                  <c:v>56.868551343758341</c:v>
                </c:pt>
                <c:pt idx="92">
                  <c:v>-9.0988335833352973</c:v>
                </c:pt>
                <c:pt idx="93">
                  <c:v>-22.35528831878608</c:v>
                </c:pt>
                <c:pt idx="94">
                  <c:v>-1.4905401235354443</c:v>
                </c:pt>
                <c:pt idx="95">
                  <c:v>-8.2099952419600886</c:v>
                </c:pt>
                <c:pt idx="96">
                  <c:v>-4.0023354526130817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E5-E342-B220-2CFBA5E2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984592"/>
        <c:axId val="1898998304"/>
      </c:scatterChart>
      <c:valAx>
        <c:axId val="18999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98304"/>
        <c:crosses val="autoZero"/>
        <c:crossBetween val="midCat"/>
      </c:valAx>
      <c:valAx>
        <c:axId val="18989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8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109683</xdr:colOff>
      <xdr:row>0</xdr:row>
      <xdr:rowOff>150089</xdr:rowOff>
    </xdr:from>
    <xdr:to>
      <xdr:col>26</xdr:col>
      <xdr:colOff>808183</xdr:colOff>
      <xdr:row>10</xdr:row>
      <xdr:rowOff>40985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CEB66-1F2D-E800-6329-4D74D1728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663863</xdr:colOff>
      <xdr:row>10</xdr:row>
      <xdr:rowOff>40409</xdr:rowOff>
    </xdr:from>
    <xdr:to>
      <xdr:col>26</xdr:col>
      <xdr:colOff>496454</xdr:colOff>
      <xdr:row>18</xdr:row>
      <xdr:rowOff>179532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9B762F-5FB6-3307-2C93-631CF8142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456046</xdr:colOff>
      <xdr:row>9</xdr:row>
      <xdr:rowOff>184150</xdr:rowOff>
    </xdr:from>
    <xdr:to>
      <xdr:col>26</xdr:col>
      <xdr:colOff>75046</xdr:colOff>
      <xdr:row>23</xdr:row>
      <xdr:rowOff>98714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255B4B-4BF9-7E7E-BA02-7ECEB753C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597477</xdr:colOff>
      <xdr:row>4</xdr:row>
      <xdr:rowOff>161059</xdr:rowOff>
    </xdr:from>
    <xdr:to>
      <xdr:col>17</xdr:col>
      <xdr:colOff>216477</xdr:colOff>
      <xdr:row>18</xdr:row>
      <xdr:rowOff>75623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23908B-D1FF-E688-59B1-087374F51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73B0-BCD8-0A4A-98B0-B087E9377441}">
  <dimension ref="A1:W102"/>
  <sheetViews>
    <sheetView tabSelected="1" topLeftCell="M1" zoomScale="220" zoomScaleNormal="220" workbookViewId="0">
      <selection activeCell="W5" sqref="W5"/>
    </sheetView>
  </sheetViews>
  <sheetFormatPr baseColWidth="10" defaultRowHeight="16" x14ac:dyDescent="0.2"/>
  <sheetData>
    <row r="1" spans="1:23" x14ac:dyDescent="0.2">
      <c r="A1" t="s">
        <v>0</v>
      </c>
      <c r="B1" t="s">
        <v>3</v>
      </c>
      <c r="C1" t="s">
        <v>4</v>
      </c>
      <c r="D1" t="s">
        <v>6</v>
      </c>
      <c r="E1" t="s">
        <v>11</v>
      </c>
      <c r="F1" t="s">
        <v>12</v>
      </c>
      <c r="G1" t="s">
        <v>13</v>
      </c>
      <c r="H1" t="s">
        <v>17</v>
      </c>
      <c r="I1" t="s">
        <v>15</v>
      </c>
      <c r="J1" t="s">
        <v>16</v>
      </c>
      <c r="K1" t="s">
        <v>8</v>
      </c>
      <c r="L1" t="s">
        <v>7</v>
      </c>
      <c r="M1" t="s">
        <v>9</v>
      </c>
      <c r="N1" t="s">
        <v>10</v>
      </c>
      <c r="O1" t="s">
        <v>14</v>
      </c>
      <c r="P1" t="s">
        <v>15</v>
      </c>
      <c r="Q1" t="s">
        <v>16</v>
      </c>
      <c r="R1" t="s">
        <v>14</v>
      </c>
      <c r="S1" t="s">
        <v>15</v>
      </c>
      <c r="T1" t="s">
        <v>16</v>
      </c>
      <c r="V1" t="s">
        <v>1</v>
      </c>
      <c r="W1">
        <v>1</v>
      </c>
    </row>
    <row r="2" spans="1:23" x14ac:dyDescent="0.2">
      <c r="A2">
        <v>0</v>
      </c>
      <c r="B2">
        <f>$W$1*SIN(2*PI()*$W$2*A2)</f>
        <v>0</v>
      </c>
      <c r="C2">
        <f ca="1">$W$4*RAND()</f>
        <v>4.5517326422179982E-2</v>
      </c>
      <c r="D2">
        <f ca="1">B2+C2</f>
        <v>4.5517326422179982E-2</v>
      </c>
      <c r="V2" t="s">
        <v>2</v>
      </c>
      <c r="W2">
        <v>1</v>
      </c>
    </row>
    <row r="3" spans="1:23" x14ac:dyDescent="0.2">
      <c r="A3">
        <f>A2+0.01</f>
        <v>0.01</v>
      </c>
      <c r="B3">
        <f t="shared" ref="B3:B66" si="0">$W$1*SIN(2*PI()*$W$2*A3)</f>
        <v>6.2790519529313374E-2</v>
      </c>
      <c r="C3">
        <f ca="1">$W$4*RAND()</f>
        <v>2.1922587673335494E-3</v>
      </c>
      <c r="D3">
        <f t="shared" ref="D3:D66" ca="1" si="1">B3+C3</f>
        <v>6.498277829664692E-2</v>
      </c>
      <c r="E3">
        <f ca="1">AVERAGE(D2:D4)</f>
        <v>8.9000831413959813E-2</v>
      </c>
      <c r="H3">
        <f ca="1">(D2+2*D3+D4)/4</f>
        <v>8.2996318134631597E-2</v>
      </c>
      <c r="K3">
        <f>(B4-B2)/0.02</f>
        <v>6.2666616782152129</v>
      </c>
      <c r="L3">
        <f ca="1">(D4-D2)/(A4-A2)</f>
        <v>5.5492531550436279</v>
      </c>
      <c r="M3">
        <f>(B2+B4-2*B3)/(0.01*0.01)</f>
        <v>-2.4780549432248944</v>
      </c>
    </row>
    <row r="4" spans="1:23" x14ac:dyDescent="0.2">
      <c r="A4">
        <f t="shared" ref="A4:A67" si="2">A3+0.01</f>
        <v>0.02</v>
      </c>
      <c r="B4">
        <f t="shared" si="0"/>
        <v>0.12533323356430426</v>
      </c>
      <c r="C4">
        <f ca="1">$W$4*RAND()</f>
        <v>3.1169155958748279E-2</v>
      </c>
      <c r="D4">
        <f t="shared" ca="1" si="1"/>
        <v>0.15650238952305254</v>
      </c>
      <c r="E4">
        <f t="shared" ref="E4:E67" ca="1" si="3">AVERAGE(D3:D5)</f>
        <v>0.14719288684013765</v>
      </c>
      <c r="F4">
        <f ca="1">AVERAGE(D2:D6)</f>
        <v>0.14865652045431038</v>
      </c>
      <c r="H4">
        <f t="shared" ref="H4:H67" ca="1" si="4">(D3+2*D4+D5)/4</f>
        <v>0.14952026251086636</v>
      </c>
      <c r="I4">
        <f ca="1">(D2+4*D3+6*D4+4*D5+D6)/16</f>
        <v>0.14881396017993098</v>
      </c>
      <c r="K4">
        <f t="shared" ref="K4:K67" si="5">(B5-B3)/0.02</f>
        <v>6.2295397528205614</v>
      </c>
      <c r="L4">
        <f ca="1">(D5-D3)/(A5-A3)</f>
        <v>7.7555357202033299</v>
      </c>
      <c r="M4">
        <f t="shared" ref="M4:M67" si="6">(B3+B5-2*B4)/(0.01*0.01)</f>
        <v>-4.9463301357055567</v>
      </c>
      <c r="N4">
        <f ca="1">(D3+D5-2*D4)/(0.01*0.01)</f>
        <v>-279.28508048744635</v>
      </c>
      <c r="O4">
        <f ca="1">(E3+E5-2*E4)/(0.01*0.01)</f>
        <v>55.425569179262112</v>
      </c>
      <c r="R4">
        <f ca="1">(H3+H5-2*H4)/(0.01*0.01)</f>
        <v>-28.252093237415288</v>
      </c>
      <c r="V4" t="s">
        <v>5</v>
      </c>
      <c r="W4">
        <v>0.05</v>
      </c>
    </row>
    <row r="5" spans="1:23" x14ac:dyDescent="0.2">
      <c r="A5">
        <f t="shared" si="2"/>
        <v>0.03</v>
      </c>
      <c r="B5">
        <f t="shared" si="0"/>
        <v>0.1873813145857246</v>
      </c>
      <c r="C5">
        <f ca="1">$W$4*RAND()</f>
        <v>3.2712178114988881E-2</v>
      </c>
      <c r="D5">
        <f t="shared" ca="1" si="1"/>
        <v>0.22009349270071349</v>
      </c>
      <c r="E5">
        <f t="shared" ca="1" si="3"/>
        <v>0.2109274991842417</v>
      </c>
      <c r="F5">
        <f t="shared" ref="F5:F68" ca="1" si="7">AVERAGE(D3:D7)</f>
        <v>0.20400779341147973</v>
      </c>
      <c r="G5">
        <f ca="1">AVERAGE(D2:D8)</f>
        <v>0.20919106662372616</v>
      </c>
      <c r="H5">
        <f t="shared" ca="1" si="4"/>
        <v>0.21321899756335963</v>
      </c>
      <c r="I5">
        <f t="shared" ref="I5:I68" ca="1" si="8">(D3+4*D4+6*D5+4*D6+D7)/16</f>
        <v>0.20991084031981255</v>
      </c>
      <c r="J5">
        <f ca="1">(D2+6*D3+15*D4+20*D5+15*D6+6*D7+D8)/64</f>
        <v>0.20875066004892451</v>
      </c>
      <c r="K5">
        <f t="shared" si="5"/>
        <v>6.1678326800275265</v>
      </c>
      <c r="L5">
        <f ca="1">(D6-D4)/(A6-A4)</f>
        <v>4.9842112902953248</v>
      </c>
      <c r="M5">
        <f t="shared" si="6"/>
        <v>-7.3950844229014878</v>
      </c>
      <c r="N5">
        <f ca="1">(D4+D6-2*D5)/(0.01*0.01)</f>
        <v>-274.97980549415433</v>
      </c>
      <c r="O5">
        <f t="shared" ref="O5:O68" ca="1" si="9">(E4+E6-2*E5)/(0.01*0.01)</f>
        <v>-84.775117824461006</v>
      </c>
      <c r="P5">
        <f t="shared" ref="P5:P68" ca="1" si="10">(F4+F6-2*F5)/(0.01*0.01)</f>
        <v>114.08405960802226</v>
      </c>
      <c r="R5">
        <f t="shared" ref="R5:R68" ca="1" si="11">(H4+H6-2*H5)/(0.01*0.01)</f>
        <v>-132.32628974188364</v>
      </c>
      <c r="S5">
        <f t="shared" ref="S5:S68" ca="1" si="12">(I4+I6-2*I5)/(0.01*0.01)</f>
        <v>-46.407210835521241</v>
      </c>
    </row>
    <row r="6" spans="1:23" x14ac:dyDescent="0.2">
      <c r="A6">
        <f t="shared" si="2"/>
        <v>0.04</v>
      </c>
      <c r="B6">
        <f t="shared" si="0"/>
        <v>0.24868988716485479</v>
      </c>
      <c r="C6">
        <f ca="1">$W$4*RAND()</f>
        <v>7.4967281641042105E-3</v>
      </c>
      <c r="D6">
        <f t="shared" ca="1" si="1"/>
        <v>0.25618661532895903</v>
      </c>
      <c r="E6">
        <f t="shared" ca="1" si="3"/>
        <v>0.26618459974589964</v>
      </c>
      <c r="F6">
        <f t="shared" ca="1" si="7"/>
        <v>0.27076747232945131</v>
      </c>
      <c r="G6">
        <f t="shared" ref="G6:G69" ca="1" si="13">AVERAGE(D3:D9)</f>
        <v>0.26581759713888081</v>
      </c>
      <c r="H6">
        <f t="shared" ca="1" si="4"/>
        <v>0.26368510364166453</v>
      </c>
      <c r="I6">
        <f t="shared" ca="1" si="8"/>
        <v>0.266366999376142</v>
      </c>
      <c r="J6">
        <f t="shared" ref="J6:J69" ca="1" si="14">(D3+6*D4+15*D5+20*D6+15*D7+6*D8+D9)/64</f>
        <v>0.2671535509061333</v>
      </c>
      <c r="K6">
        <f t="shared" si="5"/>
        <v>6.0817839894611394</v>
      </c>
      <c r="L6">
        <f ca="1">(D7-D5)/(A7-A5)</f>
        <v>5.1090099253656502</v>
      </c>
      <c r="M6">
        <f t="shared" si="6"/>
        <v>-9.8146536903759287</v>
      </c>
      <c r="N6">
        <f ca="1">(D5+D7-2*D6)/(0.01*0.01)</f>
        <v>299.93953250821988</v>
      </c>
      <c r="O6">
        <f t="shared" ca="1" si="9"/>
        <v>43.054595002726124</v>
      </c>
      <c r="P6">
        <f t="shared" ca="1" si="10"/>
        <v>-96.795488169296718</v>
      </c>
      <c r="Q6">
        <f ca="1">(G5+G7-2*G6)/(0.01*0.01)</f>
        <v>46.437395110610069</v>
      </c>
      <c r="R6">
        <f t="shared" ca="1" si="11"/>
        <v>107.27582937909763</v>
      </c>
      <c r="S6">
        <f t="shared" ca="1" si="12"/>
        <v>31.462061199655221</v>
      </c>
      <c r="T6">
        <f ca="1">(J5+J7-2*J6)/(0.01*0.01)</f>
        <v>8.8647857680712594</v>
      </c>
    </row>
    <row r="7" spans="1:23" x14ac:dyDescent="0.2">
      <c r="A7">
        <f t="shared" si="2"/>
        <v>0.05</v>
      </c>
      <c r="B7">
        <f t="shared" si="0"/>
        <v>0.3090169943749474</v>
      </c>
      <c r="C7">
        <f ca="1">$W$4*RAND()</f>
        <v>1.3256696833079102E-2</v>
      </c>
      <c r="D7">
        <f t="shared" ca="1" si="1"/>
        <v>0.32227369120802651</v>
      </c>
      <c r="E7">
        <f t="shared" ca="1" si="3"/>
        <v>0.32574715980783014</v>
      </c>
      <c r="F7">
        <f t="shared" ca="1" si="7"/>
        <v>0.32784760243049321</v>
      </c>
      <c r="G7">
        <f t="shared" ca="1" si="13"/>
        <v>0.32708786716509647</v>
      </c>
      <c r="H7">
        <f t="shared" ca="1" si="4"/>
        <v>0.32487879265787922</v>
      </c>
      <c r="I7">
        <f t="shared" ca="1" si="8"/>
        <v>0.32596936455243691</v>
      </c>
      <c r="J7">
        <f t="shared" ca="1" si="14"/>
        <v>0.32644292034014921</v>
      </c>
      <c r="K7">
        <f t="shared" si="5"/>
        <v>5.9717332759911592</v>
      </c>
      <c r="L7">
        <f ca="1">(D8-D6)/(A8-A6)</f>
        <v>7.1297278778772881</v>
      </c>
      <c r="M7">
        <f t="shared" si="6"/>
        <v>-12.195489003620219</v>
      </c>
      <c r="N7">
        <f ca="1">(D6+D8-2*D7)/(0.01*0.01)</f>
        <v>104.20405799410837</v>
      </c>
      <c r="O7">
        <f t="shared" ca="1" si="9"/>
        <v>23.429148378372176</v>
      </c>
      <c r="P7">
        <f t="shared" ca="1" si="10"/>
        <v>-23.238949451532818</v>
      </c>
      <c r="Q7">
        <f ca="1">(G6+G8-2*G7)/(0.01*0.01)</f>
        <v>-59.806801452871866</v>
      </c>
      <c r="R7">
        <f t="shared" ca="1" si="11"/>
        <v>43.622875782307609</v>
      </c>
      <c r="S7">
        <f t="shared" ca="1" si="12"/>
        <v>18.942231508493055</v>
      </c>
      <c r="T7">
        <f ca="1">(J6+J8-2*J7)/(0.01*0.01)</f>
        <v>2.4060304645034947</v>
      </c>
    </row>
    <row r="8" spans="1:23" x14ac:dyDescent="0.2">
      <c r="A8">
        <f t="shared" si="2"/>
        <v>6.0000000000000005E-2</v>
      </c>
      <c r="B8">
        <f t="shared" si="0"/>
        <v>0.36812455268467797</v>
      </c>
      <c r="C8">
        <f ca="1">$W$4*RAND()</f>
        <v>3.0656620201826884E-2</v>
      </c>
      <c r="D8">
        <f t="shared" ca="1" si="1"/>
        <v>0.39878117288650483</v>
      </c>
      <c r="E8">
        <f t="shared" ca="1" si="3"/>
        <v>0.38765263470759787</v>
      </c>
      <c r="F8">
        <f t="shared" ca="1" si="7"/>
        <v>0.38260383758638178</v>
      </c>
      <c r="G8">
        <f t="shared" ca="1" si="13"/>
        <v>0.38237745704602499</v>
      </c>
      <c r="H8">
        <f t="shared" ca="1" si="4"/>
        <v>0.39043476925232462</v>
      </c>
      <c r="I8">
        <f t="shared" ca="1" si="8"/>
        <v>0.38746595287958119</v>
      </c>
      <c r="J8">
        <f t="shared" ca="1" si="14"/>
        <v>0.38597289282061542</v>
      </c>
      <c r="K8">
        <f t="shared" si="5"/>
        <v>5.8381148595062662</v>
      </c>
      <c r="L8">
        <f ca="1">(D9-D7)/(A9-A7)</f>
        <v>5.981467441011783</v>
      </c>
      <c r="M8">
        <f t="shared" si="6"/>
        <v>-14.528194293358387</v>
      </c>
      <c r="N8">
        <f ca="1">(D7+D9-2*D8)/(0.01*0.01)</f>
        <v>-333.85614536720954</v>
      </c>
      <c r="O8">
        <f t="shared" ca="1" si="9"/>
        <v>-47.051491423910626</v>
      </c>
      <c r="P8">
        <f t="shared" ca="1" si="10"/>
        <v>27.123455162300079</v>
      </c>
      <c r="Q8">
        <f ca="1">(G7+G9-2*G8)/(0.01*0.01)</f>
        <v>-9.7944840257224719</v>
      </c>
      <c r="R8">
        <f t="shared" ca="1" si="11"/>
        <v>-118.75265490973618</v>
      </c>
      <c r="S8">
        <f t="shared" ca="1" si="12"/>
        <v>-59.722402358631797</v>
      </c>
      <c r="T8">
        <f ca="1">(J7+J9-2*J8)/(0.01*0.01)</f>
        <v>-36.408531318816713</v>
      </c>
    </row>
    <row r="9" spans="1:23" x14ac:dyDescent="0.2">
      <c r="A9">
        <f t="shared" si="2"/>
        <v>7.0000000000000007E-2</v>
      </c>
      <c r="B9">
        <f t="shared" si="0"/>
        <v>0.42577929156507272</v>
      </c>
      <c r="C9">
        <f ca="1">$W$4*RAND()</f>
        <v>1.6123748463189504E-2</v>
      </c>
      <c r="D9">
        <f t="shared" ca="1" si="1"/>
        <v>0.4419030400282622</v>
      </c>
      <c r="E9">
        <f t="shared" ca="1" si="3"/>
        <v>0.44485296046497452</v>
      </c>
      <c r="F9">
        <f t="shared" ca="1" si="7"/>
        <v>0.44007241825850035</v>
      </c>
      <c r="G9">
        <f t="shared" ca="1" si="13"/>
        <v>0.43668759852438122</v>
      </c>
      <c r="H9">
        <f t="shared" ca="1" si="4"/>
        <v>0.4441154803557964</v>
      </c>
      <c r="I9">
        <f t="shared" ca="1" si="8"/>
        <v>0.44299030097086228</v>
      </c>
      <c r="J9">
        <f t="shared" ca="1" si="14"/>
        <v>0.44186201216920001</v>
      </c>
      <c r="K9">
        <f t="shared" si="5"/>
        <v>5.6814560708518673</v>
      </c>
      <c r="L9">
        <f ca="1">(D10-D8)/(A10-A8)</f>
        <v>4.7546747796825866</v>
      </c>
      <c r="M9">
        <f t="shared" si="6"/>
        <v>-16.803563437520761</v>
      </c>
      <c r="N9">
        <f ca="1">(D8+D10-2*D9)/(0.01*0.01)</f>
        <v>88.497613101370376</v>
      </c>
      <c r="O9">
        <f t="shared" ca="1" si="9"/>
        <v>-89.508771563610026</v>
      </c>
      <c r="P9">
        <f t="shared" ca="1" si="10"/>
        <v>-18.704223038822352</v>
      </c>
      <c r="Q9">
        <f ca="1">(G8+G10-2*G9)/(0.01*0.01)</f>
        <v>70.470116855785307</v>
      </c>
      <c r="R9">
        <f t="shared" ca="1" si="11"/>
        <v>-45.00717539736354</v>
      </c>
      <c r="S9">
        <f t="shared" ca="1" si="12"/>
        <v>-45.131552066490777</v>
      </c>
      <c r="T9">
        <f ca="1">(J8+J10-2*J9)/(0.01*0.01)</f>
        <v>-30.446305073291711</v>
      </c>
    </row>
    <row r="10" spans="1:23" x14ac:dyDescent="0.2">
      <c r="A10">
        <f t="shared" si="2"/>
        <v>0.08</v>
      </c>
      <c r="B10">
        <f t="shared" si="0"/>
        <v>0.48175367410171532</v>
      </c>
      <c r="C10">
        <f ca="1">$W$4*RAND()</f>
        <v>1.2120994378441198E-2</v>
      </c>
      <c r="D10">
        <f t="shared" ca="1" si="1"/>
        <v>0.49387466848015654</v>
      </c>
      <c r="E10">
        <f t="shared" ca="1" si="3"/>
        <v>0.49310240906599018</v>
      </c>
      <c r="F10">
        <f t="shared" ca="1" si="7"/>
        <v>0.49567057662673664</v>
      </c>
      <c r="G10">
        <f t="shared" ca="1" si="13"/>
        <v>0.49804475168831591</v>
      </c>
      <c r="H10">
        <f t="shared" ca="1" si="4"/>
        <v>0.49329547391953182</v>
      </c>
      <c r="I10">
        <f t="shared" ca="1" si="8"/>
        <v>0.4940014938554943</v>
      </c>
      <c r="J10">
        <f t="shared" ca="1" si="14"/>
        <v>0.49470650101045538</v>
      </c>
      <c r="K10">
        <f t="shared" si="5"/>
        <v>5.5023751706961965</v>
      </c>
      <c r="L10">
        <f ca="1">(D11-D9)/(A11-A9)</f>
        <v>5.0813239330644882</v>
      </c>
      <c r="M10">
        <f t="shared" si="6"/>
        <v>-19.012616593612197</v>
      </c>
      <c r="N10">
        <f ca="1">(D9+D11-2*D10)/(0.01*0.01)</f>
        <v>-23.167782424989845</v>
      </c>
      <c r="O10">
        <f t="shared" ca="1" si="9"/>
        <v>45.376990726327946</v>
      </c>
      <c r="P10">
        <f t="shared" ca="1" si="10"/>
        <v>17.829445497632435</v>
      </c>
      <c r="Q10">
        <f ca="1">(G9+G11-2*G10)/(0.01*0.01)</f>
        <v>-59.083423029258064</v>
      </c>
      <c r="R10">
        <f t="shared" ca="1" si="11"/>
        <v>28.240797438497943</v>
      </c>
      <c r="S10">
        <f t="shared" ca="1" si="12"/>
        <v>28.20028619844539</v>
      </c>
      <c r="T10">
        <f ca="1">(J9+J11-2*J10)/(0.01*0.01)</f>
        <v>17.835812714405151</v>
      </c>
    </row>
    <row r="11" spans="1:23" x14ac:dyDescent="0.2">
      <c r="A11">
        <f t="shared" si="2"/>
        <v>0.09</v>
      </c>
      <c r="B11">
        <f t="shared" si="0"/>
        <v>0.53582679497899666</v>
      </c>
      <c r="C11">
        <f ca="1">$W$4*RAND()</f>
        <v>7.7027237105552872E-3</v>
      </c>
      <c r="D11">
        <f t="shared" ca="1" si="1"/>
        <v>0.5435295186895519</v>
      </c>
      <c r="E11">
        <f t="shared" ca="1" si="3"/>
        <v>0.54588955673963868</v>
      </c>
      <c r="F11">
        <f t="shared" ca="1" si="7"/>
        <v>0.55305167954473611</v>
      </c>
      <c r="G11">
        <f t="shared" ca="1" si="13"/>
        <v>0.5534935625493248</v>
      </c>
      <c r="H11">
        <f t="shared" ca="1" si="4"/>
        <v>0.54529954722711704</v>
      </c>
      <c r="I11">
        <f t="shared" ca="1" si="8"/>
        <v>0.54783271535997091</v>
      </c>
      <c r="J11">
        <f t="shared" ca="1" si="14"/>
        <v>0.54933457112315132</v>
      </c>
      <c r="K11">
        <f t="shared" si="5"/>
        <v>5.3015789095378905</v>
      </c>
      <c r="L11">
        <f ca="1">(D12-D10)/(A12-A10)</f>
        <v>5.3194907284525641</v>
      </c>
      <c r="M11">
        <f t="shared" si="6"/>
        <v>-21.146635638047417</v>
      </c>
      <c r="N11">
        <f ca="1">(D10+D12-2*D11)/(0.01*0.01)</f>
        <v>70.801141502605518</v>
      </c>
      <c r="O11">
        <f t="shared" ca="1" si="9"/>
        <v>111.50191991800007</v>
      </c>
      <c r="P11">
        <f t="shared" ca="1" si="10"/>
        <v>-36.786374766342163</v>
      </c>
      <c r="Q11">
        <f ca="1">(G10+G12-2*G11)/(0.01*0.01)</f>
        <v>-59.551409378448824</v>
      </c>
      <c r="R11">
        <f t="shared" ca="1" si="11"/>
        <v>101.32672531415032</v>
      </c>
      <c r="S11">
        <f t="shared" ca="1" si="12"/>
        <v>60.074230527216166</v>
      </c>
      <c r="T11">
        <f ca="1">(J10+J12-2*J11)/(0.01*0.01)</f>
        <v>31.688098601425629</v>
      </c>
    </row>
    <row r="12" spans="1:23" x14ac:dyDescent="0.2">
      <c r="A12">
        <f t="shared" si="2"/>
        <v>9.9999999999999992E-2</v>
      </c>
      <c r="B12">
        <f t="shared" si="0"/>
        <v>0.58778525229247314</v>
      </c>
      <c r="C12">
        <f ca="1">$W$4*RAND()</f>
        <v>1.2479230756734599E-2</v>
      </c>
      <c r="D12">
        <f t="shared" ca="1" si="1"/>
        <v>0.60026448304920776</v>
      </c>
      <c r="E12">
        <f t="shared" ca="1" si="3"/>
        <v>0.60982689640508714</v>
      </c>
      <c r="F12">
        <f t="shared" ca="1" si="7"/>
        <v>0.60675414498610125</v>
      </c>
      <c r="G12">
        <f t="shared" ca="1" si="13"/>
        <v>0.60298723247248887</v>
      </c>
      <c r="H12">
        <f t="shared" ca="1" si="4"/>
        <v>0.60743629306611735</v>
      </c>
      <c r="I12">
        <f t="shared" ca="1" si="8"/>
        <v>0.60767135991716914</v>
      </c>
      <c r="J12">
        <f t="shared" ca="1" si="14"/>
        <v>0.60713145109598987</v>
      </c>
      <c r="K12">
        <f t="shared" si="5"/>
        <v>5.0798597384846484</v>
      </c>
      <c r="L12">
        <f ca="1">(D13-D11)/(A13-A11)</f>
        <v>7.1078584393475124</v>
      </c>
      <c r="M12">
        <f t="shared" si="6"/>
        <v>-23.197198572599831</v>
      </c>
      <c r="N12">
        <f ca="1">(D11+D13-2*D12)/(0.01*0.01)</f>
        <v>286.87240067638561</v>
      </c>
      <c r="O12">
        <f t="shared" ca="1" si="9"/>
        <v>-83.087234836030078</v>
      </c>
      <c r="P12">
        <f t="shared" ca="1" si="10"/>
        <v>-34.300266676658971</v>
      </c>
      <c r="Q12">
        <f ca="1">(G11+G13-2*G12)/(0.01*0.01)</f>
        <v>-24.781646010256786</v>
      </c>
      <c r="R12">
        <f t="shared" ca="1" si="11"/>
        <v>9.4026740420738442</v>
      </c>
      <c r="S12">
        <f t="shared" ca="1" si="12"/>
        <v>-21.596352847172984</v>
      </c>
      <c r="T12">
        <f ca="1">(J11+J13-2*J12)/(0.01*0.01)</f>
        <v>-28.749555096549972</v>
      </c>
    </row>
    <row r="13" spans="1:23" x14ac:dyDescent="0.2">
      <c r="A13">
        <f t="shared" si="2"/>
        <v>0.10999999999999999</v>
      </c>
      <c r="B13">
        <f t="shared" si="0"/>
        <v>0.63742398974868963</v>
      </c>
      <c r="C13">
        <f ca="1">$W$4*RAND()</f>
        <v>4.8262697727812415E-2</v>
      </c>
      <c r="D13">
        <f t="shared" ca="1" si="1"/>
        <v>0.68568668747650208</v>
      </c>
      <c r="E13">
        <f t="shared" ca="1" si="3"/>
        <v>0.6654555125869327</v>
      </c>
      <c r="F13">
        <f t="shared" ca="1" si="7"/>
        <v>0.65702658375980061</v>
      </c>
      <c r="G13">
        <f t="shared" ca="1" si="13"/>
        <v>0.65000273779462725</v>
      </c>
      <c r="H13">
        <f t="shared" ca="1" si="4"/>
        <v>0.67051330630932504</v>
      </c>
      <c r="I13">
        <f t="shared" ca="1" si="8"/>
        <v>0.66535036918965018</v>
      </c>
      <c r="J13">
        <f t="shared" ca="1" si="14"/>
        <v>0.66205337555917354</v>
      </c>
      <c r="K13">
        <f t="shared" si="5"/>
        <v>4.8380926818107683</v>
      </c>
      <c r="L13">
        <f ca="1">(D14-D12)/(A14-A12)</f>
        <v>5.5075442092940383</v>
      </c>
      <c r="M13">
        <f t="shared" si="6"/>
        <v>-25.156212762176278</v>
      </c>
      <c r="N13">
        <f ca="1">(D12+D14-2*D13)/(0.01*0.01)</f>
        <v>-606.93524668707914</v>
      </c>
      <c r="O13">
        <f t="shared" ca="1" si="9"/>
        <v>-73.044897486969077</v>
      </c>
      <c r="P13">
        <f t="shared" ca="1" si="10"/>
        <v>-47.760270549632722</v>
      </c>
      <c r="Q13">
        <f ca="1">(G12+G14-2*G13)/(0.01*0.01)</f>
        <v>6.847530251763434</v>
      </c>
      <c r="R13">
        <f t="shared" ca="1" si="11"/>
        <v>-206.51748478699659</v>
      </c>
      <c r="S13">
        <f t="shared" ca="1" si="12"/>
        <v>-131.87974521906787</v>
      </c>
      <c r="T13">
        <f ca="1">(J12+J14-2*J13)/(0.01*0.01)</f>
        <v>-96.140039336907179</v>
      </c>
    </row>
    <row r="14" spans="1:23" x14ac:dyDescent="0.2">
      <c r="A14">
        <f t="shared" si="2"/>
        <v>0.11999999999999998</v>
      </c>
      <c r="B14">
        <f t="shared" si="0"/>
        <v>0.6845471059286885</v>
      </c>
      <c r="C14">
        <f ca="1">$W$4*RAND()</f>
        <v>2.5868261306399989E-2</v>
      </c>
      <c r="D14">
        <f t="shared" ca="1" si="1"/>
        <v>0.71041536723508847</v>
      </c>
      <c r="E14">
        <f t="shared" ca="1" si="3"/>
        <v>0.71377963902008135</v>
      </c>
      <c r="F14">
        <f t="shared" ca="1" si="7"/>
        <v>0.70252299547853669</v>
      </c>
      <c r="G14">
        <f t="shared" ca="1" si="13"/>
        <v>0.69770299614194209</v>
      </c>
      <c r="H14">
        <f t="shared" ca="1" si="4"/>
        <v>0.71293857107383318</v>
      </c>
      <c r="I14">
        <f t="shared" ca="1" si="8"/>
        <v>0.70984140394022455</v>
      </c>
      <c r="J14">
        <f t="shared" ca="1" si="14"/>
        <v>0.70736129608866638</v>
      </c>
      <c r="K14">
        <f t="shared" si="5"/>
        <v>4.5772318836360846</v>
      </c>
      <c r="L14">
        <f ca="1">(D15-D13)/(A15-A13)</f>
        <v>2.9775087436075669</v>
      </c>
      <c r="M14">
        <f t="shared" si="6"/>
        <v>-27.015946872759322</v>
      </c>
      <c r="N14">
        <f ca="1">(D13+D15-2*D14)/(0.01*0.01)</f>
        <v>100.92815354978634</v>
      </c>
      <c r="O14">
        <f t="shared" ca="1" si="9"/>
        <v>-198.8249649757212</v>
      </c>
      <c r="P14">
        <f t="shared" ca="1" si="10"/>
        <v>5.9870536943673613E-2</v>
      </c>
      <c r="Q14">
        <f ca="1">(G13+G15-2*G14)/(0.01*0.01)</f>
        <v>6.3774734044264036</v>
      </c>
      <c r="R14">
        <f t="shared" ca="1" si="11"/>
        <v>-123.88668534434544</v>
      </c>
      <c r="S14">
        <f t="shared" ca="1" si="12"/>
        <v>-99.204314062324428</v>
      </c>
      <c r="T14">
        <f ca="1">(J13+J15-2*J14)/(0.01*0.01)</f>
        <v>-75.273347020949899</v>
      </c>
    </row>
    <row r="15" spans="1:23" x14ac:dyDescent="0.2">
      <c r="A15">
        <f t="shared" si="2"/>
        <v>0.12999999999999998</v>
      </c>
      <c r="B15">
        <f t="shared" si="0"/>
        <v>0.72896862742141133</v>
      </c>
      <c r="C15">
        <f ca="1">$W$4*RAND()</f>
        <v>1.6268234927242026E-2</v>
      </c>
      <c r="D15">
        <f t="shared" ca="1" si="1"/>
        <v>0.74523686234865338</v>
      </c>
      <c r="E15">
        <f t="shared" ca="1" si="3"/>
        <v>0.74222126895565788</v>
      </c>
      <c r="F15">
        <f t="shared" ca="1" si="7"/>
        <v>0.74802539425096715</v>
      </c>
      <c r="G15">
        <f t="shared" ca="1" si="13"/>
        <v>0.74604100182969968</v>
      </c>
      <c r="H15">
        <f t="shared" ca="1" si="4"/>
        <v>0.74297516730390667</v>
      </c>
      <c r="I15">
        <f t="shared" ca="1" si="8"/>
        <v>0.74441200728456647</v>
      </c>
      <c r="J15">
        <f t="shared" ca="1" si="14"/>
        <v>0.74514188191606412</v>
      </c>
      <c r="K15">
        <f t="shared" si="5"/>
        <v>4.2983068423550321</v>
      </c>
      <c r="L15">
        <f ca="1">(D16-D14)/(A16-A14)</f>
        <v>3.0298105024071593</v>
      </c>
      <c r="M15">
        <f t="shared" si="6"/>
        <v>-28.769061383449035</v>
      </c>
      <c r="N15">
        <f ca="1">(D14+D16-2*D15)/(0.01*0.01)</f>
        <v>-90.467801789866343</v>
      </c>
      <c r="O15">
        <f t="shared" ca="1" si="9"/>
        <v>106.78739956514026</v>
      </c>
      <c r="P15">
        <f t="shared" ca="1" si="10"/>
        <v>-62.606245669600824</v>
      </c>
      <c r="Q15">
        <f ca="1">(G14+G16-2*G15)/(0.01*0.01)</f>
        <v>-25.776883333215039</v>
      </c>
      <c r="R15">
        <f t="shared" ca="1" si="11"/>
        <v>57.473599226391947</v>
      </c>
      <c r="S15">
        <f t="shared" ca="1" si="12"/>
        <v>29.194985259908268</v>
      </c>
      <c r="T15">
        <f ca="1">(J14+J16-2*J15)/(0.01*0.01)</f>
        <v>10.708225847453345</v>
      </c>
    </row>
    <row r="16" spans="1:23" x14ac:dyDescent="0.2">
      <c r="A16">
        <f t="shared" si="2"/>
        <v>0.13999999999999999</v>
      </c>
      <c r="B16">
        <f t="shared" si="0"/>
        <v>0.77051324277578914</v>
      </c>
      <c r="C16">
        <f ca="1">$W$4*RAND()</f>
        <v>4.9833450744251608E-4</v>
      </c>
      <c r="D16">
        <f t="shared" ca="1" si="1"/>
        <v>0.77101157728323166</v>
      </c>
      <c r="E16">
        <f t="shared" ca="1" si="3"/>
        <v>0.78134163884774843</v>
      </c>
      <c r="F16">
        <f t="shared" ca="1" si="7"/>
        <v>0.78726716845643752</v>
      </c>
      <c r="G16">
        <f t="shared" ca="1" si="13"/>
        <v>0.79180131918413565</v>
      </c>
      <c r="H16">
        <f t="shared" ca="1" si="4"/>
        <v>0.77875912345661924</v>
      </c>
      <c r="I16">
        <f t="shared" ca="1" si="8"/>
        <v>0.78190210915489922</v>
      </c>
      <c r="J16">
        <f t="shared" ca="1" si="14"/>
        <v>0.78399329032820708</v>
      </c>
      <c r="K16">
        <f t="shared" si="5"/>
        <v>4.002418347676806</v>
      </c>
      <c r="L16">
        <f ca="1">(D17-D15)/(A17-A15)</f>
        <v>4.1269807281353392</v>
      </c>
      <c r="M16">
        <f t="shared" si="6"/>
        <v>-30.408637552195028</v>
      </c>
      <c r="N16">
        <f ca="1">(D15+D17-2*D16)/(0.01*0.01)</f>
        <v>309.90184693550304</v>
      </c>
      <c r="O16">
        <f t="shared" ca="1" si="9"/>
        <v>64.32528826309624</v>
      </c>
      <c r="P16">
        <f t="shared" ca="1" si="10"/>
        <v>27.924932535638991</v>
      </c>
      <c r="Q16">
        <f ca="1">(G15+G17-2*G16)/(0.01*0.01)</f>
        <v>-142.95126739485963</v>
      </c>
      <c r="R16">
        <f t="shared" ca="1" si="11"/>
        <v>125.71942793119683</v>
      </c>
      <c r="S16">
        <f t="shared" ca="1" si="12"/>
        <v>83.647246932316833</v>
      </c>
      <c r="T16">
        <f ca="1">(J15+J17-2*J16)/(0.01*0.01)</f>
        <v>46.621194678253538</v>
      </c>
    </row>
    <row r="17" spans="1:20" x14ac:dyDescent="0.2">
      <c r="A17">
        <f t="shared" si="2"/>
        <v>0.15</v>
      </c>
      <c r="B17">
        <f t="shared" si="0"/>
        <v>0.80901699437494745</v>
      </c>
      <c r="C17">
        <f ca="1">$W$4*RAND()</f>
        <v>1.8759482536412849E-2</v>
      </c>
      <c r="D17">
        <f t="shared" ca="1" si="1"/>
        <v>0.82777647691136025</v>
      </c>
      <c r="E17">
        <f t="shared" ca="1" si="3"/>
        <v>0.82689453756614861</v>
      </c>
      <c r="F17">
        <f t="shared" ca="1" si="7"/>
        <v>0.82930143591547179</v>
      </c>
      <c r="G17">
        <f t="shared" ca="1" si="13"/>
        <v>0.82326650979908578</v>
      </c>
      <c r="H17">
        <f t="shared" ca="1" si="4"/>
        <v>0.82711502240245149</v>
      </c>
      <c r="I17">
        <f t="shared" ca="1" si="8"/>
        <v>0.82775693571846365</v>
      </c>
      <c r="J17">
        <f t="shared" ca="1" si="14"/>
        <v>0.82750681820817529</v>
      </c>
      <c r="K17">
        <f t="shared" si="5"/>
        <v>3.6907341363112964</v>
      </c>
      <c r="L17">
        <f ca="1">(D18-D16)/(A18-A16)</f>
        <v>5.544199061031108</v>
      </c>
      <c r="M17">
        <f t="shared" si="6"/>
        <v>-31.92820472090574</v>
      </c>
      <c r="N17">
        <f ca="1">(D16+D18-2*D17)/(0.01*0.01)</f>
        <v>-26.458180356350169</v>
      </c>
      <c r="O17">
        <f t="shared" ca="1" si="9"/>
        <v>43.054770306092394</v>
      </c>
      <c r="P17">
        <f t="shared" ca="1" si="10"/>
        <v>-98.930355725346246</v>
      </c>
      <c r="Q17">
        <f ca="1">(G16+G18-2*G17)/(0.01*0.01)</f>
        <v>30.049913854597321</v>
      </c>
      <c r="R17">
        <f t="shared" ca="1" si="11"/>
        <v>25.676532640481753</v>
      </c>
      <c r="S17">
        <f t="shared" ca="1" si="12"/>
        <v>-10.004700411538892</v>
      </c>
      <c r="T17">
        <f ca="1">(J16+J18-2*J17)/(0.01*0.01)</f>
        <v>-19.261274994826216</v>
      </c>
    </row>
    <row r="18" spans="1:20" x14ac:dyDescent="0.2">
      <c r="A18">
        <f t="shared" si="2"/>
        <v>0.16</v>
      </c>
      <c r="B18">
        <f t="shared" si="0"/>
        <v>0.84432792550201508</v>
      </c>
      <c r="C18">
        <f ca="1">$W$4*RAND()</f>
        <v>3.7567633001838879E-2</v>
      </c>
      <c r="D18">
        <f t="shared" ca="1" si="1"/>
        <v>0.88189555850385393</v>
      </c>
      <c r="E18">
        <f t="shared" ca="1" si="3"/>
        <v>0.87675291331515803</v>
      </c>
      <c r="F18">
        <f t="shared" ca="1" si="7"/>
        <v>0.86144266780197154</v>
      </c>
      <c r="G18">
        <f t="shared" ca="1" si="13"/>
        <v>0.85773669179949563</v>
      </c>
      <c r="H18">
        <f t="shared" ca="1" si="4"/>
        <v>0.87803857461233203</v>
      </c>
      <c r="I18">
        <f t="shared" ca="1" si="8"/>
        <v>0.87261129224087419</v>
      </c>
      <c r="J18">
        <f t="shared" ca="1" si="14"/>
        <v>0.86909421858866087</v>
      </c>
      <c r="K18">
        <f t="shared" si="5"/>
        <v>3.3644842834458122</v>
      </c>
      <c r="L18">
        <f ca="1">(D19-D17)/(A19-A17)</f>
        <v>4.6405113809449849</v>
      </c>
      <c r="M18">
        <f t="shared" si="6"/>
        <v>-33.32176585219004</v>
      </c>
      <c r="N18">
        <f ca="1">(D17+D19-2*D18)/(0.01*0.01)</f>
        <v>-154.27935566087569</v>
      </c>
      <c r="O18">
        <f t="shared" ca="1" si="9"/>
        <v>-238.02860792412116</v>
      </c>
      <c r="P18">
        <f t="shared" ca="1" si="10"/>
        <v>39.977809044455803</v>
      </c>
      <c r="Q18">
        <f ca="1">(G17+G19-2*G18)/(0.01*0.01)</f>
        <v>-5.2750501520471005</v>
      </c>
      <c r="R18">
        <f t="shared" ca="1" si="11"/>
        <v>-217.09129485830923</v>
      </c>
      <c r="S18">
        <f t="shared" ca="1" si="12"/>
        <v>-140.68294608853282</v>
      </c>
      <c r="T18">
        <f ca="1">(J17+J19-2*J18)/(0.01*0.01)</f>
        <v>-97.432020581380556</v>
      </c>
    </row>
    <row r="19" spans="1:20" x14ac:dyDescent="0.2">
      <c r="A19">
        <f t="shared" si="2"/>
        <v>0.17</v>
      </c>
      <c r="B19">
        <f t="shared" si="0"/>
        <v>0.87630668004386369</v>
      </c>
      <c r="C19">
        <f ca="1">$W$4*RAND()</f>
        <v>4.4280024486396334E-2</v>
      </c>
      <c r="D19">
        <f t="shared" ca="1" si="1"/>
        <v>0.92058670453026004</v>
      </c>
      <c r="E19">
        <f t="shared" ca="1" si="3"/>
        <v>0.90280842827175534</v>
      </c>
      <c r="F19">
        <f t="shared" ca="1" si="7"/>
        <v>0.89758168059291688</v>
      </c>
      <c r="G19">
        <f t="shared" ca="1" si="13"/>
        <v>0.89167936878470078</v>
      </c>
      <c r="H19">
        <f t="shared" ca="1" si="4"/>
        <v>0.90725299733638154</v>
      </c>
      <c r="I19">
        <f t="shared" ca="1" si="8"/>
        <v>0.90339735415443145</v>
      </c>
      <c r="J19">
        <f t="shared" ca="1" si="14"/>
        <v>0.9009384169110084</v>
      </c>
      <c r="K19">
        <f t="shared" si="5"/>
        <v>3.0249563482002251</v>
      </c>
      <c r="L19">
        <f ca="1">(D20-D18)/(A20-A18)</f>
        <v>1.2023731638649104</v>
      </c>
      <c r="M19">
        <f t="shared" si="6"/>
        <v>-34.583821196927374</v>
      </c>
      <c r="N19">
        <f ca="1">(D18+D20-2*D19)/(0.01*0.01)</f>
        <v>-533.34828775513984</v>
      </c>
      <c r="O19">
        <f t="shared" ca="1" si="9"/>
        <v>-27.851540452292767</v>
      </c>
      <c r="P19">
        <f t="shared" ca="1" si="10"/>
        <v>-51.271879241994164</v>
      </c>
      <c r="Q19">
        <f ca="1">(G18+G20-2*G19)/(0.01*0.01)</f>
        <v>-48.218468286103096</v>
      </c>
      <c r="R19">
        <f t="shared" ca="1" si="11"/>
        <v>-154.22572727800343</v>
      </c>
      <c r="S19">
        <f t="shared" ca="1" si="12"/>
        <v>-98.357489736931029</v>
      </c>
      <c r="T19">
        <f ca="1">(J18+J20-2*J19)/(0.01*0.01)</f>
        <v>-78.719676406882044</v>
      </c>
    </row>
    <row r="20" spans="1:20" x14ac:dyDescent="0.2">
      <c r="A20">
        <f t="shared" si="2"/>
        <v>0.18000000000000002</v>
      </c>
      <c r="B20">
        <f t="shared" si="0"/>
        <v>0.90482705246601958</v>
      </c>
      <c r="C20">
        <f ca="1">$W$4*RAND()</f>
        <v>1.1159693151325811E-3</v>
      </c>
      <c r="D20">
        <f t="shared" ca="1" si="1"/>
        <v>0.90594302178115216</v>
      </c>
      <c r="E20">
        <f t="shared" ca="1" si="3"/>
        <v>0.92607878918312336</v>
      </c>
      <c r="F20">
        <f t="shared" ca="1" si="7"/>
        <v>0.92859350545966279</v>
      </c>
      <c r="G20">
        <f t="shared" ca="1" si="13"/>
        <v>0.9208001989412955</v>
      </c>
      <c r="H20">
        <f t="shared" ca="1" si="4"/>
        <v>0.9210448473326307</v>
      </c>
      <c r="I20">
        <f t="shared" ca="1" si="8"/>
        <v>0.92434766709429561</v>
      </c>
      <c r="J20">
        <f t="shared" ca="1" si="14"/>
        <v>0.92491064759266761</v>
      </c>
      <c r="K20">
        <f t="shared" si="5"/>
        <v>2.6734902922193879</v>
      </c>
      <c r="L20">
        <f ca="1">(D21-D19)/(A21-A19)</f>
        <v>1.5559968353849083</v>
      </c>
      <c r="M20">
        <f t="shared" si="6"/>
        <v>-35.709389999238894</v>
      </c>
      <c r="N20">
        <f ca="1">(D19+D21-2*D20)/(0.01*0.01)</f>
        <v>604.07302205913948</v>
      </c>
      <c r="O20">
        <f t="shared" ca="1" si="9"/>
        <v>-25.207286730914991</v>
      </c>
      <c r="P20">
        <f t="shared" ca="1" si="10"/>
        <v>-124.19458891637757</v>
      </c>
      <c r="Q20">
        <f ca="1">(G19+G21-2*G20)/(0.01*0.01)</f>
        <v>-11.807360241338216</v>
      </c>
      <c r="R20">
        <f t="shared" ca="1" si="11"/>
        <v>132.11279046659641</v>
      </c>
      <c r="S20">
        <f t="shared" ca="1" si="12"/>
        <v>22.519219934884482</v>
      </c>
      <c r="T20">
        <f ca="1">(J19+J21-2*J20)/(0.01*0.01)</f>
        <v>-13.246060563085749</v>
      </c>
    </row>
    <row r="21" spans="1:20" x14ac:dyDescent="0.2">
      <c r="A21">
        <f t="shared" si="2"/>
        <v>0.19000000000000003</v>
      </c>
      <c r="B21">
        <f t="shared" si="0"/>
        <v>0.92977648588825146</v>
      </c>
      <c r="C21">
        <f ca="1">$W$4*RAND()</f>
        <v>2.1930155349706732E-2</v>
      </c>
      <c r="D21">
        <f t="shared" ca="1" si="1"/>
        <v>0.95170664123795823</v>
      </c>
      <c r="E21">
        <f t="shared" ca="1" si="3"/>
        <v>0.9468284214214</v>
      </c>
      <c r="F21">
        <f t="shared" ca="1" si="7"/>
        <v>0.94718587143477095</v>
      </c>
      <c r="G21">
        <f t="shared" ca="1" si="13"/>
        <v>0.9487402930737564</v>
      </c>
      <c r="H21">
        <f t="shared" ca="1" si="4"/>
        <v>0.94804797637553961</v>
      </c>
      <c r="I21">
        <f t="shared" ca="1" si="8"/>
        <v>0.94754990202764822</v>
      </c>
      <c r="J21">
        <f t="shared" ca="1" si="14"/>
        <v>0.94755827221801814</v>
      </c>
      <c r="K21">
        <f t="shared" si="5"/>
        <v>2.3114731914567033</v>
      </c>
      <c r="L21">
        <f ca="1">(D22-D20)/(A22-A20)</f>
        <v>3.8446289731968752</v>
      </c>
      <c r="M21">
        <f t="shared" si="6"/>
        <v>-36.694030153296971</v>
      </c>
      <c r="N21">
        <f ca="1">(D20+D22-2*D21)/(0.01*0.01)</f>
        <v>-146.34659449674459</v>
      </c>
      <c r="O21">
        <f t="shared" ca="1" si="9"/>
        <v>22.218232944708483</v>
      </c>
      <c r="P21">
        <f t="shared" ca="1" si="10"/>
        <v>19.61720286557167</v>
      </c>
      <c r="Q21">
        <f ca="1">(G20+G22-2*G21)/(0.01*0.01)</f>
        <v>-79.687453749661685</v>
      </c>
      <c r="R21">
        <f t="shared" ca="1" si="11"/>
        <v>-19.922973915655895</v>
      </c>
      <c r="S21">
        <f t="shared" ca="1" si="12"/>
        <v>0.33480761479465215</v>
      </c>
      <c r="T21">
        <f ca="1">(J20+J22-2*J21)/(0.01*0.01)</f>
        <v>-3.1128560560178542</v>
      </c>
    </row>
    <row r="22" spans="1:20" x14ac:dyDescent="0.2">
      <c r="A22">
        <f t="shared" si="2"/>
        <v>0.20000000000000004</v>
      </c>
      <c r="B22">
        <f t="shared" si="0"/>
        <v>0.95105651629515364</v>
      </c>
      <c r="C22">
        <f ca="1">$W$4*RAND()</f>
        <v>3.1779084949936108E-2</v>
      </c>
      <c r="D22">
        <f t="shared" ca="1" si="1"/>
        <v>0.98283560124508973</v>
      </c>
      <c r="E22">
        <f t="shared" ca="1" si="3"/>
        <v>0.96979987695414749</v>
      </c>
      <c r="F22">
        <f t="shared" ca="1" si="7"/>
        <v>0.96773995769643617</v>
      </c>
      <c r="G22">
        <f t="shared" ca="1" si="13"/>
        <v>0.96871164183125114</v>
      </c>
      <c r="H22">
        <f t="shared" ca="1" si="4"/>
        <v>0.97305880802688305</v>
      </c>
      <c r="I22">
        <f t="shared" ca="1" si="8"/>
        <v>0.9707856177224804</v>
      </c>
      <c r="J22">
        <f t="shared" ca="1" si="14"/>
        <v>0.96989461123776688</v>
      </c>
      <c r="K22">
        <f t="shared" si="5"/>
        <v>1.9403337620189864</v>
      </c>
      <c r="L22">
        <f ca="1">(D23-D21)/(A23-A21)</f>
        <v>1.1575373570718073</v>
      </c>
      <c r="M22">
        <f t="shared" si="6"/>
        <v>-37.533855734246387</v>
      </c>
      <c r="N22">
        <f ca="1">(D21+D23-2*D22)/(0.01*0.01)</f>
        <v>-391.07172872826942</v>
      </c>
      <c r="O22">
        <f t="shared" ca="1" si="9"/>
        <v>9.1204266746180984</v>
      </c>
      <c r="P22">
        <f t="shared" ca="1" si="10"/>
        <v>25.96309343367631</v>
      </c>
      <c r="Q22">
        <f ca="1">(G21+G23-2*G22)/(0.01*0.01)</f>
        <v>-66.673609049789917</v>
      </c>
      <c r="R22">
        <f t="shared" ca="1" si="11"/>
        <v>-90.927612176103779</v>
      </c>
      <c r="S22">
        <f t="shared" ca="1" si="12"/>
        <v>-35.640259388536322</v>
      </c>
      <c r="T22">
        <f ca="1">(J21+J23-2*J22)/(0.01*0.01)</f>
        <v>-23.855391420828376</v>
      </c>
    </row>
    <row r="23" spans="1:20" x14ac:dyDescent="0.2">
      <c r="A23">
        <f t="shared" si="2"/>
        <v>0.21000000000000005</v>
      </c>
      <c r="B23">
        <f t="shared" si="0"/>
        <v>0.96858316112863119</v>
      </c>
      <c r="C23">
        <f ca="1">$W$4*RAND()</f>
        <v>6.2742272507632152E-3</v>
      </c>
      <c r="D23">
        <f t="shared" ca="1" si="1"/>
        <v>0.9748573883793944</v>
      </c>
      <c r="E23">
        <f t="shared" ca="1" si="3"/>
        <v>0.99368337515435678</v>
      </c>
      <c r="F23">
        <f t="shared" ca="1" si="7"/>
        <v>0.99089035330146902</v>
      </c>
      <c r="G23">
        <f t="shared" ca="1" si="13"/>
        <v>0.98201562968376699</v>
      </c>
      <c r="H23">
        <f t="shared" ca="1" si="4"/>
        <v>0.9889768784606161</v>
      </c>
      <c r="I23">
        <f t="shared" ca="1" si="8"/>
        <v>0.99045730747845895</v>
      </c>
      <c r="J23">
        <f t="shared" ca="1" si="14"/>
        <v>0.98984541111543278</v>
      </c>
      <c r="K23">
        <f t="shared" si="5"/>
        <v>1.5615367216767539</v>
      </c>
      <c r="L23">
        <f ca="1">(D24-D22)/(A24-A22)</f>
        <v>2.026076729674823</v>
      </c>
      <c r="M23">
        <f t="shared" si="6"/>
        <v>-38.225552334198994</v>
      </c>
      <c r="N23">
        <f ca="1">(D22+D24-2*D23)/(0.01*0.01)</f>
        <v>564.77960324887056</v>
      </c>
      <c r="O23">
        <f t="shared" ca="1" si="9"/>
        <v>-109.30365346466964</v>
      </c>
      <c r="P23">
        <f t="shared" ca="1" si="10"/>
        <v>-107.48799953050447</v>
      </c>
      <c r="Q23">
        <f ca="1">(G22+G24-2*G23)/(0.01*0.01)</f>
        <v>48.401491651604012</v>
      </c>
      <c r="R23">
        <f t="shared" ca="1" si="11"/>
        <v>59.217160713718187</v>
      </c>
      <c r="S23">
        <f t="shared" ca="1" si="12"/>
        <v>-24.475854521048834</v>
      </c>
      <c r="T23">
        <f ca="1">(J22+J24-2*J23)/(0.01*0.01)</f>
        <v>-38.6826589687983</v>
      </c>
    </row>
    <row r="24" spans="1:20" x14ac:dyDescent="0.2">
      <c r="A24">
        <f t="shared" si="2"/>
        <v>0.22000000000000006</v>
      </c>
      <c r="B24">
        <f t="shared" si="0"/>
        <v>0.98228725072868872</v>
      </c>
      <c r="C24">
        <f ca="1">$W$4*RAND()</f>
        <v>4.1069885109897425E-2</v>
      </c>
      <c r="D24">
        <f t="shared" ca="1" si="1"/>
        <v>1.0233571358385862</v>
      </c>
      <c r="E24">
        <f t="shared" ca="1" si="3"/>
        <v>1.006636508008099</v>
      </c>
      <c r="F24">
        <f t="shared" ca="1" si="7"/>
        <v>1.0032919489534515</v>
      </c>
      <c r="G24">
        <f t="shared" ca="1" si="13"/>
        <v>1.0001597667014432</v>
      </c>
      <c r="H24">
        <f t="shared" ca="1" si="4"/>
        <v>1.0108166649657209</v>
      </c>
      <c r="I24">
        <f t="shared" ca="1" si="8"/>
        <v>1.0076814117823327</v>
      </c>
      <c r="J24">
        <f t="shared" ca="1" si="14"/>
        <v>1.0059279450962189</v>
      </c>
      <c r="K24">
        <f t="shared" si="5"/>
        <v>1.1765770092923344</v>
      </c>
      <c r="L24">
        <f ca="1">(D25-D23)/(A25-A23)</f>
        <v>2.3418805713461146</v>
      </c>
      <c r="M24">
        <f t="shared" si="6"/>
        <v>-38.76639014268379</v>
      </c>
      <c r="N24">
        <f ca="1">(D23+D25-2*D24)/(0.01*0.01)</f>
        <v>-501.61883491461441</v>
      </c>
      <c r="O24">
        <f t="shared" ca="1" si="9"/>
        <v>-7.2248091642634904E-3</v>
      </c>
      <c r="P24">
        <f t="shared" ca="1" si="10"/>
        <v>-23.783197200235584</v>
      </c>
      <c r="Q24">
        <f ca="1">(G23+G25-2*G24)/(0.01*0.01)</f>
        <v>-61.231819863436506</v>
      </c>
      <c r="R24">
        <f t="shared" ca="1" si="11"/>
        <v>-125.41012733553013</v>
      </c>
      <c r="S24">
        <f t="shared" ca="1" si="12"/>
        <v>-70.138667444559204</v>
      </c>
      <c r="T24">
        <f ca="1">(J23+J25-2*J24)/(0.01*0.01)</f>
        <v>-55.179561147977729</v>
      </c>
    </row>
    <row r="25" spans="1:20" x14ac:dyDescent="0.2">
      <c r="A25">
        <f t="shared" si="2"/>
        <v>0.23000000000000007</v>
      </c>
      <c r="B25">
        <f t="shared" si="0"/>
        <v>0.99211470131447788</v>
      </c>
      <c r="C25">
        <f ca="1">$W$4*RAND()</f>
        <v>2.9580298491838887E-2</v>
      </c>
      <c r="D25">
        <f t="shared" ca="1" si="1"/>
        <v>1.0216949998063167</v>
      </c>
      <c r="E25">
        <f t="shared" ca="1" si="3"/>
        <v>1.0195889183809248</v>
      </c>
      <c r="F25">
        <f t="shared" ca="1" si="7"/>
        <v>1.0133152248854107</v>
      </c>
      <c r="G25">
        <f t="shared" ca="1" si="13"/>
        <v>1.0121807217327758</v>
      </c>
      <c r="H25">
        <f t="shared" ca="1" si="4"/>
        <v>1.0201154387372726</v>
      </c>
      <c r="I25">
        <f t="shared" ca="1" si="8"/>
        <v>1.0178916493417507</v>
      </c>
      <c r="J25">
        <f t="shared" ca="1" si="14"/>
        <v>1.016492522962207</v>
      </c>
      <c r="K25">
        <f t="shared" si="5"/>
        <v>0.78697388497914189</v>
      </c>
      <c r="L25">
        <f ca="1">(D26-D24)/(A26-A24)</f>
        <v>-0.48212581703574964</v>
      </c>
      <c r="M25">
        <f t="shared" si="6"/>
        <v>-39.154234719955824</v>
      </c>
      <c r="N25">
        <f ca="1">(D24+D26-2*D25)/(0.01*0.01)</f>
        <v>-63.182442761759994</v>
      </c>
      <c r="O25">
        <f t="shared" ca="1" si="9"/>
        <v>-97.541286840590047</v>
      </c>
      <c r="P25">
        <f t="shared" ca="1" si="10"/>
        <v>21.759116836195247</v>
      </c>
      <c r="Q25">
        <f ca="1">(G24+G26-2*G25)/(0.01*0.01)</f>
        <v>-94.061404294678567</v>
      </c>
      <c r="R25">
        <f t="shared" ca="1" si="11"/>
        <v>-88.951575820881416</v>
      </c>
      <c r="S25">
        <f t="shared" ca="1" si="12"/>
        <v>-55.965055181741441</v>
      </c>
      <c r="T25">
        <f ca="1">(J24+J26-2*J25)/(0.01*0.01)</f>
        <v>-47.874669807224102</v>
      </c>
    </row>
    <row r="26" spans="1:20" x14ac:dyDescent="0.2">
      <c r="A26">
        <f t="shared" si="2"/>
        <v>0.24000000000000007</v>
      </c>
      <c r="B26">
        <f t="shared" si="0"/>
        <v>0.99802672842827156</v>
      </c>
      <c r="C26">
        <f ca="1">$W$4*RAND()</f>
        <v>1.5687891069599624E-2</v>
      </c>
      <c r="D26">
        <f t="shared" ca="1" si="1"/>
        <v>1.0137146194978712</v>
      </c>
      <c r="E26">
        <f t="shared" ca="1" si="3"/>
        <v>1.0227872000696914</v>
      </c>
      <c r="F26">
        <f t="shared" ca="1" si="7"/>
        <v>1.0255144125009896</v>
      </c>
      <c r="G26">
        <f t="shared" ca="1" si="13"/>
        <v>1.0147955363346406</v>
      </c>
      <c r="H26">
        <f t="shared" ca="1" si="4"/>
        <v>1.0205190549267362</v>
      </c>
      <c r="I26">
        <f t="shared" ca="1" si="8"/>
        <v>1.0225053813829945</v>
      </c>
      <c r="J26">
        <f t="shared" ca="1" si="14"/>
        <v>1.0222696338474726</v>
      </c>
      <c r="K26">
        <f t="shared" si="5"/>
        <v>0.3942649342761062</v>
      </c>
      <c r="L26">
        <f ca="1">(D27-D25)/(A27-A25)</f>
        <v>0.56284905492847181</v>
      </c>
      <c r="M26">
        <f t="shared" si="6"/>
        <v>-39.38755542065131</v>
      </c>
      <c r="N26">
        <f ca="1">(D25+D27-2*D26)/(0.01*0.01)</f>
        <v>272.17741715460431</v>
      </c>
      <c r="O26">
        <f t="shared" ca="1" si="9"/>
        <v>15.211605282234864</v>
      </c>
      <c r="P26">
        <f t="shared" ca="1" si="10"/>
        <v>-166.42754091667376</v>
      </c>
      <c r="Q26">
        <f ca="1">(G25+G27-2*G26)/(0.01*0.01)</f>
        <v>11.03748076892952</v>
      </c>
      <c r="R26">
        <f t="shared" ca="1" si="11"/>
        <v>79.453058250331665</v>
      </c>
      <c r="S26">
        <f t="shared" ca="1" si="12"/>
        <v>-9.4299014208765186</v>
      </c>
      <c r="T26">
        <f ca="1">(J25+J27-2*J26)/(0.01*0.01)</f>
        <v>-36.122277017827109</v>
      </c>
    </row>
    <row r="27" spans="1:20" x14ac:dyDescent="0.2">
      <c r="A27">
        <f t="shared" si="2"/>
        <v>0.25000000000000006</v>
      </c>
      <c r="B27">
        <f t="shared" si="0"/>
        <v>1</v>
      </c>
      <c r="C27">
        <f ca="1">$W$4*RAND()</f>
        <v>3.2951980904886054E-2</v>
      </c>
      <c r="D27">
        <f t="shared" ca="1" si="1"/>
        <v>1.0329519809048862</v>
      </c>
      <c r="E27">
        <f t="shared" ca="1" si="3"/>
        <v>1.0275066422866814</v>
      </c>
      <c r="F27">
        <f t="shared" ca="1" si="7"/>
        <v>1.0210708460249009</v>
      </c>
      <c r="G27">
        <f t="shared" ca="1" si="13"/>
        <v>1.0185140990133983</v>
      </c>
      <c r="H27">
        <f t="shared" ca="1" si="4"/>
        <v>1.0288679769412328</v>
      </c>
      <c r="I27">
        <f t="shared" ca="1" si="8"/>
        <v>1.0261761232821507</v>
      </c>
      <c r="J27">
        <f t="shared" ca="1" si="14"/>
        <v>1.0244345170309552</v>
      </c>
      <c r="K27">
        <f t="shared" si="5"/>
        <v>0</v>
      </c>
      <c r="L27">
        <f ca="1">(D28-D26)/(A28-A26)</f>
        <v>1.1069353479707948</v>
      </c>
      <c r="M27">
        <f t="shared" si="6"/>
        <v>-39.465431434568821</v>
      </c>
      <c r="N27">
        <f ca="1">(D26+D28-2*D27)/(0.01*0.01)</f>
        <v>-163.3601585461397</v>
      </c>
      <c r="O27">
        <f t="shared" ca="1" si="9"/>
        <v>-89.11214230233</v>
      </c>
      <c r="P27">
        <f t="shared" ca="1" si="10"/>
        <v>2.820319409644334</v>
      </c>
      <c r="Q27">
        <f ca="1">(G26+G28-2*G27)/(0.01*0.01)</f>
        <v>-81.157083341882867</v>
      </c>
      <c r="R27">
        <f t="shared" ca="1" si="11"/>
        <v>-107.67414636328354</v>
      </c>
      <c r="S27">
        <f t="shared" ca="1" si="12"/>
        <v>-69.664250047813951</v>
      </c>
      <c r="T27">
        <f ca="1">(J26+J28-2*J27)/(0.01*0.01)</f>
        <v>-58.131566141330637</v>
      </c>
    </row>
    <row r="28" spans="1:20" x14ac:dyDescent="0.2">
      <c r="A28">
        <f t="shared" si="2"/>
        <v>0.26000000000000006</v>
      </c>
      <c r="B28">
        <f t="shared" si="0"/>
        <v>0.99802672842827156</v>
      </c>
      <c r="C28">
        <f ca="1">$W$4*RAND()</f>
        <v>3.7826598029015571E-2</v>
      </c>
      <c r="D28">
        <f t="shared" ca="1" si="1"/>
        <v>1.0358533264572871</v>
      </c>
      <c r="E28">
        <f t="shared" ca="1" si="3"/>
        <v>1.0233148702734387</v>
      </c>
      <c r="F28">
        <f t="shared" ca="1" si="7"/>
        <v>1.0169093114897769</v>
      </c>
      <c r="G28">
        <f t="shared" ca="1" si="13"/>
        <v>1.0141169533579677</v>
      </c>
      <c r="H28">
        <f t="shared" ca="1" si="4"/>
        <v>1.026449484319401</v>
      </c>
      <c r="I28">
        <f t="shared" ca="1" si="8"/>
        <v>1.0228804401765255</v>
      </c>
      <c r="J28">
        <f t="shared" ca="1" si="14"/>
        <v>1.0207862436003046</v>
      </c>
      <c r="K28">
        <f t="shared" si="5"/>
        <v>-0.39426493427611176</v>
      </c>
      <c r="L28">
        <f ca="1">(D29-D27)/(A29-A27)</f>
        <v>-1.5906338723371647</v>
      </c>
      <c r="M28">
        <f t="shared" si="6"/>
        <v>-39.387555420653527</v>
      </c>
      <c r="N28">
        <f ca="1">(D27+D29-2*D28)/(0.01*0.01)</f>
        <v>-376.15368551545015</v>
      </c>
      <c r="O28">
        <f t="shared" ca="1" si="9"/>
        <v>-64.964459114866813</v>
      </c>
      <c r="P28">
        <f t="shared" ca="1" si="10"/>
        <v>-0.65966114335846981</v>
      </c>
      <c r="Q28">
        <f ca="1">(G27+G29-2*G28)/(0.01*0.01)</f>
        <v>-25.355557852915211</v>
      </c>
      <c r="R28">
        <f t="shared" ca="1" si="11"/>
        <v>-142.76176571501597</v>
      </c>
      <c r="S28">
        <f t="shared" ca="1" si="12"/>
        <v>-83.76786304884476</v>
      </c>
      <c r="T28">
        <f ca="1">(J27+J29-2*J28)/(0.01*0.01)</f>
        <v>-59.824832144270701</v>
      </c>
    </row>
    <row r="29" spans="1:20" x14ac:dyDescent="0.2">
      <c r="A29">
        <f t="shared" si="2"/>
        <v>0.27000000000000007</v>
      </c>
      <c r="B29">
        <f t="shared" si="0"/>
        <v>0.99211470131447776</v>
      </c>
      <c r="C29">
        <f ca="1">$W$4*RAND()</f>
        <v>9.0246021436651228E-3</v>
      </c>
      <c r="D29">
        <f t="shared" ca="1" si="1"/>
        <v>1.0011393034581428</v>
      </c>
      <c r="E29">
        <f t="shared" ca="1" si="3"/>
        <v>1.0126266523487091</v>
      </c>
      <c r="F29">
        <f t="shared" ca="1" si="7"/>
        <v>1.0126818108403168</v>
      </c>
      <c r="G29">
        <f t="shared" ca="1" si="13"/>
        <v>1.0071842519172456</v>
      </c>
      <c r="H29">
        <f t="shared" ca="1" si="4"/>
        <v>1.0097548151260676</v>
      </c>
      <c r="I29">
        <f t="shared" ca="1" si="8"/>
        <v>1.0112079707660158</v>
      </c>
      <c r="J29">
        <f t="shared" ca="1" si="14"/>
        <v>1.0111554869552266</v>
      </c>
      <c r="K29">
        <f t="shared" si="5"/>
        <v>-0.78697388497914744</v>
      </c>
      <c r="L29">
        <f ca="1">(D30-D28)/(A30-A28)</f>
        <v>-1.748299966329468</v>
      </c>
      <c r="M29">
        <f t="shared" si="6"/>
        <v>-39.154234719953607</v>
      </c>
      <c r="N29">
        <f ca="1">(D28+D30-2*D29)/(0.01*0.01)</f>
        <v>344.62046671698943</v>
      </c>
      <c r="O29">
        <f t="shared" ca="1" si="9"/>
        <v>-37.371854775090085</v>
      </c>
      <c r="P29">
        <f t="shared" ca="1" si="10"/>
        <v>-77.296775872648382</v>
      </c>
      <c r="Q29">
        <f ca="1">(G28+G30-2*G29)/(0.01*0.01)</f>
        <v>11.627947488670465</v>
      </c>
      <c r="R29">
        <f t="shared" ca="1" si="11"/>
        <v>58.126225597927572</v>
      </c>
      <c r="S29">
        <f t="shared" ca="1" si="12"/>
        <v>-2.0993524315660039</v>
      </c>
      <c r="T29">
        <f ca="1">(J28+J30-2*J29)/(0.01*0.01)</f>
        <v>-17.765023589655371</v>
      </c>
    </row>
    <row r="30" spans="1:20" x14ac:dyDescent="0.2">
      <c r="A30">
        <f t="shared" si="2"/>
        <v>0.28000000000000008</v>
      </c>
      <c r="B30">
        <f t="shared" si="0"/>
        <v>0.98228725072868861</v>
      </c>
      <c r="C30">
        <f ca="1">$W$4*RAND()</f>
        <v>1.8600076402009214E-2</v>
      </c>
      <c r="D30">
        <f t="shared" ca="1" si="1"/>
        <v>1.0008873271306977</v>
      </c>
      <c r="E30">
        <f t="shared" ca="1" si="3"/>
        <v>0.99820124894647033</v>
      </c>
      <c r="F30">
        <f t="shared" ca="1" si="7"/>
        <v>1.0007246326035921</v>
      </c>
      <c r="G30">
        <f t="shared" ca="1" si="13"/>
        <v>1.0014143452253907</v>
      </c>
      <c r="H30">
        <f t="shared" ca="1" si="4"/>
        <v>0.99887276849252715</v>
      </c>
      <c r="I30">
        <f t="shared" ca="1" si="8"/>
        <v>0.99932556611234924</v>
      </c>
      <c r="J30">
        <f t="shared" ca="1" si="14"/>
        <v>0.99974822795118323</v>
      </c>
      <c r="K30">
        <f t="shared" si="5"/>
        <v>-1.17657700929234</v>
      </c>
      <c r="L30">
        <f ca="1">(D31-D29)/(A31-A29)</f>
        <v>-0.42810936037862529</v>
      </c>
      <c r="M30">
        <f t="shared" si="6"/>
        <v>-38.766390142686014</v>
      </c>
      <c r="N30">
        <f ca="1">(D29+D31-2*D30)/(0.01*0.01)</f>
        <v>-80.582345526822863</v>
      </c>
      <c r="O30">
        <f t="shared" ca="1" si="9"/>
        <v>51.009988232790789</v>
      </c>
      <c r="P30">
        <f t="shared" ca="1" si="10"/>
        <v>-5.4843252375480489</v>
      </c>
      <c r="Q30">
        <f ca="1">(G29+G31-2*G30)/(0.01*0.01)</f>
        <v>-111.92249248172413</v>
      </c>
      <c r="R30">
        <f t="shared" ca="1" si="11"/>
        <v>18.111904792887934</v>
      </c>
      <c r="S30">
        <f t="shared" ca="1" si="12"/>
        <v>16.906473553359724</v>
      </c>
      <c r="T30">
        <f ca="1">(J29+J31-2*J30)/(0.01*0.01)</f>
        <v>0.8405058803195864</v>
      </c>
    </row>
    <row r="31" spans="1:20" x14ac:dyDescent="0.2">
      <c r="A31">
        <f t="shared" si="2"/>
        <v>0.29000000000000009</v>
      </c>
      <c r="B31">
        <f t="shared" si="0"/>
        <v>0.96858316112863097</v>
      </c>
      <c r="C31">
        <f ca="1">$W$4*RAND()</f>
        <v>2.3993955121939317E-2</v>
      </c>
      <c r="D31">
        <f t="shared" ca="1" si="1"/>
        <v>0.99257711625057032</v>
      </c>
      <c r="E31">
        <f t="shared" ca="1" si="3"/>
        <v>0.98887684436751044</v>
      </c>
      <c r="F31">
        <f t="shared" ca="1" si="7"/>
        <v>0.9882190218431125</v>
      </c>
      <c r="G31">
        <f t="shared" ca="1" si="13"/>
        <v>0.98445218928536349</v>
      </c>
      <c r="H31">
        <f t="shared" ca="1" si="4"/>
        <v>0.98980191233827541</v>
      </c>
      <c r="I31">
        <f t="shared" ca="1" si="8"/>
        <v>0.98913380881401858</v>
      </c>
      <c r="J31">
        <f t="shared" ca="1" si="14"/>
        <v>0.9884250195351717</v>
      </c>
      <c r="K31">
        <f t="shared" si="5"/>
        <v>-1.5615367216767595</v>
      </c>
      <c r="L31">
        <f ca="1">(D32-D30)/(A32-A30)</f>
        <v>-1.3860618704717262</v>
      </c>
      <c r="M31">
        <f t="shared" si="6"/>
        <v>-38.225552334198994</v>
      </c>
      <c r="N31">
        <f ca="1">(D30+D32-2*D31)/(0.01*0.01)</f>
        <v>-111.0081564917964</v>
      </c>
      <c r="O31">
        <f t="shared" ca="1" si="9"/>
        <v>1.3705308702371966</v>
      </c>
      <c r="P31">
        <f t="shared" ca="1" si="10"/>
        <v>-48.788720662098491</v>
      </c>
      <c r="Q31">
        <f ca="1">(G30+G32-2*G31)/(0.01*0.01)</f>
        <v>-3.309111385654262</v>
      </c>
      <c r="R31">
        <f t="shared" ca="1" si="11"/>
        <v>-26.724140970273425</v>
      </c>
      <c r="S31">
        <f t="shared" ca="1" si="12"/>
        <v>-28.351571153872879</v>
      </c>
      <c r="T31">
        <f ca="1">(J30+J32-2*J31)/(0.01*0.01)</f>
        <v>-27.514347581478749</v>
      </c>
    </row>
    <row r="32" spans="1:20" x14ac:dyDescent="0.2">
      <c r="A32">
        <f t="shared" si="2"/>
        <v>0.3000000000000001</v>
      </c>
      <c r="B32">
        <f t="shared" si="0"/>
        <v>0.95105651629515342</v>
      </c>
      <c r="C32">
        <f ca="1">$W$4*RAND()</f>
        <v>2.2109573426109749E-2</v>
      </c>
      <c r="D32">
        <f t="shared" ca="1" si="1"/>
        <v>0.97316608972126317</v>
      </c>
      <c r="E32">
        <f t="shared" ca="1" si="3"/>
        <v>0.97968949287557416</v>
      </c>
      <c r="F32">
        <f t="shared" ca="1" si="7"/>
        <v>0.97083453901642291</v>
      </c>
      <c r="G32">
        <f t="shared" ca="1" si="13"/>
        <v>0.96715912220677092</v>
      </c>
      <c r="H32">
        <f t="shared" ca="1" si="4"/>
        <v>0.97805864208699633</v>
      </c>
      <c r="I32">
        <f t="shared" ca="1" si="8"/>
        <v>0.97610689440030063</v>
      </c>
      <c r="J32">
        <f t="shared" ca="1" si="14"/>
        <v>0.97435037636101229</v>
      </c>
      <c r="K32">
        <f t="shared" si="5"/>
        <v>-1.940333762018992</v>
      </c>
      <c r="L32">
        <f ca="1">(D33-D31)/(A33-A31)</f>
        <v>-0.96259217978407663</v>
      </c>
      <c r="M32">
        <f t="shared" si="6"/>
        <v>-37.533855734248611</v>
      </c>
      <c r="N32">
        <f ca="1">(D31+D33-2*D32)/(0.01*0.01)</f>
        <v>195.70209462932863</v>
      </c>
      <c r="O32">
        <f t="shared" ca="1" si="9"/>
        <v>-169.32724150022338</v>
      </c>
      <c r="P32">
        <f t="shared" ca="1" si="10"/>
        <v>1.6738878197819496</v>
      </c>
      <c r="Q32">
        <f ca="1">(G31+G33-2*G32)/(0.01*0.01)</f>
        <v>-3.7873687167389036</v>
      </c>
      <c r="R32">
        <f t="shared" ca="1" si="11"/>
        <v>-78.069907467832593</v>
      </c>
      <c r="S32">
        <f t="shared" ca="1" si="12"/>
        <v>-70.260721571528961</v>
      </c>
      <c r="T32">
        <f ca="1">(J31+J33-2*J32)/(0.01*0.01)</f>
        <v>-55.906084888783788</v>
      </c>
    </row>
    <row r="33" spans="1:20" x14ac:dyDescent="0.2">
      <c r="A33">
        <f t="shared" si="2"/>
        <v>0.31000000000000011</v>
      </c>
      <c r="B33">
        <f t="shared" si="0"/>
        <v>0.92977648588825113</v>
      </c>
      <c r="C33">
        <f ca="1">$W$4*RAND()</f>
        <v>4.3548786766637697E-2</v>
      </c>
      <c r="D33">
        <f t="shared" ca="1" si="1"/>
        <v>0.97332527265488877</v>
      </c>
      <c r="E33">
        <f t="shared" ca="1" si="3"/>
        <v>0.95356941723361555</v>
      </c>
      <c r="F33">
        <f t="shared" ca="1" si="7"/>
        <v>0.95361744497171141</v>
      </c>
      <c r="G33">
        <f t="shared" ca="1" si="13"/>
        <v>0.94948731825650445</v>
      </c>
      <c r="H33">
        <f t="shared" ca="1" si="4"/>
        <v>0.95850838108893388</v>
      </c>
      <c r="I33">
        <f t="shared" ca="1" si="8"/>
        <v>0.95605390782942967</v>
      </c>
      <c r="J33">
        <f t="shared" ca="1" si="14"/>
        <v>0.95468512469797462</v>
      </c>
      <c r="K33">
        <f t="shared" si="5"/>
        <v>-2.3114731914567033</v>
      </c>
      <c r="L33">
        <f ca="1">(D34-D32)/(A34-A32)</f>
        <v>-2.9474600198284158</v>
      </c>
      <c r="M33">
        <f t="shared" si="6"/>
        <v>-36.694030153294754</v>
      </c>
      <c r="N33">
        <f ca="1">(D32+D34-2*D33)/(0.01*0.01)</f>
        <v>-592.67566263819572</v>
      </c>
      <c r="O33">
        <f t="shared" ca="1" si="9"/>
        <v>66.653313705842265</v>
      </c>
      <c r="P33">
        <f t="shared" ca="1" si="10"/>
        <v>-58.109940441473107</v>
      </c>
      <c r="Q33">
        <f ca="1">(G32+G34-2*G33)/(0.01*0.01)</f>
        <v>-26.434737570131261</v>
      </c>
      <c r="R33">
        <f t="shared" ca="1" si="11"/>
        <v>-98.178930380170556</v>
      </c>
      <c r="S33">
        <f t="shared" ca="1" si="12"/>
        <v>-54.751325258197703</v>
      </c>
      <c r="T33">
        <f ca="1">(J32+J34-2*J33)/(0.01*0.01)</f>
        <v>-43.773914330640373</v>
      </c>
    </row>
    <row r="34" spans="1:20" x14ac:dyDescent="0.2">
      <c r="A34">
        <f t="shared" si="2"/>
        <v>0.32000000000000012</v>
      </c>
      <c r="B34">
        <f t="shared" si="0"/>
        <v>0.90482705246601935</v>
      </c>
      <c r="C34">
        <f ca="1">$W$4*RAND()</f>
        <v>9.3898368586754436E-3</v>
      </c>
      <c r="D34">
        <f t="shared" ca="1" si="1"/>
        <v>0.9142168893246948</v>
      </c>
      <c r="E34">
        <f t="shared" ca="1" si="3"/>
        <v>0.93411467296224104</v>
      </c>
      <c r="F34">
        <f t="shared" ca="1" si="7"/>
        <v>0.93058935688285271</v>
      </c>
      <c r="G34">
        <f t="shared" ca="1" si="13"/>
        <v>0.92917204054922498</v>
      </c>
      <c r="H34">
        <f t="shared" ca="1" si="4"/>
        <v>0.92914022705285437</v>
      </c>
      <c r="I34">
        <f t="shared" ca="1" si="8"/>
        <v>0.93052578873273883</v>
      </c>
      <c r="J34">
        <f t="shared" ca="1" si="14"/>
        <v>0.93064248160187291</v>
      </c>
      <c r="K34">
        <f t="shared" si="5"/>
        <v>-2.6734902922193937</v>
      </c>
      <c r="L34">
        <f ca="1">(D35-D33)/(A35-A33)</f>
        <v>-2.9261707873874641</v>
      </c>
      <c r="M34">
        <f t="shared" si="6"/>
        <v>-35.709389999243335</v>
      </c>
      <c r="N34">
        <f ca="1">(D33+D35-2*D34)/(0.01*0.01)</f>
        <v>596.93350912638493</v>
      </c>
      <c r="O34">
        <f t="shared" ca="1" si="9"/>
        <v>-125.0812134482948</v>
      </c>
      <c r="P34">
        <f t="shared" ca="1" si="10"/>
        <v>1.3094678055414199</v>
      </c>
      <c r="Q34">
        <f ca="1">(G33+G35-2*G34)/(0.01*0.01)</f>
        <v>-110.67434209698578</v>
      </c>
      <c r="R34">
        <f t="shared" ca="1" si="11"/>
        <v>55.422467195378466</v>
      </c>
      <c r="S34">
        <f t="shared" ca="1" si="12"/>
        <v>4.6677147653650941</v>
      </c>
      <c r="T34">
        <f ca="1">(J33+J35-2*J34)/(0.01*0.01)</f>
        <v>-17.726701828315594</v>
      </c>
    </row>
    <row r="35" spans="1:20" x14ac:dyDescent="0.2">
      <c r="A35">
        <f t="shared" si="2"/>
        <v>0.33000000000000013</v>
      </c>
      <c r="B35">
        <f t="shared" si="0"/>
        <v>0.87630668004386325</v>
      </c>
      <c r="C35">
        <f ca="1">$W$4*RAND()</f>
        <v>3.8495176863276227E-2</v>
      </c>
      <c r="D35">
        <f t="shared" ca="1" si="1"/>
        <v>0.91480185690713944</v>
      </c>
      <c r="E35">
        <f t="shared" ca="1" si="3"/>
        <v>0.90215180734603717</v>
      </c>
      <c r="F35">
        <f t="shared" ca="1" si="7"/>
        <v>0.90769221557454816</v>
      </c>
      <c r="G35">
        <f t="shared" ca="1" si="13"/>
        <v>0.89778932863224681</v>
      </c>
      <c r="H35">
        <f t="shared" ca="1" si="4"/>
        <v>0.90531431973631282</v>
      </c>
      <c r="I35">
        <f t="shared" ca="1" si="8"/>
        <v>0.90546444111258462</v>
      </c>
      <c r="J35">
        <f t="shared" ca="1" si="14"/>
        <v>0.90482716832293963</v>
      </c>
      <c r="K35">
        <f t="shared" si="5"/>
        <v>-3.0249563482002304</v>
      </c>
      <c r="L35">
        <f ca="1">(D36-D34)/(A36-A34)</f>
        <v>-1.8390106759208698</v>
      </c>
      <c r="M35">
        <f t="shared" si="6"/>
        <v>-34.583821196925157</v>
      </c>
      <c r="N35">
        <f ca="1">(D34+D36-2*D35)/(0.01*0.01)</f>
        <v>-379.50148683306702</v>
      </c>
      <c r="O35">
        <f t="shared" ca="1" si="9"/>
        <v>134.50696901219359</v>
      </c>
      <c r="P35">
        <f t="shared" ca="1" si="10"/>
        <v>-171.88286656328432</v>
      </c>
      <c r="Q35">
        <f ca="1">(G34+G36-2*G35)/(0.01*0.01)</f>
        <v>4.7601276514286361</v>
      </c>
      <c r="R35">
        <f t="shared" ca="1" si="11"/>
        <v>6.0048550508740028</v>
      </c>
      <c r="S35">
        <f t="shared" ca="1" si="12"/>
        <v>-25.490911585801523</v>
      </c>
      <c r="T35">
        <f ca="1">(J34+J36-2*J35)/(0.01*0.01)</f>
        <v>-39.524531896226733</v>
      </c>
    </row>
    <row r="36" spans="1:20" x14ac:dyDescent="0.2">
      <c r="A36">
        <f t="shared" si="2"/>
        <v>0.34000000000000014</v>
      </c>
      <c r="B36">
        <f t="shared" si="0"/>
        <v>0.84432792550201474</v>
      </c>
      <c r="C36">
        <f ca="1">$W$4*RAND()</f>
        <v>3.3108750304262607E-2</v>
      </c>
      <c r="D36">
        <f t="shared" ca="1" si="1"/>
        <v>0.87743667580627738</v>
      </c>
      <c r="E36">
        <f t="shared" ca="1" si="3"/>
        <v>0.88363963863105255</v>
      </c>
      <c r="F36">
        <f t="shared" ca="1" si="7"/>
        <v>0.86760678760991516</v>
      </c>
      <c r="G36">
        <f t="shared" ca="1" si="13"/>
        <v>0.86688262948041139</v>
      </c>
      <c r="H36">
        <f t="shared" ca="1" si="4"/>
        <v>0.88208889792485878</v>
      </c>
      <c r="I36">
        <f t="shared" ca="1" si="8"/>
        <v>0.87785400233385025</v>
      </c>
      <c r="J36">
        <f t="shared" ca="1" si="14"/>
        <v>0.8750594018543838</v>
      </c>
      <c r="K36">
        <f t="shared" si="5"/>
        <v>-3.3644842834458122</v>
      </c>
      <c r="L36">
        <f ca="1">(D37-D35)/(A37-A35)</f>
        <v>-2.8060736863699285</v>
      </c>
      <c r="M36">
        <f t="shared" si="6"/>
        <v>-33.321765852192264</v>
      </c>
      <c r="N36">
        <f ca="1">(D35+D37-2*D36)/(0.01*0.01)</f>
        <v>186.08888474325403</v>
      </c>
      <c r="O36">
        <f t="shared" ca="1" si="9"/>
        <v>-287.89072643487401</v>
      </c>
      <c r="P36">
        <f t="shared" ca="1" si="10"/>
        <v>86.058892313769505</v>
      </c>
      <c r="Q36">
        <f ca="1">(G35+G37-2*G36)/(0.01*0.01)</f>
        <v>-59.6478807661871</v>
      </c>
      <c r="R36">
        <f t="shared" ca="1" si="11"/>
        <v>-169.39582364034143</v>
      </c>
      <c r="S36">
        <f t="shared" ca="1" si="12"/>
        <v>-111.78401917865565</v>
      </c>
      <c r="T36">
        <f ca="1">(J35+J37-2*J36)/(0.01*0.01)</f>
        <v>-79.822938242881662</v>
      </c>
    </row>
    <row r="37" spans="1:20" x14ac:dyDescent="0.2">
      <c r="A37">
        <f t="shared" si="2"/>
        <v>0.35000000000000014</v>
      </c>
      <c r="B37">
        <f t="shared" si="0"/>
        <v>0.80901699437494701</v>
      </c>
      <c r="C37">
        <f ca="1">$W$4*RAND()</f>
        <v>4.9663388804793818E-2</v>
      </c>
      <c r="D37">
        <f t="shared" ca="1" si="1"/>
        <v>0.85868038317974082</v>
      </c>
      <c r="E37">
        <f t="shared" ca="1" si="3"/>
        <v>0.83633839727258064</v>
      </c>
      <c r="F37">
        <f t="shared" ca="1" si="7"/>
        <v>0.83612724887665912</v>
      </c>
      <c r="G37">
        <f t="shared" ca="1" si="13"/>
        <v>0.83001114225195727</v>
      </c>
      <c r="H37">
        <f t="shared" ca="1" si="4"/>
        <v>0.8419238937493706</v>
      </c>
      <c r="I37">
        <f t="shared" ca="1" si="8"/>
        <v>0.8390651616372502</v>
      </c>
      <c r="J37">
        <f t="shared" ca="1" si="14"/>
        <v>0.83730934156153991</v>
      </c>
      <c r="K37">
        <f t="shared" si="5"/>
        <v>-3.6907341363113022</v>
      </c>
      <c r="L37">
        <f ca="1">(D38-D36)/(A38-A36)</f>
        <v>-5.2269271487276905</v>
      </c>
      <c r="M37">
        <f t="shared" si="6"/>
        <v>-31.92820472090574</v>
      </c>
      <c r="N37">
        <f ca="1">(D36+D38-2*D37)/(0.01*0.01)</f>
        <v>-670.25957721480677</v>
      </c>
      <c r="O37">
        <f t="shared" ca="1" si="9"/>
        <v>70.954146425177271</v>
      </c>
      <c r="P37">
        <f t="shared" ca="1" si="10"/>
        <v>-84.358602370300233</v>
      </c>
      <c r="Q37">
        <f ca="1">(G36+G38-2*G37)/(0.01*0.01)</f>
        <v>-2.1529782449780654</v>
      </c>
      <c r="R37">
        <f t="shared" ca="1" si="11"/>
        <v>-114.34928448481817</v>
      </c>
      <c r="S37">
        <f t="shared" ca="1" si="12"/>
        <v>-70.232803028407176</v>
      </c>
      <c r="T37">
        <f ca="1">(J36+J38-2*J37)/(0.01*0.01)</f>
        <v>-55.618309993226141</v>
      </c>
    </row>
    <row r="38" spans="1:20" x14ac:dyDescent="0.2">
      <c r="A38">
        <f t="shared" si="2"/>
        <v>0.36000000000000015</v>
      </c>
      <c r="B38">
        <f t="shared" si="0"/>
        <v>0.7705132427757887</v>
      </c>
      <c r="C38">
        <f ca="1">$W$4*RAND()</f>
        <v>2.3848900559348242E-3</v>
      </c>
      <c r="D38">
        <f t="shared" ca="1" si="1"/>
        <v>0.77289813283172348</v>
      </c>
      <c r="E38">
        <f t="shared" ca="1" si="3"/>
        <v>0.79613257055662645</v>
      </c>
      <c r="F38">
        <f t="shared" ca="1" si="7"/>
        <v>0.79621184990637317</v>
      </c>
      <c r="G38">
        <f t="shared" ca="1" si="13"/>
        <v>0.79292435719900534</v>
      </c>
      <c r="H38">
        <f t="shared" ca="1" si="4"/>
        <v>0.79032396112540071</v>
      </c>
      <c r="I38">
        <f t="shared" ca="1" si="8"/>
        <v>0.79325304063780944</v>
      </c>
      <c r="J38">
        <f t="shared" ca="1" si="14"/>
        <v>0.79399745026937341</v>
      </c>
      <c r="K38">
        <f t="shared" si="5"/>
        <v>-4.002418347676806</v>
      </c>
      <c r="L38">
        <f ca="1">(D39-D37)/(A39-A37)</f>
        <v>-5.0930593760662903</v>
      </c>
      <c r="M38">
        <f t="shared" si="6"/>
        <v>-30.408637552195028</v>
      </c>
      <c r="N38">
        <f ca="1">(D37+D39-2*D38)/(0.01*0.01)</f>
        <v>697.03313174708899</v>
      </c>
      <c r="O38">
        <f t="shared" ca="1" si="9"/>
        <v>-76.126803253897535</v>
      </c>
      <c r="P38">
        <f t="shared" ca="1" si="10"/>
        <v>-46.500574001631101</v>
      </c>
      <c r="Q38">
        <f ca="1">(G37+G39-2*G38)/(0.01*0.01)</f>
        <v>-61.833935542876524</v>
      </c>
      <c r="R38">
        <f t="shared" ca="1" si="11"/>
        <v>117.1631804963491</v>
      </c>
      <c r="S38">
        <f t="shared" ca="1" si="12"/>
        <v>29.776385262558769</v>
      </c>
      <c r="T38">
        <f ca="1">(J37+J39-2*J38)/(0.01*0.01)</f>
        <v>-2.5876551243886325</v>
      </c>
    </row>
    <row r="39" spans="1:20" x14ac:dyDescent="0.2">
      <c r="A39">
        <f t="shared" si="2"/>
        <v>0.37000000000000016</v>
      </c>
      <c r="B39">
        <f t="shared" si="0"/>
        <v>0.72896862742141089</v>
      </c>
      <c r="C39">
        <f ca="1">$W$4*RAND()</f>
        <v>2.7850568237004034E-2</v>
      </c>
      <c r="D39">
        <f t="shared" ca="1" si="1"/>
        <v>0.75681919565841493</v>
      </c>
      <c r="E39">
        <f t="shared" ca="1" si="3"/>
        <v>0.74831406351528251</v>
      </c>
      <c r="F39">
        <f t="shared" ca="1" si="7"/>
        <v>0.75164639353592411</v>
      </c>
      <c r="G39">
        <f t="shared" ca="1" si="13"/>
        <v>0.74965417859176575</v>
      </c>
      <c r="H39">
        <f t="shared" ca="1" si="4"/>
        <v>0.75044034655106562</v>
      </c>
      <c r="I39">
        <f t="shared" ca="1" si="8"/>
        <v>0.75041855816462455</v>
      </c>
      <c r="J39">
        <f t="shared" ca="1" si="14"/>
        <v>0.75042679346476804</v>
      </c>
      <c r="K39">
        <f t="shared" si="5"/>
        <v>-4.2983068423550375</v>
      </c>
      <c r="L39">
        <f ca="1">(D40-D38)/(A40-A38)</f>
        <v>-2.8836635388007155</v>
      </c>
      <c r="M39">
        <f t="shared" si="6"/>
        <v>-28.769061383451255</v>
      </c>
      <c r="N39">
        <f ca="1">(D38+D40-2*D39)/(0.01*0.01)</f>
        <v>-255.15396429397262</v>
      </c>
      <c r="O39">
        <f t="shared" ca="1" si="9"/>
        <v>83.88927415446723</v>
      </c>
      <c r="P39">
        <f t="shared" ca="1" si="10"/>
        <v>-47.884989342068529</v>
      </c>
      <c r="Q39">
        <f ca="1">(G38+G40-2*G39)/(0.01*0.01)</f>
        <v>5.0826548640059421</v>
      </c>
      <c r="R39">
        <f t="shared" ca="1" si="11"/>
        <v>-0.87153545764273588</v>
      </c>
      <c r="S39">
        <f t="shared" ca="1" si="12"/>
        <v>0.32941200574398977</v>
      </c>
      <c r="T39">
        <f ca="1">(J38+J40-2*J39)/(0.01*0.01)</f>
        <v>-2.6922745125412817</v>
      </c>
    </row>
    <row r="40" spans="1:20" x14ac:dyDescent="0.2">
      <c r="A40">
        <f t="shared" si="2"/>
        <v>0.38000000000000017</v>
      </c>
      <c r="B40">
        <f t="shared" si="0"/>
        <v>0.68454710592868795</v>
      </c>
      <c r="C40">
        <f ca="1">$W$4*RAND()</f>
        <v>3.0677756127021186E-2</v>
      </c>
      <c r="D40">
        <f t="shared" ca="1" si="1"/>
        <v>0.71522486205570912</v>
      </c>
      <c r="E40">
        <f t="shared" ca="1" si="3"/>
        <v>0.7088844838893853</v>
      </c>
      <c r="F40">
        <f t="shared" ca="1" si="7"/>
        <v>0.7022924382312683</v>
      </c>
      <c r="G40">
        <f t="shared" ca="1" si="13"/>
        <v>0.70689226547092676</v>
      </c>
      <c r="H40">
        <f t="shared" ca="1" si="4"/>
        <v>0.71046957843096625</v>
      </c>
      <c r="I40">
        <f t="shared" ca="1" si="8"/>
        <v>0.70761701689201417</v>
      </c>
      <c r="J40">
        <f t="shared" ca="1" si="14"/>
        <v>0.70658690920890854</v>
      </c>
      <c r="K40">
        <f t="shared" si="5"/>
        <v>-4.5772318836361015</v>
      </c>
      <c r="L40">
        <f ca="1">(D41-D39)/(A41-A39)</f>
        <v>-5.1104900852191557</v>
      </c>
      <c r="M40">
        <f t="shared" si="6"/>
        <v>-27.015946872761543</v>
      </c>
      <c r="N40">
        <f ca="1">(D39+D41-2*D40)/(0.01*0.01)</f>
        <v>-190.21134498971469</v>
      </c>
      <c r="O40">
        <f t="shared" ca="1" si="9"/>
        <v>-88.732833747537924</v>
      </c>
      <c r="P40">
        <f t="shared" ca="1" si="10"/>
        <v>103.94985530391975</v>
      </c>
      <c r="Q40">
        <f ca="1">(G39+G41-2*G40)/(0.01*0.01)</f>
        <v>-61.286773754698487</v>
      </c>
      <c r="R40">
        <f t="shared" ca="1" si="11"/>
        <v>-114.10246155808323</v>
      </c>
      <c r="S40">
        <f t="shared" ca="1" si="12"/>
        <v>-41.204307324229639</v>
      </c>
      <c r="T40">
        <f ca="1">(J39+J41-2*J40)/(0.01*0.01)</f>
        <v>-18.392254215893189</v>
      </c>
    </row>
    <row r="41" spans="1:20" x14ac:dyDescent="0.2">
      <c r="A41">
        <f t="shared" si="2"/>
        <v>0.39000000000000018</v>
      </c>
      <c r="B41">
        <f t="shared" si="0"/>
        <v>0.63742398974868886</v>
      </c>
      <c r="C41">
        <f ca="1">$W$4*RAND()</f>
        <v>1.7185404205342893E-2</v>
      </c>
      <c r="D41">
        <f t="shared" ca="1" si="1"/>
        <v>0.65460939395403173</v>
      </c>
      <c r="E41">
        <f t="shared" ca="1" si="3"/>
        <v>0.6605816208887344</v>
      </c>
      <c r="F41">
        <f t="shared" ca="1" si="7"/>
        <v>0.66333346845700447</v>
      </c>
      <c r="G41">
        <f t="shared" ca="1" si="13"/>
        <v>0.65800167497461792</v>
      </c>
      <c r="H41">
        <f t="shared" ca="1" si="4"/>
        <v>0.65908856415505868</v>
      </c>
      <c r="I41">
        <f t="shared" ca="1" si="8"/>
        <v>0.66069504488698094</v>
      </c>
      <c r="J41">
        <f t="shared" ca="1" si="14"/>
        <v>0.66090779953145984</v>
      </c>
      <c r="K41">
        <f t="shared" si="5"/>
        <v>-4.8380926818107906</v>
      </c>
      <c r="L41">
        <f ca="1">(D42-D40)/(A42-A40)</f>
        <v>-5.1657127699623286</v>
      </c>
      <c r="M41">
        <f t="shared" si="6"/>
        <v>-25.156212762176278</v>
      </c>
      <c r="N41">
        <f ca="1">(D40+D42-2*D41)/(0.01*0.01)</f>
        <v>179.1668080410802</v>
      </c>
      <c r="O41">
        <f t="shared" ca="1" si="9"/>
        <v>25.956703022160799</v>
      </c>
      <c r="P41">
        <f t="shared" ca="1" si="10"/>
        <v>-91.156194163035664</v>
      </c>
      <c r="Q41">
        <f ca="1">(G40+G42-2*G41)/(0.01*0.01)</f>
        <v>16.090791866043563</v>
      </c>
      <c r="R41">
        <f t="shared" ca="1" si="11"/>
        <v>64.25922927689065</v>
      </c>
      <c r="S41">
        <f t="shared" ca="1" si="12"/>
        <v>8.5101857791536339</v>
      </c>
      <c r="T41">
        <f ca="1">(J40+J42-2*J41)/(0.01*0.01)</f>
        <v>-8.900067018904334</v>
      </c>
    </row>
    <row r="42" spans="1:20" x14ac:dyDescent="0.2">
      <c r="A42">
        <f t="shared" si="2"/>
        <v>0.40000000000000019</v>
      </c>
      <c r="B42">
        <f t="shared" si="0"/>
        <v>0.58778525229247214</v>
      </c>
      <c r="C42">
        <f ca="1">$W$4*RAND()</f>
        <v>2.4125354363990378E-2</v>
      </c>
      <c r="D42">
        <f t="shared" ca="1" si="1"/>
        <v>0.61191060665646246</v>
      </c>
      <c r="E42">
        <f t="shared" ca="1" si="3"/>
        <v>0.61487442819029947</v>
      </c>
      <c r="F42">
        <f t="shared" ca="1" si="7"/>
        <v>0.61525887926643719</v>
      </c>
      <c r="G42">
        <f t="shared" ca="1" si="13"/>
        <v>0.61072016366491333</v>
      </c>
      <c r="H42">
        <f t="shared" ca="1" si="4"/>
        <v>0.61413347280684016</v>
      </c>
      <c r="I42">
        <f t="shared" ca="1" si="8"/>
        <v>0.61462409145986296</v>
      </c>
      <c r="J42">
        <f t="shared" ca="1" si="14"/>
        <v>0.6143386831521207</v>
      </c>
      <c r="K42">
        <f t="shared" si="5"/>
        <v>-5.0798597384846653</v>
      </c>
      <c r="L42">
        <f ca="1">(D43-D41)/(A43-A41)</f>
        <v>-3.8253054996813773</v>
      </c>
      <c r="M42">
        <f t="shared" si="6"/>
        <v>-23.19719857259761</v>
      </c>
      <c r="N42">
        <f ca="1">(D41+D43-2*D42)/(0.01*0.01)</f>
        <v>88.914646015110222</v>
      </c>
      <c r="O42">
        <f t="shared" ca="1" si="9"/>
        <v>-3.4718871771621806</v>
      </c>
      <c r="P42">
        <f t="shared" ca="1" si="10"/>
        <v>-65.848724878159175</v>
      </c>
      <c r="Q42">
        <f ca="1">(G41+G43-2*G42)/(0.01*0.01)</f>
        <v>-31.92934997837682</v>
      </c>
      <c r="R42">
        <f t="shared" ca="1" si="11"/>
        <v>19.624746120907588</v>
      </c>
      <c r="S42">
        <f t="shared" ca="1" si="12"/>
        <v>-11.416332309692745</v>
      </c>
      <c r="T42">
        <f ca="1">(J41+J43-2*J42)/(0.01*0.01)</f>
        <v>-23.732676492351779</v>
      </c>
    </row>
    <row r="43" spans="1:20" x14ac:dyDescent="0.2">
      <c r="A43">
        <f t="shared" si="2"/>
        <v>0.4100000000000002</v>
      </c>
      <c r="B43">
        <f t="shared" si="0"/>
        <v>0.53582679497899555</v>
      </c>
      <c r="C43">
        <f ca="1">$W$4*RAND()</f>
        <v>4.2276488981408594E-2</v>
      </c>
      <c r="D43">
        <f t="shared" ca="1" si="1"/>
        <v>0.57810328396040411</v>
      </c>
      <c r="E43">
        <f t="shared" ca="1" si="3"/>
        <v>0.56882004677414832</v>
      </c>
      <c r="F43">
        <f t="shared" ca="1" si="7"/>
        <v>0.56059941758805398</v>
      </c>
      <c r="G43">
        <f t="shared" ca="1" si="13"/>
        <v>0.56024571735737105</v>
      </c>
      <c r="H43">
        <f t="shared" ca="1" si="4"/>
        <v>0.5711408560707123</v>
      </c>
      <c r="I43">
        <f t="shared" ca="1" si="8"/>
        <v>0.56741150480177582</v>
      </c>
      <c r="J43">
        <f t="shared" ca="1" si="14"/>
        <v>0.56539629912354639</v>
      </c>
      <c r="K43">
        <f t="shared" si="5"/>
        <v>-5.3015789095379047</v>
      </c>
      <c r="L43">
        <f ca="1">(D44-D42)/(A44-A42)</f>
        <v>-4.7732178475441875</v>
      </c>
      <c r="M43">
        <f t="shared" si="6"/>
        <v>-21.146635638049638</v>
      </c>
      <c r="N43">
        <f ca="1">(D42+D44-2*D43)/(0.01*0.01)</f>
        <v>-278.49711558767251</v>
      </c>
      <c r="O43">
        <f t="shared" ca="1" si="9"/>
        <v>-106.06636248072121</v>
      </c>
      <c r="P43">
        <f t="shared" ca="1" si="10"/>
        <v>44.371971887005031</v>
      </c>
      <c r="Q43">
        <f ca="1">(G42+G44-2*G43)/(0.01*0.01)</f>
        <v>-34.776265765426025</v>
      </c>
      <c r="R43">
        <f t="shared" ca="1" si="11"/>
        <v>-149.17405075745904</v>
      </c>
      <c r="S43">
        <f t="shared" ca="1" si="12"/>
        <v>-80.608227129173031</v>
      </c>
      <c r="T43">
        <f ca="1">(J42+J44-2*J43)/(0.01*0.01)</f>
        <v>-52.9751863765715</v>
      </c>
    </row>
    <row r="44" spans="1:20" x14ac:dyDescent="0.2">
      <c r="A44">
        <f t="shared" si="2"/>
        <v>0.42000000000000021</v>
      </c>
      <c r="B44">
        <f t="shared" si="0"/>
        <v>0.48175367410171405</v>
      </c>
      <c r="C44">
        <f ca="1">$W$4*RAND()</f>
        <v>3.4692575603864594E-2</v>
      </c>
      <c r="D44">
        <f t="shared" ca="1" si="1"/>
        <v>0.51644624970557862</v>
      </c>
      <c r="E44">
        <f t="shared" ca="1" si="3"/>
        <v>0.51215902910992506</v>
      </c>
      <c r="F44">
        <f t="shared" ca="1" si="7"/>
        <v>0.51037715309837128</v>
      </c>
      <c r="G44">
        <f t="shared" ca="1" si="13"/>
        <v>0.50629364447328606</v>
      </c>
      <c r="H44">
        <f t="shared" ca="1" si="4"/>
        <v>0.51323083425883853</v>
      </c>
      <c r="I44">
        <f t="shared" ca="1" si="8"/>
        <v>0.51213809543077127</v>
      </c>
      <c r="J44">
        <f t="shared" ca="1" si="14"/>
        <v>0.51115639645731492</v>
      </c>
      <c r="K44">
        <f t="shared" si="5"/>
        <v>-5.5023751706961912</v>
      </c>
      <c r="L44">
        <f ca="1">(D45-D43)/(A45-A43)</f>
        <v>-6.8087865148305724</v>
      </c>
      <c r="M44">
        <f t="shared" si="6"/>
        <v>-19.012616593608865</v>
      </c>
      <c r="N44">
        <f ca="1">(D43+D45-2*D44)/(0.01*0.01)</f>
        <v>-128.61661786960576</v>
      </c>
      <c r="O44">
        <f t="shared" ca="1" si="9"/>
        <v>-15.407198207051387</v>
      </c>
      <c r="P44">
        <f t="shared" ca="1" si="10"/>
        <v>-46.477864681868652</v>
      </c>
      <c r="Q44">
        <f ca="1">(G43+G45-2*G44)/(0.01*0.01)</f>
        <v>-16.360946014992717</v>
      </c>
      <c r="R44">
        <f t="shared" ca="1" si="11"/>
        <v>-43.709553122690536</v>
      </c>
      <c r="S44">
        <f t="shared" ca="1" si="12"/>
        <v>-39.267958938251631</v>
      </c>
      <c r="T44">
        <f ca="1">(J43+J45-2*J44)/(0.01*0.01)</f>
        <v>-36.492979376407938</v>
      </c>
    </row>
    <row r="45" spans="1:20" x14ac:dyDescent="0.2">
      <c r="A45">
        <f t="shared" si="2"/>
        <v>0.43000000000000022</v>
      </c>
      <c r="B45">
        <f t="shared" si="0"/>
        <v>0.42577929156507172</v>
      </c>
      <c r="C45">
        <f ca="1">$W$4*RAND()</f>
        <v>1.6148262098720851E-2</v>
      </c>
      <c r="D45">
        <f t="shared" ca="1" si="1"/>
        <v>0.44192755366379255</v>
      </c>
      <c r="E45">
        <f t="shared" ca="1" si="3"/>
        <v>0.45395729162499671</v>
      </c>
      <c r="F45">
        <f t="shared" ca="1" si="7"/>
        <v>0.45550710214050172</v>
      </c>
      <c r="G45">
        <f t="shared" ca="1" si="13"/>
        <v>0.4507054769877018</v>
      </c>
      <c r="H45">
        <f t="shared" ca="1" si="4"/>
        <v>0.45094985713469565</v>
      </c>
      <c r="I45">
        <f t="shared" ca="1" si="8"/>
        <v>0.45293789016594149</v>
      </c>
      <c r="J45">
        <f t="shared" ca="1" si="14"/>
        <v>0.45326719585344266</v>
      </c>
      <c r="K45">
        <f t="shared" si="5"/>
        <v>-5.6814560708518558</v>
      </c>
      <c r="L45">
        <f ca="1">(D46-D44)/(A46-A44)</f>
        <v>-5.6474089099979841</v>
      </c>
      <c r="M45">
        <f t="shared" si="6"/>
        <v>-16.803563437525202</v>
      </c>
      <c r="N45">
        <f ca="1">(D44+D46-2*D45)/(0.01*0.01)</f>
        <v>360.8921388361241</v>
      </c>
      <c r="O45">
        <f t="shared" ca="1" si="9"/>
        <v>-14.268951278929576</v>
      </c>
      <c r="P45">
        <f t="shared" ca="1" si="10"/>
        <v>-76.521615232228996</v>
      </c>
      <c r="Q45">
        <f ca="1">(G44+G46-2*G45)/(0.01*0.01)</f>
        <v>-44.994922017767003</v>
      </c>
      <c r="R45">
        <f t="shared" ca="1" si="11"/>
        <v>79.521321249834685</v>
      </c>
      <c r="S45">
        <f t="shared" ca="1" si="12"/>
        <v>13.172227500045652</v>
      </c>
      <c r="T45">
        <f ca="1">(J44+J46-2*J45)/(0.01*0.01)</f>
        <v>-12.637591020009387</v>
      </c>
    </row>
    <row r="46" spans="1:20" x14ac:dyDescent="0.2">
      <c r="A46">
        <f t="shared" si="2"/>
        <v>0.44000000000000022</v>
      </c>
      <c r="B46">
        <f t="shared" si="0"/>
        <v>0.36812455268467692</v>
      </c>
      <c r="C46">
        <f ca="1">$W$4*RAND()</f>
        <v>3.5373518820941939E-2</v>
      </c>
      <c r="D46">
        <f t="shared" ca="1" si="1"/>
        <v>0.40349807150561884</v>
      </c>
      <c r="E46">
        <f t="shared" ca="1" si="3"/>
        <v>0.39432865901217534</v>
      </c>
      <c r="F46">
        <f t="shared" ca="1" si="7"/>
        <v>0.39298488965940925</v>
      </c>
      <c r="G46">
        <f t="shared" ca="1" si="13"/>
        <v>0.39061781730034079</v>
      </c>
      <c r="H46">
        <f t="shared" ca="1" si="4"/>
        <v>0.39662101213553619</v>
      </c>
      <c r="I46">
        <f t="shared" ca="1" si="8"/>
        <v>0.39505490765111634</v>
      </c>
      <c r="J46">
        <f t="shared" ca="1" si="14"/>
        <v>0.39411423614756946</v>
      </c>
      <c r="K46">
        <f t="shared" si="5"/>
        <v>-5.8381148595062715</v>
      </c>
      <c r="L46">
        <f ca="1">(D47-D45)/(A47-A45)</f>
        <v>-5.2183600898338938</v>
      </c>
      <c r="M46">
        <f t="shared" si="6"/>
        <v>-14.528194293358387</v>
      </c>
      <c r="N46">
        <f ca="1">(D45+D47-2*D46)/(0.01*0.01)</f>
        <v>-275.08237480330484</v>
      </c>
      <c r="O46">
        <f t="shared" ca="1" si="9"/>
        <v>8.1685524320440628</v>
      </c>
      <c r="P46">
        <f t="shared" ca="1" si="10"/>
        <v>-25.076396910361787</v>
      </c>
      <c r="Q46">
        <f ca="1">(G45+G47-2*G46)/(0.01*0.01)</f>
        <v>-42.545620352926193</v>
      </c>
      <c r="R46">
        <f t="shared" ca="1" si="11"/>
        <v>-62.644179376792891</v>
      </c>
      <c r="S46">
        <f t="shared" ca="1" si="12"/>
        <v>-37.626860141876101</v>
      </c>
      <c r="T46">
        <f ca="1">(J45+J47-2*J46)/(0.01*0.01)</f>
        <v>-32.493597243450353</v>
      </c>
    </row>
    <row r="47" spans="1:20" x14ac:dyDescent="0.2">
      <c r="A47">
        <f t="shared" si="2"/>
        <v>0.45000000000000023</v>
      </c>
      <c r="B47">
        <f t="shared" si="0"/>
        <v>0.30901699437494629</v>
      </c>
      <c r="C47">
        <f ca="1">$W$4*RAND()</f>
        <v>2.8543357492168287E-2</v>
      </c>
      <c r="D47">
        <f t="shared" ca="1" si="1"/>
        <v>0.33756035186711458</v>
      </c>
      <c r="E47">
        <f t="shared" ca="1" si="3"/>
        <v>0.33551688164255838</v>
      </c>
      <c r="F47">
        <f t="shared" ca="1" si="7"/>
        <v>0.32795503748728061</v>
      </c>
      <c r="G47">
        <f t="shared" ca="1" si="13"/>
        <v>0.32627559557768721</v>
      </c>
      <c r="H47">
        <f t="shared" ca="1" si="4"/>
        <v>0.33602774919869738</v>
      </c>
      <c r="I47">
        <f t="shared" ca="1" si="8"/>
        <v>0.33340923912210357</v>
      </c>
      <c r="J47">
        <f t="shared" ca="1" si="14"/>
        <v>0.33171191671735117</v>
      </c>
      <c r="K47">
        <f t="shared" si="5"/>
        <v>-5.9717332759911699</v>
      </c>
      <c r="L47">
        <f ca="1">(D48-D46)/(A48-A46)</f>
        <v>-6.9002924975338571</v>
      </c>
      <c r="M47">
        <f t="shared" si="6"/>
        <v>-12.195489003621329</v>
      </c>
      <c r="N47">
        <f ca="1">(D46+D48-2*D47)/(0.01*0.01)</f>
        <v>-61.304106736687068</v>
      </c>
      <c r="O47">
        <f t="shared" ca="1" si="9"/>
        <v>-119.21916850610947</v>
      </c>
      <c r="P47">
        <f t="shared" ca="1" si="10"/>
        <v>21.858878197359431</v>
      </c>
      <c r="Q47">
        <f ca="1">(G46+G48-2*G47)/(0.01*0.01)</f>
        <v>8.1838006034162802</v>
      </c>
      <c r="R47">
        <f t="shared" ca="1" si="11"/>
        <v>-104.7404030637522</v>
      </c>
      <c r="S47">
        <f t="shared" ca="1" si="12"/>
        <v>-67.892896190097076</v>
      </c>
      <c r="T47">
        <f ca="1">(J46+J48-2*J47)/(0.01*0.01)</f>
        <v>-45.65124256547648</v>
      </c>
    </row>
    <row r="48" spans="1:20" x14ac:dyDescent="0.2">
      <c r="A48">
        <f t="shared" si="2"/>
        <v>0.46000000000000024</v>
      </c>
      <c r="B48">
        <f t="shared" si="0"/>
        <v>0.24868988716485352</v>
      </c>
      <c r="C48">
        <f ca="1">$W$4*RAND()</f>
        <v>1.6802334390088037E-2</v>
      </c>
      <c r="D48">
        <f t="shared" ca="1" si="1"/>
        <v>0.26549222155494157</v>
      </c>
      <c r="E48">
        <f t="shared" ca="1" si="3"/>
        <v>0.26478318742233053</v>
      </c>
      <c r="F48">
        <f t="shared" ca="1" si="7"/>
        <v>0.26511107313488791</v>
      </c>
      <c r="G48">
        <f t="shared" ca="1" si="13"/>
        <v>0.26275175391537525</v>
      </c>
      <c r="H48">
        <f t="shared" ca="1" si="4"/>
        <v>0.26496044595548329</v>
      </c>
      <c r="I48">
        <f t="shared" ca="1" si="8"/>
        <v>0.26497428097408104</v>
      </c>
      <c r="J48">
        <f t="shared" ca="1" si="14"/>
        <v>0.26474447303058524</v>
      </c>
      <c r="K48">
        <f t="shared" si="5"/>
        <v>-6.081783989461151</v>
      </c>
      <c r="L48">
        <f ca="1">(D49-D47)/(A49-A47)</f>
        <v>-7.3131681511089539</v>
      </c>
      <c r="M48">
        <f t="shared" si="6"/>
        <v>-9.8146536903748185</v>
      </c>
      <c r="N48">
        <f ca="1">(D47+D49-2*D48)/(0.01*0.01)</f>
        <v>-21.271023978332025</v>
      </c>
      <c r="O48">
        <f t="shared" ca="1" si="9"/>
        <v>7.8282089846593017</v>
      </c>
      <c r="P48">
        <f t="shared" ca="1" si="10"/>
        <v>-34.997783348521551</v>
      </c>
      <c r="Q48">
        <f ca="1">(G47+G49-2*G48)/(0.01*0.01)</f>
        <v>19.756392921629338</v>
      </c>
      <c r="R48">
        <f t="shared" ca="1" si="11"/>
        <v>0.55340074391119209</v>
      </c>
      <c r="S48">
        <f t="shared" ca="1" si="12"/>
        <v>-9.1923177398323119</v>
      </c>
      <c r="T48">
        <f ca="1">(J47+J49-2*J48)/(0.01*0.01)</f>
        <v>-9.8694267276167036</v>
      </c>
    </row>
    <row r="49" spans="1:20" x14ac:dyDescent="0.2">
      <c r="A49">
        <f t="shared" si="2"/>
        <v>0.47000000000000025</v>
      </c>
      <c r="B49">
        <f t="shared" si="0"/>
        <v>0.18738131458572327</v>
      </c>
      <c r="C49">
        <f ca="1">$W$4*RAND()</f>
        <v>3.9156742592121102E-3</v>
      </c>
      <c r="D49">
        <f t="shared" ca="1" si="1"/>
        <v>0.19129698884493537</v>
      </c>
      <c r="E49">
        <f t="shared" ca="1" si="3"/>
        <v>0.19483231410056867</v>
      </c>
      <c r="F49">
        <f t="shared" ca="1" si="7"/>
        <v>0.19876733044764308</v>
      </c>
      <c r="G49">
        <f t="shared" ca="1" si="13"/>
        <v>0.20120355154522626</v>
      </c>
      <c r="H49">
        <f t="shared" ca="1" si="4"/>
        <v>0.19394848278666035</v>
      </c>
      <c r="I49">
        <f t="shared" ca="1" si="8"/>
        <v>0.19562009105207526</v>
      </c>
      <c r="J49">
        <f t="shared" ca="1" si="14"/>
        <v>0.19679008667105766</v>
      </c>
      <c r="K49">
        <f t="shared" si="5"/>
        <v>-6.1678326800275363</v>
      </c>
      <c r="L49">
        <f ca="1">(D50-D48)/(A50-A48)</f>
        <v>-6.8892244826556199</v>
      </c>
      <c r="M49">
        <f t="shared" si="6"/>
        <v>-7.3950844229020429</v>
      </c>
      <c r="N49">
        <f ca="1">(D48+D50-2*D49)/(0.01*0.01)</f>
        <v>106.05975766899866</v>
      </c>
      <c r="O49">
        <f t="shared" ca="1" si="9"/>
        <v>53.799188265796211</v>
      </c>
      <c r="P49">
        <f t="shared" ca="1" si="10"/>
        <v>10.496997283717668</v>
      </c>
      <c r="Q49">
        <f ca="1">(G48+G50-2*G49)/(0.01*0.01)</f>
        <v>-16.454990779057322</v>
      </c>
      <c r="R49">
        <f t="shared" ca="1" si="11"/>
        <v>66.864330616596689</v>
      </c>
      <c r="S49">
        <f t="shared" ca="1" si="12"/>
        <v>46.799824759296555</v>
      </c>
      <c r="T49">
        <f ca="1">(J48+J50-2*J49)/(0.01*0.01)</f>
        <v>33.283076065016012</v>
      </c>
    </row>
    <row r="50" spans="1:20" x14ac:dyDescent="0.2">
      <c r="A50">
        <f t="shared" si="2"/>
        <v>0.48000000000000026</v>
      </c>
      <c r="B50">
        <f t="shared" si="0"/>
        <v>0.12533323356430279</v>
      </c>
      <c r="C50">
        <f ca="1">$W$4*RAND()</f>
        <v>2.3744983375262596E-3</v>
      </c>
      <c r="D50">
        <f t="shared" ca="1" si="1"/>
        <v>0.12770773190182905</v>
      </c>
      <c r="E50">
        <f t="shared" ca="1" si="3"/>
        <v>0.1302613596053864</v>
      </c>
      <c r="F50">
        <f t="shared" ca="1" si="7"/>
        <v>0.13347328748877002</v>
      </c>
      <c r="G50">
        <f t="shared" ca="1" si="13"/>
        <v>0.13800985009717154</v>
      </c>
      <c r="H50">
        <f t="shared" ca="1" si="4"/>
        <v>0.12962295267949706</v>
      </c>
      <c r="I50">
        <f t="shared" ca="1" si="8"/>
        <v>0.1309458836059991</v>
      </c>
      <c r="J50">
        <f t="shared" ca="1" si="14"/>
        <v>0.13216400791803168</v>
      </c>
      <c r="K50">
        <f t="shared" si="5"/>
        <v>-6.2295397528205729</v>
      </c>
      <c r="L50">
        <f ca="1">(D51-D49)/(A51-A49)</f>
        <v>-5.9758815387770268</v>
      </c>
      <c r="M50">
        <f t="shared" si="6"/>
        <v>-4.9463301357050016</v>
      </c>
      <c r="N50">
        <f ca="1">(D49+D51-2*D50)/(0.01*0.01)</f>
        <v>76.608831106720345</v>
      </c>
      <c r="O50">
        <f t="shared" ca="1" si="9"/>
        <v>45.020039044535999</v>
      </c>
      <c r="P50">
        <f t="shared" ca="1" si="10"/>
        <v>44.240309217319357</v>
      </c>
      <c r="Q50">
        <f ca="1">(G49+G51-2*G50)/(0.01*0.01)</f>
        <v>-6.9254387882805579</v>
      </c>
      <c r="R50">
        <f t="shared" ca="1" si="11"/>
        <v>52.917237060082222</v>
      </c>
      <c r="S50">
        <f t="shared" ca="1" si="12"/>
        <v>48.724972481303809</v>
      </c>
      <c r="T50">
        <f ca="1">(J49+J51-2*J50)/(0.01*0.01)</f>
        <v>41.501794822673688</v>
      </c>
    </row>
    <row r="51" spans="1:20" x14ac:dyDescent="0.2">
      <c r="A51">
        <f t="shared" si="2"/>
        <v>0.49000000000000027</v>
      </c>
      <c r="B51">
        <f t="shared" si="0"/>
        <v>6.2790519529311806E-2</v>
      </c>
      <c r="C51">
        <f ca="1">$W$4*RAND()</f>
        <v>8.988838540082927E-3</v>
      </c>
      <c r="D51">
        <f t="shared" ca="1" si="1"/>
        <v>7.1779358069394728E-2</v>
      </c>
      <c r="E51">
        <f t="shared" ca="1" si="3"/>
        <v>7.0192409014657703E-2</v>
      </c>
      <c r="F51">
        <f t="shared" ca="1" si="7"/>
        <v>7.2603275451628896E-2</v>
      </c>
      <c r="G51">
        <f t="shared" ca="1" si="13"/>
        <v>7.4123604770288773E-2</v>
      </c>
      <c r="H51">
        <f t="shared" ca="1" si="4"/>
        <v>7.0589146278341952E-2</v>
      </c>
      <c r="I51">
        <f t="shared" ca="1" si="8"/>
        <v>7.1144173408053318E-2</v>
      </c>
      <c r="J51">
        <f t="shared" ca="1" si="14"/>
        <v>7.1688108647273041E-2</v>
      </c>
      <c r="K51">
        <f t="shared" si="5"/>
        <v>-6.2666616782152005</v>
      </c>
      <c r="L51">
        <f ca="1">(D52-D50)/(A52-A50)</f>
        <v>-5.8308797414539963</v>
      </c>
      <c r="M51">
        <f t="shared" si="6"/>
        <v>-2.4780549432204535</v>
      </c>
      <c r="N51">
        <f ca="1">(D50+D52-2*D51)/(0.01*0.01)</f>
        <v>-47.608471642110736</v>
      </c>
      <c r="O51">
        <f t="shared" ca="1" si="9"/>
        <v>45.470937465310058</v>
      </c>
      <c r="P51">
        <f t="shared" ca="1" si="10"/>
        <v>6.8194118394110381</v>
      </c>
      <c r="Q51">
        <f ca="1">(G50+G52-2*G51)/(0.01*0.01)</f>
        <v>-3.3227184400846932</v>
      </c>
      <c r="R51">
        <f t="shared" ca="1" si="11"/>
        <v>22.201085188454925</v>
      </c>
      <c r="S51">
        <f t="shared" ca="1" si="12"/>
        <v>21.757409568789186</v>
      </c>
      <c r="T51">
        <f ca="1">(J50+J52-2*J51)/(0.01*0.01)</f>
        <v>17.764050316523559</v>
      </c>
    </row>
    <row r="52" spans="1:20" x14ac:dyDescent="0.2">
      <c r="A52">
        <f t="shared" si="2"/>
        <v>0.50000000000000022</v>
      </c>
      <c r="B52">
        <f t="shared" si="0"/>
        <v>-1.2098029496354525E-15</v>
      </c>
      <c r="C52">
        <f ca="1">$W$4*RAND()</f>
        <v>1.109013707275054E-2</v>
      </c>
      <c r="D52">
        <f t="shared" ca="1" si="1"/>
        <v>1.1090137072749331E-2</v>
      </c>
      <c r="E52">
        <f t="shared" ca="1" si="3"/>
        <v>1.4670552170460024E-2</v>
      </c>
      <c r="F52">
        <f t="shared" ca="1" si="7"/>
        <v>1.2415204598428878E-2</v>
      </c>
      <c r="G52">
        <f t="shared" ca="1" si="13"/>
        <v>9.9050875993975385E-3</v>
      </c>
      <c r="H52">
        <f t="shared" ca="1" si="4"/>
        <v>1.3775448396032352E-2</v>
      </c>
      <c r="I52">
        <f t="shared" ca="1" si="8"/>
        <v>1.3518204166986451E-2</v>
      </c>
      <c r="J52">
        <f t="shared" ca="1" si="14"/>
        <v>1.2988614408166748E-2</v>
      </c>
      <c r="K52">
        <f t="shared" si="5"/>
        <v>-6.2790519529313231</v>
      </c>
      <c r="L52">
        <f ca="1">(D53-D51)/(A53-A51)</f>
        <v>-5.5318598350079462</v>
      </c>
      <c r="M52">
        <f t="shared" si="6"/>
        <v>-4.3921838913887309E-12</v>
      </c>
      <c r="N52">
        <f ca="1">(D51+D53-2*D52)/(0.01*0.01)</f>
        <v>107.41245293132077</v>
      </c>
      <c r="O52">
        <f t="shared" ca="1" si="9"/>
        <v>-49.523843192888009</v>
      </c>
      <c r="P52">
        <f t="shared" ca="1" si="10"/>
        <v>-21.609552554251938</v>
      </c>
      <c r="Q52">
        <f ca="1">(G51+G53-2*G52)/(0.01*0.01)</f>
        <v>80.009514704933508</v>
      </c>
      <c r="R52">
        <f t="shared" ca="1" si="11"/>
        <v>-10.289769161835951</v>
      </c>
      <c r="S52">
        <f t="shared" ca="1" si="12"/>
        <v>-21.183590352788148</v>
      </c>
      <c r="T52">
        <f ca="1">(J51+J53-2*J52)/(0.01*0.01)</f>
        <v>-12.191464257392848</v>
      </c>
    </row>
    <row r="53" spans="1:20" x14ac:dyDescent="0.2">
      <c r="A53">
        <f t="shared" si="2"/>
        <v>0.51000000000000023</v>
      </c>
      <c r="B53">
        <f t="shared" si="0"/>
        <v>-6.2790519529314665E-2</v>
      </c>
      <c r="C53">
        <f ca="1">$W$4*RAND()</f>
        <v>2.393268089855068E-2</v>
      </c>
      <c r="D53">
        <f t="shared" ca="1" si="1"/>
        <v>-3.8857838630763988E-2</v>
      </c>
      <c r="E53">
        <f t="shared" ca="1" si="3"/>
        <v>-4.5803688993026455E-2</v>
      </c>
      <c r="F53">
        <f t="shared" ca="1" si="7"/>
        <v>-4.9933821510196333E-2</v>
      </c>
      <c r="G53">
        <f t="shared" ca="1" si="13"/>
        <v>-4.6312478101000344E-2</v>
      </c>
      <c r="H53">
        <f t="shared" ca="1" si="4"/>
        <v>-4.4067226402460843E-2</v>
      </c>
      <c r="I53">
        <f t="shared" ca="1" si="8"/>
        <v>-4.622612410935923E-2</v>
      </c>
      <c r="J53">
        <f t="shared" ca="1" si="14"/>
        <v>-4.6930026256678831E-2</v>
      </c>
      <c r="K53">
        <f t="shared" si="5"/>
        <v>-6.26666167821522</v>
      </c>
      <c r="L53">
        <f ca="1">(D54-D52)/(A54-A52)</f>
        <v>-6.0366751246906976</v>
      </c>
      <c r="M53">
        <f t="shared" si="6"/>
        <v>2.4780549432248944</v>
      </c>
      <c r="N53">
        <f ca="1">(D52+D54-2*D53)/(0.01*0.01)</f>
        <v>-208.37551086787406</v>
      </c>
      <c r="O53">
        <f t="shared" ca="1" si="9"/>
        <v>-45.682707411956457</v>
      </c>
      <c r="P53">
        <f t="shared" ca="1" si="10"/>
        <v>75.479602831762946</v>
      </c>
      <c r="Q53">
        <f ca="1">(G52+G54-2*G53)/(0.01*0.01)</f>
        <v>-27.280964757886714</v>
      </c>
      <c r="R53">
        <f t="shared" ca="1" si="11"/>
        <v>-86.355908275935619</v>
      </c>
      <c r="S53">
        <f t="shared" ca="1" si="12"/>
        <v>-28.156085892783871</v>
      </c>
      <c r="T53">
        <f ca="1">(J52+J54-2*J53)/(0.01*0.01)</f>
        <v>-9.051364640208087</v>
      </c>
    </row>
    <row r="54" spans="1:20" x14ac:dyDescent="0.2">
      <c r="A54">
        <f t="shared" si="2"/>
        <v>0.52000000000000024</v>
      </c>
      <c r="B54">
        <f t="shared" si="0"/>
        <v>-0.12533323356430562</v>
      </c>
      <c r="C54">
        <f ca="1">$W$4*RAND()</f>
        <v>1.5689868143240904E-2</v>
      </c>
      <c r="D54">
        <f t="shared" ca="1" si="1"/>
        <v>-0.10964336542106472</v>
      </c>
      <c r="E54">
        <f t="shared" ca="1" si="3"/>
        <v>-0.11084620089770858</v>
      </c>
      <c r="F54">
        <f t="shared" ca="1" si="7"/>
        <v>-0.10473488733564525</v>
      </c>
      <c r="G54">
        <f t="shared" ca="1" si="13"/>
        <v>-0.1052581402771869</v>
      </c>
      <c r="H54">
        <f t="shared" ca="1" si="4"/>
        <v>-0.1105454920285476</v>
      </c>
      <c r="I54">
        <f t="shared" ca="1" si="8"/>
        <v>-0.10878606097498329</v>
      </c>
      <c r="J54">
        <f t="shared" ca="1" si="14"/>
        <v>-0.10775380338554522</v>
      </c>
      <c r="K54">
        <f t="shared" si="5"/>
        <v>-6.2295397528205703</v>
      </c>
      <c r="L54">
        <f ca="1">(D55-D53)/(A55-A53)</f>
        <v>-7.2589780005266435</v>
      </c>
      <c r="M54">
        <f t="shared" si="6"/>
        <v>4.9463301357050016</v>
      </c>
      <c r="N54">
        <f ca="1">(D53+D55-2*D54)/(0.01*0.01)</f>
        <v>-36.085064299315739</v>
      </c>
      <c r="O54">
        <f t="shared" ca="1" si="9"/>
        <v>105.86467762320223</v>
      </c>
      <c r="P54">
        <f t="shared" ca="1" si="10"/>
        <v>-43.993422553963157</v>
      </c>
      <c r="Q54">
        <f ca="1">(G53+G55-2*G54)/(0.01*0.01)</f>
        <v>-17.952851379705315</v>
      </c>
      <c r="R54">
        <f t="shared" ca="1" si="11"/>
        <v>70.377242142572456</v>
      </c>
      <c r="S54">
        <f t="shared" ca="1" si="12"/>
        <v>41.290303577523055</v>
      </c>
      <c r="T54">
        <f ca="1">(J53+J55-2*J54)/(0.01*0.01)</f>
        <v>22.693991419107107</v>
      </c>
    </row>
    <row r="55" spans="1:20" x14ac:dyDescent="0.2">
      <c r="A55">
        <f t="shared" si="2"/>
        <v>0.53000000000000025</v>
      </c>
      <c r="B55">
        <f t="shared" si="0"/>
        <v>-0.18738131458572607</v>
      </c>
      <c r="C55">
        <f ca="1">$W$4*RAND()</f>
        <v>3.3439159444290656E-3</v>
      </c>
      <c r="D55">
        <f t="shared" ca="1" si="1"/>
        <v>-0.18403739864129701</v>
      </c>
      <c r="E55">
        <f t="shared" ca="1" si="3"/>
        <v>-0.16530224504007049</v>
      </c>
      <c r="F55">
        <f t="shared" ca="1" si="7"/>
        <v>-0.16393529541649046</v>
      </c>
      <c r="G55">
        <f t="shared" ca="1" si="13"/>
        <v>-0.16599908759134399</v>
      </c>
      <c r="H55">
        <f t="shared" ca="1" si="4"/>
        <v>-0.16998603344037713</v>
      </c>
      <c r="I55">
        <f t="shared" ca="1" si="8"/>
        <v>-0.16721696748285506</v>
      </c>
      <c r="J55">
        <f t="shared" ca="1" si="14"/>
        <v>-0.16630818137250089</v>
      </c>
      <c r="K55">
        <f t="shared" si="5"/>
        <v>-6.1678326800275336</v>
      </c>
      <c r="L55">
        <f ca="1">(D56-D54)/(A56-A54)</f>
        <v>-4.6291302818392497</v>
      </c>
      <c r="M55">
        <f t="shared" si="6"/>
        <v>7.395084422902598</v>
      </c>
      <c r="N55">
        <f ca="1">(D54+D56-2*D55)/(0.01*0.01)</f>
        <v>562.05460803679489</v>
      </c>
      <c r="O55">
        <f t="shared" ca="1" si="9"/>
        <v>-39.66801827775479</v>
      </c>
      <c r="P55">
        <f t="shared" ca="1" si="10"/>
        <v>-37.094788189429572</v>
      </c>
      <c r="Q55">
        <f ca="1">(G54+G56-2*G55)/(0.01*0.01)</f>
        <v>52.769587701476105</v>
      </c>
      <c r="R55">
        <f t="shared" ca="1" si="11"/>
        <v>110.76263830088361</v>
      </c>
      <c r="S55">
        <f t="shared" ca="1" si="12"/>
        <v>36.351444414166046</v>
      </c>
      <c r="T55">
        <f ca="1">(J54+J56-2*J55)/(0.01*0.01)</f>
        <v>18.457093060299524</v>
      </c>
    </row>
    <row r="56" spans="1:20" x14ac:dyDescent="0.2">
      <c r="A56">
        <f t="shared" si="2"/>
        <v>0.54000000000000026</v>
      </c>
      <c r="B56">
        <f t="shared" si="0"/>
        <v>-0.24868988716485629</v>
      </c>
      <c r="C56">
        <f ca="1">$W$4*RAND()</f>
        <v>4.6463916107006509E-2</v>
      </c>
      <c r="D56">
        <f t="shared" ca="1" si="1"/>
        <v>-0.20222597105784978</v>
      </c>
      <c r="E56">
        <f t="shared" ca="1" si="3"/>
        <v>-0.22372509101020785</v>
      </c>
      <c r="F56">
        <f t="shared" ca="1" si="7"/>
        <v>-0.22684518231627862</v>
      </c>
      <c r="G56">
        <f t="shared" ca="1" si="13"/>
        <v>-0.22146307613535349</v>
      </c>
      <c r="H56">
        <f t="shared" ca="1" si="4"/>
        <v>-0.21835031102211833</v>
      </c>
      <c r="I56">
        <f t="shared" ca="1" si="8"/>
        <v>-0.2220127295493102</v>
      </c>
      <c r="J56">
        <f t="shared" ca="1" si="14"/>
        <v>-0.22301685005342659</v>
      </c>
      <c r="K56">
        <f t="shared" si="5"/>
        <v>-6.0817839894611465</v>
      </c>
      <c r="L56">
        <f ca="1">(D57-D55)/(A57-A55)</f>
        <v>-5.0437252345089831</v>
      </c>
      <c r="M56">
        <f t="shared" si="6"/>
        <v>9.8146536903753745</v>
      </c>
      <c r="N56">
        <f ca="1">(D55+D57-2*D56)/(0.01*0.01)</f>
        <v>-644.97359857074161</v>
      </c>
      <c r="O56">
        <f t="shared" ca="1" si="9"/>
        <v>19.662211406680782</v>
      </c>
      <c r="P56">
        <f t="shared" ca="1" si="10"/>
        <v>94.070034369376216</v>
      </c>
      <c r="Q56">
        <f ca="1">(G55+G57-2*G56)/(0.01*0.01)</f>
        <v>-28.765174005354055</v>
      </c>
      <c r="R56">
        <f t="shared" ca="1" si="11"/>
        <v>-146.49674108767496</v>
      </c>
      <c r="S56">
        <f t="shared" ca="1" si="12"/>
        <v>-40.164820164654834</v>
      </c>
      <c r="T56">
        <f ca="1">(J55+J57-2*J56)/(0.01*0.01)</f>
        <v>-8.4936506824428992</v>
      </c>
    </row>
    <row r="57" spans="1:20" x14ac:dyDescent="0.2">
      <c r="A57">
        <f t="shared" si="2"/>
        <v>0.55000000000000027</v>
      </c>
      <c r="B57">
        <f t="shared" si="0"/>
        <v>-0.30901699437494901</v>
      </c>
      <c r="C57">
        <f ca="1">$W$4*RAND()</f>
        <v>2.4105091043472276E-2</v>
      </c>
      <c r="D57">
        <f t="shared" ca="1" si="1"/>
        <v>-0.28491190333147676</v>
      </c>
      <c r="E57">
        <f t="shared" ca="1" si="3"/>
        <v>-0.28018171583967716</v>
      </c>
      <c r="F57">
        <f t="shared" ca="1" si="7"/>
        <v>-0.28034806577912913</v>
      </c>
      <c r="G57">
        <f t="shared" ca="1" si="13"/>
        <v>-0.27980358207989842</v>
      </c>
      <c r="H57">
        <f t="shared" ca="1" si="4"/>
        <v>-0.28136426271262704</v>
      </c>
      <c r="I57">
        <f t="shared" ca="1" si="8"/>
        <v>-0.2808249736322308</v>
      </c>
      <c r="J57">
        <f t="shared" ca="1" si="14"/>
        <v>-0.2805748838025966</v>
      </c>
      <c r="K57">
        <f t="shared" si="5"/>
        <v>-5.9717332759911645</v>
      </c>
      <c r="L57">
        <f ca="1">(D58-D56)/(A58-A56)</f>
        <v>-7.5590651035927481</v>
      </c>
      <c r="M57">
        <f t="shared" si="6"/>
        <v>12.195489003621329</v>
      </c>
      <c r="N57">
        <f ca="1">(D56+D58-2*D57)/(0.01*0.01)</f>
        <v>141.90562475398849</v>
      </c>
      <c r="O57">
        <f t="shared" ca="1" si="9"/>
        <v>-18.539790630197615</v>
      </c>
      <c r="P57">
        <f t="shared" ca="1" si="10"/>
        <v>8.620871425942811</v>
      </c>
      <c r="Q57">
        <f ca="1">(G56+G58-2*G57)/(0.01*0.01)</f>
        <v>13.641095090836108</v>
      </c>
      <c r="R57">
        <f t="shared" ca="1" si="11"/>
        <v>21.571563215848631</v>
      </c>
      <c r="S57">
        <f t="shared" ca="1" si="12"/>
        <v>10.003593185368143</v>
      </c>
      <c r="T57">
        <f ca="1">(J56+J58-2*J57)/(0.01*0.01)</f>
        <v>8.1244254381085401</v>
      </c>
    </row>
    <row r="58" spans="1:20" x14ac:dyDescent="0.2">
      <c r="A58">
        <f t="shared" si="2"/>
        <v>0.56000000000000028</v>
      </c>
      <c r="B58">
        <f t="shared" si="0"/>
        <v>-0.36812455268467958</v>
      </c>
      <c r="C58">
        <f ca="1">$W$4*RAND()</f>
        <v>1.4717279554974722E-2</v>
      </c>
      <c r="D58">
        <f t="shared" ca="1" si="1"/>
        <v>-0.35340727312970488</v>
      </c>
      <c r="E58">
        <f t="shared" ca="1" si="3"/>
        <v>-0.33849231973216626</v>
      </c>
      <c r="F58">
        <f t="shared" ca="1" si="7"/>
        <v>-0.33298886209938539</v>
      </c>
      <c r="G58">
        <f t="shared" ca="1" si="13"/>
        <v>-0.33677997851535973</v>
      </c>
      <c r="H58">
        <f t="shared" ca="1" si="4"/>
        <v>-0.3422210580815509</v>
      </c>
      <c r="I58">
        <f t="shared" ca="1" si="8"/>
        <v>-0.33863685839661462</v>
      </c>
      <c r="J58">
        <f t="shared" ca="1" si="14"/>
        <v>-0.33732047500795576</v>
      </c>
      <c r="K58">
        <f t="shared" si="5"/>
        <v>-5.8381148595062626</v>
      </c>
      <c r="L58">
        <f ca="1">(D59-D57)/(A59-A57)</f>
        <v>-4.6122939701920149</v>
      </c>
      <c r="M58">
        <f t="shared" si="6"/>
        <v>14.528194293359498</v>
      </c>
      <c r="N58">
        <f ca="1">(D57+D59-2*D58)/(0.01*0.01)</f>
        <v>447.4486019261592</v>
      </c>
      <c r="O58">
        <f t="shared" ca="1" si="9"/>
        <v>42.007782554551731</v>
      </c>
      <c r="P58">
        <f t="shared" ca="1" si="10"/>
        <v>-86.096375620325901</v>
      </c>
      <c r="Q58">
        <f ca="1">(G57+G59-2*G58)/(0.01*0.01)</f>
        <v>56.740211858500309</v>
      </c>
      <c r="R58">
        <f t="shared" ca="1" si="11"/>
        <v>143.36798739745248</v>
      </c>
      <c r="S58">
        <f t="shared" ca="1" si="12"/>
        <v>52.655335546354372</v>
      </c>
      <c r="T58">
        <f ca="1">(J57+J59-2*J58)/(0.01*0.01)</f>
        <v>25.253519236015929</v>
      </c>
    </row>
    <row r="59" spans="1:20" x14ac:dyDescent="0.2">
      <c r="A59">
        <f t="shared" si="2"/>
        <v>0.57000000000000028</v>
      </c>
      <c r="B59">
        <f t="shared" si="0"/>
        <v>-0.42577929156507427</v>
      </c>
      <c r="C59">
        <f ca="1">$W$4*RAND()</f>
        <v>4.8621508829757125E-2</v>
      </c>
      <c r="D59">
        <f t="shared" ca="1" si="1"/>
        <v>-0.37715778273531714</v>
      </c>
      <c r="E59">
        <f t="shared" ca="1" si="3"/>
        <v>-0.39260214536920018</v>
      </c>
      <c r="F59">
        <f t="shared" ca="1" si="7"/>
        <v>-0.39423929598167423</v>
      </c>
      <c r="G59">
        <f t="shared" ca="1" si="13"/>
        <v>-0.38808235376497097</v>
      </c>
      <c r="H59">
        <f t="shared" ca="1" si="4"/>
        <v>-0.38874105471072951</v>
      </c>
      <c r="I59">
        <f t="shared" ca="1" si="8"/>
        <v>-0.39118320960636299</v>
      </c>
      <c r="J59">
        <f t="shared" ca="1" si="14"/>
        <v>-0.39154071428971327</v>
      </c>
      <c r="K59">
        <f t="shared" si="5"/>
        <v>-5.6814560708518673</v>
      </c>
      <c r="L59">
        <f ca="1">(D60-D58)/(A60-A58)</f>
        <v>-4.6917053556436841</v>
      </c>
      <c r="M59">
        <f t="shared" si="6"/>
        <v>16.803563437520761</v>
      </c>
      <c r="N59">
        <f ca="1">(D58+D60-2*D59)/(0.01*0.01)</f>
        <v>-463.33087901649247</v>
      </c>
      <c r="O59">
        <f t="shared" ca="1" si="9"/>
        <v>24.195365238376397</v>
      </c>
      <c r="P59">
        <f t="shared" ca="1" si="10"/>
        <v>96.020094708689768</v>
      </c>
      <c r="Q59">
        <f ca="1">(G58+G60-2*G59)/(0.01*0.01)</f>
        <v>-102.5837885232872</v>
      </c>
      <c r="R59">
        <f t="shared" ca="1" si="11"/>
        <v>-97.686195825339439</v>
      </c>
      <c r="S59">
        <f t="shared" ca="1" si="12"/>
        <v>-14.300187334008729</v>
      </c>
      <c r="T59">
        <f ca="1">(J58+J60-2*J59)/(0.01*0.01)</f>
        <v>0.29744241262452675</v>
      </c>
    </row>
    <row r="60" spans="1:20" x14ac:dyDescent="0.2">
      <c r="A60">
        <f t="shared" si="2"/>
        <v>0.58000000000000029</v>
      </c>
      <c r="B60">
        <f t="shared" si="0"/>
        <v>-0.48175367410171693</v>
      </c>
      <c r="C60">
        <f ca="1">$W$4*RAND()</f>
        <v>3.4512293859138295E-2</v>
      </c>
      <c r="D60">
        <f t="shared" ca="1" si="1"/>
        <v>-0.44724138024257865</v>
      </c>
      <c r="E60">
        <f t="shared" ca="1" si="3"/>
        <v>-0.44429243448239647</v>
      </c>
      <c r="F60">
        <f t="shared" ca="1" si="7"/>
        <v>-0.4458877203930941</v>
      </c>
      <c r="G60">
        <f t="shared" ca="1" si="13"/>
        <v>-0.44964310786691092</v>
      </c>
      <c r="H60">
        <f t="shared" ca="1" si="4"/>
        <v>-0.44502967092244206</v>
      </c>
      <c r="I60">
        <f t="shared" ca="1" si="8"/>
        <v>-0.44515957954951224</v>
      </c>
      <c r="J60">
        <f t="shared" ca="1" si="14"/>
        <v>-0.44573120933020827</v>
      </c>
      <c r="K60">
        <f t="shared" si="5"/>
        <v>-5.5023751706961805</v>
      </c>
      <c r="L60">
        <f ca="1">(D61-D59)/(A61-A59)</f>
        <v>-6.5660178866988295</v>
      </c>
      <c r="M60">
        <f t="shared" si="6"/>
        <v>19.012616593617746</v>
      </c>
      <c r="N60">
        <f ca="1">(D59+D61-2*D60)/(0.01*0.01)</f>
        <v>88.468372805463602</v>
      </c>
      <c r="O60">
        <f t="shared" ca="1" si="9"/>
        <v>-36.417917712233681</v>
      </c>
      <c r="P60">
        <f t="shared" ca="1" si="10"/>
        <v>-43.003709169249227</v>
      </c>
      <c r="Q60">
        <f ca="1">(G59+G61-2*G60)/(0.01*0.01)</f>
        <v>47.694802637568976</v>
      </c>
      <c r="R60">
        <f t="shared" ca="1" si="11"/>
        <v>-5.1963450828096391</v>
      </c>
      <c r="S60">
        <f t="shared" ca="1" si="12"/>
        <v>-22.865191227841031</v>
      </c>
      <c r="T60">
        <f ca="1">(J59+J61-2*J60)/(0.01*0.01)</f>
        <v>-20.033922265176862</v>
      </c>
    </row>
    <row r="61" spans="1:20" x14ac:dyDescent="0.2">
      <c r="A61">
        <f t="shared" si="2"/>
        <v>0.5900000000000003</v>
      </c>
      <c r="B61">
        <f t="shared" si="0"/>
        <v>-0.53582679497899788</v>
      </c>
      <c r="C61">
        <f ca="1">$W$4*RAND()</f>
        <v>2.7348654509704081E-2</v>
      </c>
      <c r="D61">
        <f t="shared" ca="1" si="1"/>
        <v>-0.50847814046929385</v>
      </c>
      <c r="E61">
        <f t="shared" ca="1" si="3"/>
        <v>-0.49962451536681618</v>
      </c>
      <c r="F61">
        <f t="shared" ca="1" si="7"/>
        <v>-0.50183651572143895</v>
      </c>
      <c r="G61">
        <f t="shared" ca="1" si="13"/>
        <v>-0.50643438170509392</v>
      </c>
      <c r="H61">
        <f t="shared" ca="1" si="4"/>
        <v>-0.50183792164243557</v>
      </c>
      <c r="I61">
        <f t="shared" ca="1" si="8"/>
        <v>-0.50142246861544559</v>
      </c>
      <c r="J61">
        <f t="shared" ca="1" si="14"/>
        <v>-0.50192509659722095</v>
      </c>
      <c r="K61">
        <f t="shared" si="5"/>
        <v>-5.3015789095378771</v>
      </c>
      <c r="L61">
        <f ca="1">(D62-D60)/(A62-A60)</f>
        <v>-4.7956322572998653</v>
      </c>
      <c r="M61">
        <f t="shared" si="6"/>
        <v>21.146635638042977</v>
      </c>
      <c r="N61">
        <f ca="1">(D60+D62-2*D61)/(0.01*0.01)</f>
        <v>265.60875307433008</v>
      </c>
      <c r="O61">
        <f t="shared" ca="1" si="9"/>
        <v>-66.378756251970202</v>
      </c>
      <c r="P61">
        <f t="shared" ca="1" si="10"/>
        <v>-51.098121643433636</v>
      </c>
      <c r="Q61">
        <f ca="1">(G60+G62-2*G61)/(0.01*0.01)</f>
        <v>34.723327583994212</v>
      </c>
      <c r="R61">
        <f t="shared" ca="1" si="11"/>
        <v>16.618121079603476</v>
      </c>
      <c r="S61">
        <f t="shared" ca="1" si="12"/>
        <v>-20.105119271014438</v>
      </c>
      <c r="T61">
        <f ca="1">(J60+J62-2*J61)/(0.01*0.01)</f>
        <v>-23.415193772333698</v>
      </c>
    </row>
    <row r="62" spans="1:20" x14ac:dyDescent="0.2">
      <c r="A62">
        <f t="shared" si="2"/>
        <v>0.60000000000000031</v>
      </c>
      <c r="B62">
        <f t="shared" si="0"/>
        <v>-0.58778525229247447</v>
      </c>
      <c r="C62">
        <f ca="1">$W$4*RAND()</f>
        <v>4.4631226903898369E-2</v>
      </c>
      <c r="D62">
        <f t="shared" ca="1" si="1"/>
        <v>-0.54315402538857604</v>
      </c>
      <c r="E62">
        <f t="shared" ca="1" si="3"/>
        <v>-0.56159447187643297</v>
      </c>
      <c r="F62">
        <f t="shared" ca="1" si="7"/>
        <v>-0.56289512321412716</v>
      </c>
      <c r="G62">
        <f t="shared" ca="1" si="13"/>
        <v>-0.55975332278487755</v>
      </c>
      <c r="H62">
        <f t="shared" ca="1" si="4"/>
        <v>-0.55698436025446874</v>
      </c>
      <c r="I62">
        <f t="shared" ca="1" si="8"/>
        <v>-0.55969586960848028</v>
      </c>
      <c r="J62">
        <f t="shared" ca="1" si="14"/>
        <v>-0.56046050324146701</v>
      </c>
      <c r="K62">
        <f t="shared" si="5"/>
        <v>-5.07985973848466</v>
      </c>
      <c r="L62">
        <f ca="1">(D63-D61)/(A63-A61)</f>
        <v>-6.2336554651067635</v>
      </c>
      <c r="M62">
        <f t="shared" si="6"/>
        <v>23.197198572599831</v>
      </c>
      <c r="N62">
        <f ca="1">(D61+D63-2*D62)/(0.01*0.01)</f>
        <v>-553.21339463570985</v>
      </c>
      <c r="O62">
        <f t="shared" ca="1" si="9"/>
        <v>39.79063266462024</v>
      </c>
      <c r="P62">
        <f t="shared" ca="1" si="10"/>
        <v>51.789114035658557</v>
      </c>
      <c r="Q62">
        <f ca="1">(G61+G63-2*G62)/(0.01*0.01)</f>
        <v>15.369510311347145</v>
      </c>
      <c r="R62">
        <f t="shared" ca="1" si="11"/>
        <v>-108.46037416046173</v>
      </c>
      <c r="S62">
        <f t="shared" ca="1" si="12"/>
        <v>-30.585345319473767</v>
      </c>
      <c r="T62">
        <f ca="1">(J61+J63-2*J62)/(0.01*0.01)</f>
        <v>-4.5219604400470459</v>
      </c>
    </row>
    <row r="63" spans="1:20" x14ac:dyDescent="0.2">
      <c r="A63">
        <f t="shared" si="2"/>
        <v>0.61000000000000032</v>
      </c>
      <c r="B63">
        <f t="shared" si="0"/>
        <v>-0.63742398974869108</v>
      </c>
      <c r="C63">
        <f ca="1">$W$4*RAND()</f>
        <v>4.2727399772618802E-3</v>
      </c>
      <c r="D63">
        <f t="shared" ca="1" si="1"/>
        <v>-0.63315124977142923</v>
      </c>
      <c r="E63">
        <f t="shared" ca="1" si="3"/>
        <v>-0.61958536511958773</v>
      </c>
      <c r="F63">
        <f t="shared" ca="1" si="7"/>
        <v>-0.61877481930324951</v>
      </c>
      <c r="G63">
        <f t="shared" ca="1" si="13"/>
        <v>-0.61153531283352636</v>
      </c>
      <c r="H63">
        <f t="shared" ca="1" si="4"/>
        <v>-0.62297683628254807</v>
      </c>
      <c r="I63">
        <f t="shared" ca="1" si="8"/>
        <v>-0.62102780513346234</v>
      </c>
      <c r="J63">
        <f t="shared" ca="1" si="14"/>
        <v>-0.61944810592971777</v>
      </c>
      <c r="K63">
        <f t="shared" si="5"/>
        <v>-4.8380926818107737</v>
      </c>
      <c r="L63">
        <f ca="1">(D64-D62)/(A64-A62)</f>
        <v>-6.9648397405090927</v>
      </c>
      <c r="M63">
        <f t="shared" si="6"/>
        <v>25.156212762178498</v>
      </c>
      <c r="N63">
        <f ca="1">(D62+D64-2*D63)/(0.01*0.01)</f>
        <v>406.97653955524379</v>
      </c>
      <c r="O63">
        <f t="shared" ca="1" si="9"/>
        <v>-31.710518567167334</v>
      </c>
      <c r="P63">
        <f t="shared" ca="1" si="10"/>
        <v>96.489815678093549</v>
      </c>
      <c r="Q63">
        <f ca="1">(G62+G64-2*G63)/(0.01*0.01)</f>
        <v>52.047485426542913</v>
      </c>
      <c r="R63">
        <f t="shared" ca="1" si="11"/>
        <v>77.961245963433782</v>
      </c>
      <c r="S63">
        <f t="shared" ca="1" si="12"/>
        <v>63.187968149780446</v>
      </c>
      <c r="T63">
        <f ca="1">(J62+J64-2*J63)/(0.01*0.01)</f>
        <v>61.801195100013025</v>
      </c>
    </row>
    <row r="64" spans="1:20" x14ac:dyDescent="0.2">
      <c r="A64">
        <f t="shared" si="2"/>
        <v>0.62000000000000033</v>
      </c>
      <c r="B64">
        <f t="shared" si="0"/>
        <v>-0.68454710592868995</v>
      </c>
      <c r="C64">
        <f ca="1">$W$4*RAND()</f>
        <v>2.0962857299318851E-3</v>
      </c>
      <c r="D64">
        <f t="shared" ca="1" si="1"/>
        <v>-0.68245082019875802</v>
      </c>
      <c r="E64">
        <f t="shared" ca="1" si="3"/>
        <v>-0.68074731021945922</v>
      </c>
      <c r="F64">
        <f t="shared" ca="1" si="7"/>
        <v>-0.66500553382456251</v>
      </c>
      <c r="G64">
        <f t="shared" ca="1" si="13"/>
        <v>-0.65811255433952087</v>
      </c>
      <c r="H64">
        <f t="shared" ca="1" si="4"/>
        <v>-0.68117318771428392</v>
      </c>
      <c r="I64">
        <f t="shared" ca="1" si="8"/>
        <v>-0.67604094384346636</v>
      </c>
      <c r="J64">
        <f t="shared" ca="1" si="14"/>
        <v>-0.67225558910796723</v>
      </c>
      <c r="K64">
        <f t="shared" si="5"/>
        <v>-4.5772318836360899</v>
      </c>
      <c r="L64">
        <f ca="1">(D65-D63)/(A65-A63)</f>
        <v>-4.6744305458380611</v>
      </c>
      <c r="M64">
        <f t="shared" si="6"/>
        <v>27.015946872759322</v>
      </c>
      <c r="N64">
        <f ca="1">(D63+D65-2*D64)/(0.01*0.01)</f>
        <v>51.10529937896402</v>
      </c>
      <c r="O64">
        <f t="shared" ca="1" si="9"/>
        <v>256.68457331728064</v>
      </c>
      <c r="P64">
        <f t="shared" ca="1" si="10"/>
        <v>2.0510544212037907</v>
      </c>
      <c r="Q64">
        <f ca="1">(G63+G65-2*G64)/(0.01*0.01)</f>
        <v>25.895498584438403</v>
      </c>
      <c r="R64">
        <f t="shared" ca="1" si="11"/>
        <v>205.28975483270261</v>
      </c>
      <c r="S64">
        <f t="shared" ca="1" si="12"/>
        <v>151.41418941996719</v>
      </c>
      <c r="T64">
        <f ca="1">(J63+J65-2*J64)/(0.01*0.01)</f>
        <v>115.91491917316564</v>
      </c>
    </row>
    <row r="65" spans="1:20" x14ac:dyDescent="0.2">
      <c r="A65">
        <f t="shared" si="2"/>
        <v>0.63000000000000034</v>
      </c>
      <c r="B65">
        <f t="shared" si="0"/>
        <v>-0.72896862742141288</v>
      </c>
      <c r="C65">
        <f ca="1">$W$4*RAND()</f>
        <v>2.3287667332223538E-3</v>
      </c>
      <c r="D65">
        <f t="shared" ca="1" si="1"/>
        <v>-0.72663986068819053</v>
      </c>
      <c r="E65">
        <f t="shared" ca="1" si="3"/>
        <v>-0.71624079798760254</v>
      </c>
      <c r="F65">
        <f t="shared" ca="1" si="7"/>
        <v>-0.71103114290375524</v>
      </c>
      <c r="G65">
        <f t="shared" ca="1" si="13"/>
        <v>-0.70210024598707155</v>
      </c>
      <c r="H65">
        <f t="shared" ca="1" si="4"/>
        <v>-0.71884056366274951</v>
      </c>
      <c r="I65">
        <f t="shared" ca="1" si="8"/>
        <v>-0.71591266361147365</v>
      </c>
      <c r="J65">
        <f t="shared" ca="1" si="14"/>
        <v>-0.71347158036890013</v>
      </c>
      <c r="K65">
        <f t="shared" si="5"/>
        <v>-4.2983068423550259</v>
      </c>
      <c r="L65">
        <f ca="1">(D66-D64)/(A66-A64)</f>
        <v>-2.8590446438550439</v>
      </c>
      <c r="M65">
        <f t="shared" si="6"/>
        <v>28.769061383453476</v>
      </c>
      <c r="N65">
        <f ca="1">(D64+D66-2*D65)/(0.01*0.01)</f>
        <v>311.97188101764084</v>
      </c>
      <c r="O65">
        <f t="shared" ca="1" si="9"/>
        <v>52.164042395494988</v>
      </c>
      <c r="P65">
        <f t="shared" ca="1" si="10"/>
        <v>93.774626330489497</v>
      </c>
      <c r="Q65">
        <f ca="1">(G64+G66-2*G65)/(0.01*0.01)</f>
        <v>-14.689809185663982</v>
      </c>
      <c r="R65">
        <f t="shared" ca="1" si="11"/>
        <v>117.11600205102978</v>
      </c>
      <c r="S65">
        <f t="shared" ca="1" si="12"/>
        <v>97.643329702945536</v>
      </c>
      <c r="T65">
        <f ca="1">(J64+J66-2*J65)/(0.01*0.01)</f>
        <v>81.403524120768893</v>
      </c>
    </row>
    <row r="66" spans="1:20" x14ac:dyDescent="0.2">
      <c r="A66">
        <f t="shared" si="2"/>
        <v>0.64000000000000035</v>
      </c>
      <c r="B66">
        <f t="shared" si="0"/>
        <v>-0.77051324277579047</v>
      </c>
      <c r="C66">
        <f ca="1">$W$4*RAND()</f>
        <v>3.0881529699931499E-2</v>
      </c>
      <c r="D66">
        <f t="shared" ca="1" si="1"/>
        <v>-0.73963171307585895</v>
      </c>
      <c r="E66">
        <f t="shared" ca="1" si="3"/>
        <v>-0.74651788151619636</v>
      </c>
      <c r="F66">
        <f t="shared" ca="1" si="7"/>
        <v>-0.74767928934989913</v>
      </c>
      <c r="G66">
        <f t="shared" ca="1" si="13"/>
        <v>-0.74755691855318862</v>
      </c>
      <c r="H66">
        <f t="shared" ca="1" si="4"/>
        <v>-0.74479633940611201</v>
      </c>
      <c r="I66">
        <f t="shared" ca="1" si="8"/>
        <v>-0.74602005040918629</v>
      </c>
      <c r="J66">
        <f t="shared" ca="1" si="14"/>
        <v>-0.74654721921775613</v>
      </c>
      <c r="K66">
        <f t="shared" si="5"/>
        <v>-4.0024183476768007</v>
      </c>
      <c r="L66">
        <f ca="1">(D67-D65)/(A67-A65)</f>
        <v>-2.3321105048174506</v>
      </c>
      <c r="M66">
        <f t="shared" si="6"/>
        <v>30.408637552190587</v>
      </c>
      <c r="N66">
        <f ca="1">(D65+D67-2*D66)/(0.01*0.01)</f>
        <v>-206.58505321012208</v>
      </c>
      <c r="O66">
        <f t="shared" ca="1" si="9"/>
        <v>3.5970975727428467</v>
      </c>
      <c r="P66">
        <f t="shared" ca="1" si="10"/>
        <v>8.6816381561627409</v>
      </c>
      <c r="Q66">
        <f ca="1">(G65+G67-2*G66)/(0.01*0.01)</f>
        <v>91.970968142784926</v>
      </c>
      <c r="R66">
        <f t="shared" ca="1" si="11"/>
        <v>-48.948440122973388</v>
      </c>
      <c r="S66">
        <f t="shared" ca="1" si="12"/>
        <v>-21.08675234279378</v>
      </c>
      <c r="T66">
        <f ca="1">(J65+J67-2*J66)/(0.01*0.01)</f>
        <v>-1.1713421981740524</v>
      </c>
    </row>
    <row r="67" spans="1:20" x14ac:dyDescent="0.2">
      <c r="A67">
        <f t="shared" si="2"/>
        <v>0.65000000000000036</v>
      </c>
      <c r="B67">
        <f t="shared" ref="B67:B102" si="15">$W$1*SIN(2*PI()*$W$2*A67)</f>
        <v>-0.80901699437494889</v>
      </c>
      <c r="C67">
        <f ca="1">$W$4*RAND()</f>
        <v>3.5734923590409355E-2</v>
      </c>
      <c r="D67">
        <f t="shared" ref="D67:D102" ca="1" si="16">B67+C67</f>
        <v>-0.77328207078453959</v>
      </c>
      <c r="E67">
        <f t="shared" ca="1" si="3"/>
        <v>-0.77643525528751578</v>
      </c>
      <c r="F67">
        <f t="shared" ca="1" si="7"/>
        <v>-0.78345927198042664</v>
      </c>
      <c r="G67">
        <f t="shared" ca="1" si="13"/>
        <v>-0.7838164943050272</v>
      </c>
      <c r="H67">
        <f t="shared" ca="1" si="4"/>
        <v>-0.77564695916177184</v>
      </c>
      <c r="I67">
        <f t="shared" ca="1" si="8"/>
        <v>-0.77823611244117841</v>
      </c>
      <c r="J67">
        <f t="shared" ca="1" si="14"/>
        <v>-0.77973999228642954</v>
      </c>
      <c r="K67">
        <f t="shared" si="5"/>
        <v>-3.6907341363112853</v>
      </c>
      <c r="L67">
        <f ca="1">(D68-D66)/(A68-A66)</f>
        <v>-3.8380134463144997</v>
      </c>
      <c r="M67">
        <f t="shared" si="6"/>
        <v>31.928204720912401</v>
      </c>
      <c r="N67">
        <f ca="1">(D66+D68-2*D67)/(0.01*0.01)</f>
        <v>-94.595535089287964</v>
      </c>
      <c r="O67">
        <f t="shared" ca="1" si="9"/>
        <v>-106.55632987192742</v>
      </c>
      <c r="P67">
        <f t="shared" ca="1" si="10"/>
        <v>37.142987613056896</v>
      </c>
      <c r="Q67">
        <f ca="1">(G66+G68-2*G67)/(0.01*0.01)</f>
        <v>55.100356701633935</v>
      </c>
      <c r="R67">
        <f t="shared" ca="1" si="11"/>
        <v>-103.56613117626701</v>
      </c>
      <c r="S67">
        <f t="shared" ca="1" si="12"/>
        <v>-60.155193810040863</v>
      </c>
      <c r="T67">
        <f ca="1">(J66+J68-2*J67)/(0.01*0.01)</f>
        <v>-31.808146792975389</v>
      </c>
    </row>
    <row r="68" spans="1:20" x14ac:dyDescent="0.2">
      <c r="A68">
        <f t="shared" ref="A68:A102" si="17">A67+0.01</f>
        <v>0.66000000000000036</v>
      </c>
      <c r="B68">
        <f t="shared" si="15"/>
        <v>-0.84432792550201619</v>
      </c>
      <c r="C68">
        <f ca="1">$W$4*RAND()</f>
        <v>2.7935943499867191E-2</v>
      </c>
      <c r="D68">
        <f t="shared" ca="1" si="16"/>
        <v>-0.81639198200214902</v>
      </c>
      <c r="E68">
        <f t="shared" ref="E68:E101" ca="1" si="18">AVERAGE(D67:D69)</f>
        <v>-0.81700826204602806</v>
      </c>
      <c r="F68">
        <f t="shared" ca="1" si="7"/>
        <v>-0.81552495584964846</v>
      </c>
      <c r="G68">
        <f t="shared" ca="1" si="13"/>
        <v>-0.81456603438670239</v>
      </c>
      <c r="H68">
        <f t="shared" ref="H68:H101" ca="1" si="19">(D67+2*D68+D69)/4</f>
        <v>-0.81685419203505827</v>
      </c>
      <c r="I68">
        <f t="shared" ca="1" si="8"/>
        <v>-0.81646769385417461</v>
      </c>
      <c r="J68">
        <f t="shared" ca="1" si="14"/>
        <v>-0.8161135800344006</v>
      </c>
      <c r="K68">
        <f>(B69-B67)/0.02</f>
        <v>-3.3644842834457789</v>
      </c>
      <c r="L68">
        <f ca="1">(D69-D67)/(A69-A67)</f>
        <v>-4.4034331283428001</v>
      </c>
      <c r="M68">
        <f>(B67+B69-2*B68)/(0.01*0.01)</f>
        <v>33.32176585219004</v>
      </c>
      <c r="N68">
        <f ca="1">(D67+D69-2*D68)/(0.01*0.01)</f>
        <v>-18.488401316372194</v>
      </c>
      <c r="O68">
        <f t="shared" ca="1" si="9"/>
        <v>26.776036752591548</v>
      </c>
      <c r="P68">
        <f t="shared" ca="1" si="10"/>
        <v>4.5250633029669807</v>
      </c>
      <c r="Q68">
        <f ca="1">(G67+G69-2*G68)/(0.01*0.01)</f>
        <v>-0.42438257256138812</v>
      </c>
      <c r="R68">
        <f t="shared" ca="1" si="11"/>
        <v>15.459927235348392</v>
      </c>
      <c r="S68">
        <f t="shared" ca="1" si="12"/>
        <v>14.164552790962848</v>
      </c>
      <c r="T68">
        <f ca="1">(J67+J69-2*J68)/(0.01*0.01)</f>
        <v>11.572920161004863</v>
      </c>
    </row>
    <row r="69" spans="1:20" x14ac:dyDescent="0.2">
      <c r="A69">
        <f t="shared" si="17"/>
        <v>0.67000000000000037</v>
      </c>
      <c r="B69">
        <f t="shared" si="15"/>
        <v>-0.87630668004386447</v>
      </c>
      <c r="C69">
        <f ca="1">$W$4*RAND()</f>
        <v>1.495594669246882E-2</v>
      </c>
      <c r="D69">
        <f t="shared" ca="1" si="16"/>
        <v>-0.86135073335139567</v>
      </c>
      <c r="E69">
        <f t="shared" ca="1" si="18"/>
        <v>-0.85490366512928129</v>
      </c>
      <c r="F69">
        <f t="shared" ref="F69:F100" ca="1" si="20">AVERAGE(D67:D71)</f>
        <v>-0.84713813338857358</v>
      </c>
      <c r="G69">
        <f t="shared" ca="1" si="13"/>
        <v>-0.84535801272563371</v>
      </c>
      <c r="H69">
        <f t="shared" ca="1" si="19"/>
        <v>-0.85651543218480986</v>
      </c>
      <c r="I69">
        <f t="shared" ref="I69:I100" ca="1" si="21">(D67+4*D68+6*D69+4*D70+D71)/16</f>
        <v>-0.85328281998807454</v>
      </c>
      <c r="J69">
        <f t="shared" ca="1" si="14"/>
        <v>-0.85132987576627117</v>
      </c>
      <c r="K69">
        <f>(B70-B68)/0.02</f>
        <v>-3.024956348200214</v>
      </c>
      <c r="L69">
        <f ca="1">(D70-D68)/(A70-A68)</f>
        <v>-3.5288149016075154</v>
      </c>
      <c r="M69">
        <f>(B68+B70-2*B69)/(0.01*0.01)</f>
        <v>34.583821196922933</v>
      </c>
      <c r="N69">
        <f ca="1">(D68+D70-2*D69)/(0.01*0.01)</f>
        <v>193.41204666342813</v>
      </c>
      <c r="O69">
        <f ca="1">(E68+E70-2*E69)/(0.01*0.01)</f>
        <v>107.93530160474684</v>
      </c>
      <c r="P69">
        <f ca="1">(F68+F70-2*F69)/(0.01*0.01)</f>
        <v>-21.67150116308969</v>
      </c>
      <c r="Q69">
        <f ca="1">(G68+G70-2*G69)/(0.01*0.01)</f>
        <v>1.8051795591711439</v>
      </c>
      <c r="R69">
        <f ca="1">(H68+H70-2*H69)/(0.01*0.01)</f>
        <v>129.30448786941716</v>
      </c>
      <c r="S69">
        <f ca="1">(I68+I70-2*I69)/(0.01*0.01)</f>
        <v>78.117768872134619</v>
      </c>
      <c r="T69">
        <f ca="1">(J68+J70-2*J69)/(0.01*0.01)</f>
        <v>52.377532882537103</v>
      </c>
    </row>
    <row r="70" spans="1:20" x14ac:dyDescent="0.2">
      <c r="A70">
        <f t="shared" si="17"/>
        <v>0.68000000000000038</v>
      </c>
      <c r="B70">
        <f t="shared" si="15"/>
        <v>-0.90482705246602047</v>
      </c>
      <c r="C70">
        <f ca="1">$W$4*RAND()</f>
        <v>1.7858772431721116E-2</v>
      </c>
      <c r="D70">
        <f t="shared" ca="1" si="16"/>
        <v>-0.88696828003429939</v>
      </c>
      <c r="E70">
        <f t="shared" ca="1" si="18"/>
        <v>-0.88200553805205983</v>
      </c>
      <c r="F70">
        <f t="shared" ca="1" si="20"/>
        <v>-0.88091846104380767</v>
      </c>
      <c r="G70">
        <f t="shared" ref="G70:G99" ca="1" si="22">AVERAGE(D67:D73)</f>
        <v>-0.87596947310864803</v>
      </c>
      <c r="H70">
        <f t="shared" ca="1" si="19"/>
        <v>-0.88324622354761972</v>
      </c>
      <c r="I70">
        <f t="shared" ca="1" si="21"/>
        <v>-0.882286169234761</v>
      </c>
      <c r="J70">
        <f t="shared" ref="J70:J99" ca="1" si="23">(D67+6*D68+15*D69+20*D70+15*D71+6*D72+D73)/64</f>
        <v>-0.88130841820988803</v>
      </c>
      <c r="K70">
        <f>(B71-B69)/0.02</f>
        <v>-2.6734902922193826</v>
      </c>
      <c r="L70">
        <f ca="1">(D71-D69)/(A71-A69)</f>
        <v>-1.8173433709544313</v>
      </c>
      <c r="M70">
        <f>(B69+B71-2*B70)/(0.01*0.01)</f>
        <v>35.709389999243335</v>
      </c>
      <c r="N70">
        <f ca="1">(D69+D71-2*D70)/(0.01*0.01)</f>
        <v>148.88225946718902</v>
      </c>
      <c r="O70">
        <f ca="1">(E69+E71-2*E70)/(0.01*0.01)</f>
        <v>1.5754768634068661</v>
      </c>
      <c r="P70">
        <f ca="1">(F69+F71-2*F70)/(0.01*0.01)</f>
        <v>62.763369042722061</v>
      </c>
      <c r="Q70">
        <f ca="1">(G69+G71-2*G70)/(0.01*0.01)</f>
        <v>31.017898536029875</v>
      </c>
      <c r="R70">
        <f ca="1">(H69+H71-2*H70)/(0.01*0.01)</f>
        <v>38.402172514351292</v>
      </c>
      <c r="S70">
        <f ca="1">(I69+I71-2*I70)/(0.01*0.01)</f>
        <v>39.110040994914108</v>
      </c>
      <c r="T70">
        <f ca="1">(J69+J71-2*J70)/(0.01*0.01)</f>
        <v>40.20560450731292</v>
      </c>
    </row>
    <row r="71" spans="1:20" x14ac:dyDescent="0.2">
      <c r="A71">
        <f t="shared" si="17"/>
        <v>0.69000000000000039</v>
      </c>
      <c r="B71">
        <f t="shared" si="15"/>
        <v>-0.92977648588825212</v>
      </c>
      <c r="C71">
        <f ca="1">$W$4*RAND()</f>
        <v>3.2078885117767748E-2</v>
      </c>
      <c r="D71">
        <f t="shared" ca="1" si="16"/>
        <v>-0.89769760077048433</v>
      </c>
      <c r="E71">
        <f t="shared" ca="1" si="18"/>
        <v>-0.90894986328849781</v>
      </c>
      <c r="F71">
        <f t="shared" ca="1" si="20"/>
        <v>-0.90842245179476966</v>
      </c>
      <c r="G71">
        <f t="shared" ca="1" si="22"/>
        <v>-0.90347914363805926</v>
      </c>
      <c r="H71">
        <f t="shared" ca="1" si="19"/>
        <v>-0.90613679765899446</v>
      </c>
      <c r="I71">
        <f t="shared" ca="1" si="21"/>
        <v>-0.90737851438195616</v>
      </c>
      <c r="J71">
        <f t="shared" ca="1" si="23"/>
        <v>-0.90726640020277349</v>
      </c>
      <c r="K71">
        <f>(B72-B70)/0.02</f>
        <v>-2.3114731914566922</v>
      </c>
      <c r="L71">
        <f ca="1">(D72-D70)/(A72-A70)</f>
        <v>-2.7607714513205126</v>
      </c>
      <c r="M71">
        <f>(B70+B72-2*B71)/(0.01*0.01)</f>
        <v>36.694030153294754</v>
      </c>
      <c r="N71">
        <f ca="1">(D70+D72-2*D71)/(0.01*0.01)</f>
        <v>-337.56787554040324</v>
      </c>
      <c r="O71">
        <f ca="1">(E70+E72-2*E71)/(0.01*0.01)</f>
        <v>46.29773328884923</v>
      </c>
      <c r="P71">
        <f ca="1">(F70+F72-2*F71)/(0.01*0.01)</f>
        <v>66.041845231579188</v>
      </c>
      <c r="Q71">
        <f ca="1">(G70+G72-2*G71)/(0.01*0.01)</f>
        <v>26.498915542132462</v>
      </c>
      <c r="R71">
        <f ca="1">(H70+H72-2*H71)/(0.01*0.01)</f>
        <v>-49.668668918463332</v>
      </c>
      <c r="S71">
        <f ca="1">(I70+I72-2*I71)/(0.01*0.01)</f>
        <v>4.4845671672955056</v>
      </c>
      <c r="T71">
        <f ca="1">(J70+J72-2*J71)/(0.01*0.01)</f>
        <v>21.855280635643126</v>
      </c>
    </row>
    <row r="72" spans="1:20" x14ac:dyDescent="0.2">
      <c r="A72">
        <f t="shared" si="17"/>
        <v>0.7000000000000004</v>
      </c>
      <c r="B72">
        <f t="shared" si="15"/>
        <v>-0.95105651629515431</v>
      </c>
      <c r="C72">
        <f ca="1">$W$4*RAND()</f>
        <v>8.8728072344446303E-3</v>
      </c>
      <c r="D72">
        <f t="shared" ca="1" si="16"/>
        <v>-0.9421837090607097</v>
      </c>
      <c r="E72">
        <f t="shared" ca="1" si="18"/>
        <v>-0.93126441519605097</v>
      </c>
      <c r="F72">
        <f t="shared" ca="1" si="20"/>
        <v>-0.92932225802257373</v>
      </c>
      <c r="G72">
        <f t="shared" ca="1" si="22"/>
        <v>-0.92833892261325734</v>
      </c>
      <c r="H72">
        <f t="shared" ca="1" si="19"/>
        <v>-0.93399423866221565</v>
      </c>
      <c r="I72">
        <f t="shared" ca="1" si="21"/>
        <v>-0.93202240281242177</v>
      </c>
      <c r="J72">
        <f t="shared" ca="1" si="23"/>
        <v>-0.93103885413209475</v>
      </c>
      <c r="K72">
        <f>(B73-B71)/0.02</f>
        <v>-1.9403337620189753</v>
      </c>
      <c r="L72">
        <f ca="1">(D73-D71)/(A73-A71)</f>
        <v>-2.8107167493237193</v>
      </c>
      <c r="M72">
        <f>(B71+B73-2*B72)/(0.01*0.01)</f>
        <v>37.533855734248611</v>
      </c>
      <c r="N72">
        <f ca="1">(D71+D73-2*D72)/(0.01*0.01)</f>
        <v>327.57881593976191</v>
      </c>
      <c r="O72">
        <f ca="1">(E71+E73-2*E72)/(0.01*0.01)</f>
        <v>-4.0283599909107792</v>
      </c>
      <c r="P72">
        <f ca="1">(F71+F73-2*F72)/(0.01*0.01)</f>
        <v>2.1137526895653735</v>
      </c>
      <c r="Q72">
        <f ca="1">(G71+G73-2*G72)/(0.01*0.01)</f>
        <v>88.895076678252579</v>
      </c>
      <c r="R72">
        <f ca="1">(H71+H73-2*H72)/(0.01*0.01)</f>
        <v>78.873433991757381</v>
      </c>
      <c r="S72">
        <f ca="1">(I71+I73-2*I72)/(0.01*0.01)</f>
        <v>39.341947213074043</v>
      </c>
      <c r="T72">
        <f ca="1">(J71+J73-2*J72)/(0.01*0.01)</f>
        <v>34.441214280174215</v>
      </c>
    </row>
    <row r="73" spans="1:20" x14ac:dyDescent="0.2">
      <c r="A73">
        <f t="shared" si="17"/>
        <v>0.71000000000000041</v>
      </c>
      <c r="B73">
        <f t="shared" si="15"/>
        <v>-0.96858316112863163</v>
      </c>
      <c r="C73">
        <f ca="1">$W$4*RAND()</f>
        <v>1.4671225371672836E-2</v>
      </c>
      <c r="D73">
        <f t="shared" ca="1" si="16"/>
        <v>-0.95391193575695876</v>
      </c>
      <c r="E73">
        <f t="shared" ca="1" si="18"/>
        <v>-0.9539818031026952</v>
      </c>
      <c r="F73">
        <f t="shared" ca="1" si="20"/>
        <v>-0.95001068898142138</v>
      </c>
      <c r="G73">
        <f t="shared" ca="1" si="22"/>
        <v>-0.94430919392063029</v>
      </c>
      <c r="H73">
        <f t="shared" ca="1" si="19"/>
        <v>-0.95396433626626109</v>
      </c>
      <c r="I73">
        <f t="shared" ca="1" si="21"/>
        <v>-0.95273209652157997</v>
      </c>
      <c r="J73">
        <f t="shared" ca="1" si="23"/>
        <v>-0.95136718663339859</v>
      </c>
      <c r="K73">
        <f>(B74-B72)/0.02</f>
        <v>-1.5615367216767428</v>
      </c>
      <c r="L73">
        <f ca="1">(D74-D72)/(A74-A72)</f>
        <v>-1.1833027714853717</v>
      </c>
      <c r="M73">
        <f>(B72+B74-2*B73)/(0.01*0.01)</f>
        <v>38.225552334198994</v>
      </c>
      <c r="N73">
        <f ca="1">(D72+D74-2*D73)/(0.01*0.01)</f>
        <v>-2.0960203720932213</v>
      </c>
      <c r="O73">
        <f ca="1">(E72+E74-2*E73)/(0.01*0.01)</f>
        <v>66.418126507019608</v>
      </c>
      <c r="P73">
        <f ca="1">(F72+F74-2*F73)/(0.01*0.01)</f>
        <v>55.994246123434174</v>
      </c>
      <c r="Q73">
        <f ca="1">(G72+G74-2*G73)/(0.01*0.01)</f>
        <v>50.5082703010995</v>
      </c>
      <c r="R73">
        <f ca="1">(H72+H74-2*H73)/(0.01*0.01)</f>
        <v>49.289589787240295</v>
      </c>
      <c r="S73">
        <f ca="1">(I72+I74-2*I73)/(0.01*0.01)</f>
        <v>54.596395527255481</v>
      </c>
      <c r="T73">
        <f ca="1">(J72+J74-2*J73)/(0.01*0.01)</f>
        <v>55.253489984727899</v>
      </c>
    </row>
    <row r="74" spans="1:20" x14ac:dyDescent="0.2">
      <c r="A74">
        <f t="shared" si="17"/>
        <v>0.72000000000000042</v>
      </c>
      <c r="B74">
        <f t="shared" si="15"/>
        <v>-0.98228725072868917</v>
      </c>
      <c r="C74">
        <f ca="1">$W$4*RAND()</f>
        <v>1.6437486238272014E-2</v>
      </c>
      <c r="D74">
        <f t="shared" ca="1" si="16"/>
        <v>-0.96584976449041715</v>
      </c>
      <c r="E74">
        <f t="shared" ca="1" si="18"/>
        <v>-0.97005737835863759</v>
      </c>
      <c r="F74">
        <f t="shared" ca="1" si="20"/>
        <v>-0.96509969532792572</v>
      </c>
      <c r="G74">
        <f t="shared" ca="1" si="22"/>
        <v>-0.95522863819789339</v>
      </c>
      <c r="H74">
        <f t="shared" ca="1" si="19"/>
        <v>-0.96900547489158251</v>
      </c>
      <c r="I74">
        <f t="shared" ca="1" si="21"/>
        <v>-0.96798215067801263</v>
      </c>
      <c r="J74">
        <f t="shared" ca="1" si="23"/>
        <v>-0.96617017013622963</v>
      </c>
      <c r="K74">
        <f>(B75-B73)/0.02</f>
        <v>-1.1765770092923233</v>
      </c>
      <c r="L74">
        <f ca="1">(D75-D73)/(A75-A73)</f>
        <v>-1.8249249535789032</v>
      </c>
      <c r="M74">
        <f>(B73+B75-2*B74)/(0.01*0.01)</f>
        <v>38.766390142686014</v>
      </c>
      <c r="N74">
        <f ca="1">(D73+D75-2*D74)/(0.01*0.01)</f>
        <v>-126.22841604661427</v>
      </c>
      <c r="O74">
        <f ca="1">(E73+E75-2*E74)/(0.01*0.01)</f>
        <v>96.653430072597402</v>
      </c>
      <c r="P74">
        <f ca="1">(F73+F75-2*F74)/(0.01*0.01)</f>
        <v>108.44870163618347</v>
      </c>
      <c r="Q74">
        <f ca="1">(G73+G75-2*G74)/(0.01*0.01)</f>
        <v>18.690906672369501</v>
      </c>
      <c r="R74">
        <f ca="1">(H73+H75-2*H74)/(0.01*0.01)</f>
        <v>40.932968542795045</v>
      </c>
      <c r="S74">
        <f ca="1">(I73+I75-2*I74)/(0.01*0.01)</f>
        <v>72.47922167131992</v>
      </c>
      <c r="T74">
        <f ca="1">(J73+J75-2*J74)/(0.01*0.01)</f>
        <v>75.321162802157716</v>
      </c>
    </row>
    <row r="75" spans="1:20" x14ac:dyDescent="0.2">
      <c r="A75">
        <f t="shared" si="17"/>
        <v>0.73000000000000043</v>
      </c>
      <c r="B75">
        <f t="shared" si="15"/>
        <v>-0.9921147013144781</v>
      </c>
      <c r="C75">
        <f ca="1">$W$4*RAND()</f>
        <v>1.704266485941225E-3</v>
      </c>
      <c r="D75">
        <f t="shared" ca="1" si="16"/>
        <v>-0.99041043482853686</v>
      </c>
      <c r="E75">
        <f t="shared" ca="1" si="18"/>
        <v>-0.97646761060732024</v>
      </c>
      <c r="F75">
        <f t="shared" ca="1" si="20"/>
        <v>-0.96934383151081183</v>
      </c>
      <c r="G75">
        <f t="shared" ca="1" si="22"/>
        <v>-0.96427899180791965</v>
      </c>
      <c r="H75">
        <f t="shared" ca="1" si="19"/>
        <v>-0.97995331666262442</v>
      </c>
      <c r="I75">
        <f t="shared" ca="1" si="21"/>
        <v>-0.9759842826673133</v>
      </c>
      <c r="J75">
        <f t="shared" ca="1" si="23"/>
        <v>-0.9734410373588448</v>
      </c>
      <c r="K75">
        <f>(B76-B74)/0.02</f>
        <v>-0.78697388497913079</v>
      </c>
      <c r="L75">
        <f ca="1">(D76-D74)/(A76-A74)</f>
        <v>-0.36464340062947154</v>
      </c>
      <c r="M75">
        <f>(B74+B76-2*B75)/(0.01*0.01)</f>
        <v>39.154234719951383</v>
      </c>
      <c r="N75">
        <f ca="1">(D74+D76-2*D75)/(0.01*0.01)</f>
        <v>418.28472663649973</v>
      </c>
      <c r="O75">
        <f ca="1">(E74+E76-2*E75)/(0.01*0.01)</f>
        <v>72.253570871085856</v>
      </c>
      <c r="P75">
        <f ca="1">(F74+F76-2*F75)/(0.01*0.01)</f>
        <v>28.165081261439795</v>
      </c>
      <c r="Q75">
        <f ca="1">(G74+G76-2*G75)/(0.01*0.01)</f>
        <v>75.296708260370593</v>
      </c>
      <c r="R75">
        <f ca="1">(H74+H76-2*H75)/(0.01*0.01)</f>
        <v>158.76135981244042</v>
      </c>
      <c r="S75">
        <f ca="1">(I74+I76-2*I75)/(0.01*0.01)</f>
        <v>101.72981233874445</v>
      </c>
      <c r="T75">
        <f ca="1">(J74+J76-2*J75)/(0.01*0.01)</f>
        <v>82.398031813444291</v>
      </c>
    </row>
    <row r="76" spans="1:20" x14ac:dyDescent="0.2">
      <c r="A76">
        <f t="shared" si="17"/>
        <v>0.74000000000000044</v>
      </c>
      <c r="B76">
        <f t="shared" si="15"/>
        <v>-0.99802672842827178</v>
      </c>
      <c r="C76">
        <f ca="1">$W$4*RAND()</f>
        <v>2.4884095925265151E-2</v>
      </c>
      <c r="D76">
        <f t="shared" ca="1" si="16"/>
        <v>-0.97314263250300659</v>
      </c>
      <c r="E76">
        <f t="shared" ca="1" si="18"/>
        <v>-0.9756524857688943</v>
      </c>
      <c r="F76">
        <f t="shared" ca="1" si="20"/>
        <v>-0.97077145956755384</v>
      </c>
      <c r="G76">
        <f t="shared" ca="1" si="22"/>
        <v>-0.96579967459190874</v>
      </c>
      <c r="H76">
        <f t="shared" ca="1" si="19"/>
        <v>-0.9750250224524224</v>
      </c>
      <c r="I76">
        <f t="shared" ca="1" si="21"/>
        <v>-0.97381343342273941</v>
      </c>
      <c r="J76">
        <f t="shared" ca="1" si="23"/>
        <v>-0.97247210140011553</v>
      </c>
      <c r="K76">
        <f>(B77-B75)/0.02</f>
        <v>-0.3942649342760951</v>
      </c>
      <c r="L76">
        <f ca="1">(D77-D75)/(A77-A75)</f>
        <v>1.3503022426698585</v>
      </c>
      <c r="M76">
        <f>(B75+B77-2*B76)/(0.01*0.01)</f>
        <v>39.387555420655751</v>
      </c>
      <c r="N76">
        <f ca="1">(D75+D77-2*D76)/(0.01*0.01)</f>
        <v>-75.295597976632322</v>
      </c>
      <c r="O76">
        <f ca="1">(E75+E77-2*E76)/(0.01*0.01)</f>
        <v>89.71661424196364</v>
      </c>
      <c r="P76">
        <f ca="1">(F75+F77-2*F76)/(0.01*0.01)</f>
        <v>40.31883245098733</v>
      </c>
      <c r="Q76">
        <f ca="1">(G75+G77-2*G76)/(0.01*0.01)</f>
        <v>9.5784694780887136</v>
      </c>
      <c r="R76">
        <f ca="1">(H75+H77-2*H76)/(0.01*0.01)</f>
        <v>48.463561187315207</v>
      </c>
      <c r="S76">
        <f ca="1">(I75+I77-2*I76)/(0.01*0.01)</f>
        <v>53.653280904961683</v>
      </c>
      <c r="T76">
        <f ca="1">(J75+J77-2*J76)/(0.01*0.01)</f>
        <v>48.763917066738657</v>
      </c>
    </row>
    <row r="77" spans="1:20" x14ac:dyDescent="0.2">
      <c r="A77">
        <f t="shared" si="17"/>
        <v>0.75000000000000044</v>
      </c>
      <c r="B77">
        <f t="shared" si="15"/>
        <v>-1</v>
      </c>
      <c r="C77">
        <f ca="1">$W$4*RAND()</f>
        <v>3.659561002486033E-2</v>
      </c>
      <c r="D77">
        <f t="shared" ca="1" si="16"/>
        <v>-0.96340438997513966</v>
      </c>
      <c r="E77">
        <f t="shared" ca="1" si="18"/>
        <v>-0.96586569950627188</v>
      </c>
      <c r="F77">
        <f t="shared" ca="1" si="20"/>
        <v>-0.96816720437919701</v>
      </c>
      <c r="G77">
        <f t="shared" ca="1" si="22"/>
        <v>-0.96636251042808896</v>
      </c>
      <c r="H77">
        <f t="shared" ca="1" si="19"/>
        <v>-0.96525037212348885</v>
      </c>
      <c r="I77">
        <f t="shared" ca="1" si="21"/>
        <v>-0.96627725608766935</v>
      </c>
      <c r="J77">
        <f t="shared" ca="1" si="23"/>
        <v>-0.96662677373471229</v>
      </c>
      <c r="K77">
        <f>(B78-B76)/0.02</f>
        <v>2.2204460492503131E-14</v>
      </c>
      <c r="L77">
        <f ca="1">(D78-D76)/(A78-A76)</f>
        <v>0.60462782311686503</v>
      </c>
      <c r="M77">
        <f>(B76+B78-2*B77)/(0.01*0.01)</f>
        <v>39.465431434568821</v>
      </c>
      <c r="N77">
        <f ca="1">(D76+D78-2*D77)/(0.01*0.01)</f>
        <v>-73.839285933965385</v>
      </c>
      <c r="O77">
        <f ca="1">(E76+E78-2*E77)/(0.01*0.01)</f>
        <v>-30.154049444977016</v>
      </c>
      <c r="P77">
        <f ca="1">(F76+F78-2*F77)/(0.01*0.01)</f>
        <v>39.074744553064811</v>
      </c>
      <c r="Q77">
        <f ca="1">(G76+G78-2*G77)/(0.01*0.01)</f>
        <v>18.968629488493871</v>
      </c>
      <c r="R77">
        <f ca="1">(H76+H78-2*H77)/(0.01*0.01)</f>
        <v>-41.075358567224107</v>
      </c>
      <c r="S77">
        <f ca="1">(I76+I78-2*I77)/(0.01*0.01)</f>
        <v>-13.980705881717626</v>
      </c>
      <c r="T77">
        <f ca="1">(J76+J78-2*J77)/(0.01*0.01)</f>
        <v>-1.1516678818468407</v>
      </c>
    </row>
    <row r="78" spans="1:20" x14ac:dyDescent="0.2">
      <c r="A78">
        <f t="shared" si="17"/>
        <v>0.76000000000000045</v>
      </c>
      <c r="B78">
        <f t="shared" si="15"/>
        <v>-0.99802672842827134</v>
      </c>
      <c r="C78">
        <f ca="1">$W$4*RAND()</f>
        <v>3.6976652387602053E-2</v>
      </c>
      <c r="D78">
        <f t="shared" ca="1" si="16"/>
        <v>-0.96105007604066928</v>
      </c>
      <c r="E78">
        <f t="shared" ca="1" si="18"/>
        <v>-0.95909431818814728</v>
      </c>
      <c r="F78">
        <f t="shared" ca="1" si="20"/>
        <v>-0.9616554747355337</v>
      </c>
      <c r="G78">
        <f t="shared" ca="1" si="22"/>
        <v>-0.96502848331541979</v>
      </c>
      <c r="H78">
        <f t="shared" ca="1" si="19"/>
        <v>-0.95958325765127772</v>
      </c>
      <c r="I78">
        <f t="shared" ca="1" si="21"/>
        <v>-0.96013914934077094</v>
      </c>
      <c r="J78">
        <f t="shared" ca="1" si="23"/>
        <v>-0.96089661285749384</v>
      </c>
      <c r="K78">
        <f>(B79-B77)/0.02</f>
        <v>0.39426493427612286</v>
      </c>
      <c r="L78">
        <f ca="1">(D79-D77)/(A79-A77)</f>
        <v>0.5287950713253271</v>
      </c>
      <c r="M78">
        <f>(B77+B79-2*B78)/(0.01*0.01)</f>
        <v>39.38755542065131</v>
      </c>
      <c r="N78">
        <f ca="1">(D77+D79-2*D78)/(0.01*0.01)</f>
        <v>58.672735575657775</v>
      </c>
      <c r="O78">
        <f ca="1">(E77+E79-2*E78)/(0.01*0.01)</f>
        <v>-49.205135298182597</v>
      </c>
      <c r="P78">
        <f ca="1">(F77+F79-2*F78)/(0.01*0.01)</f>
        <v>-31.855180834088337</v>
      </c>
      <c r="Q78">
        <f ca="1">(G77+G79-2*G78)/(0.01*0.01)</f>
        <v>71.988728499958739</v>
      </c>
      <c r="R78">
        <f ca="1">(H77+H79-2*H78)/(0.01*0.01)</f>
        <v>-22.235667579724172</v>
      </c>
      <c r="S78">
        <f ca="1">(I77+I79-2*I78)/(0.01*0.01)</f>
        <v>-30.298540668918239</v>
      </c>
      <c r="T78">
        <f ca="1">(J77+J79-2*J78)/(0.01*0.01)</f>
        <v>-20.744271820705151</v>
      </c>
    </row>
    <row r="79" spans="1:20" x14ac:dyDescent="0.2">
      <c r="A79">
        <f t="shared" si="17"/>
        <v>0.77000000000000046</v>
      </c>
      <c r="B79">
        <f t="shared" si="15"/>
        <v>-0.99211470131447754</v>
      </c>
      <c r="C79">
        <f ca="1">$W$4*RAND()</f>
        <v>3.9286212765844458E-2</v>
      </c>
      <c r="D79">
        <f t="shared" ca="1" si="16"/>
        <v>-0.95282848854863311</v>
      </c>
      <c r="E79">
        <f t="shared" ca="1" si="18"/>
        <v>-0.95724345039984093</v>
      </c>
      <c r="F79">
        <f t="shared" ca="1" si="20"/>
        <v>-0.95832926317527911</v>
      </c>
      <c r="G79">
        <f t="shared" ca="1" si="22"/>
        <v>-0.95649558335275486</v>
      </c>
      <c r="H79">
        <f t="shared" ca="1" si="19"/>
        <v>-0.95613970993703901</v>
      </c>
      <c r="I79">
        <f t="shared" ca="1" si="21"/>
        <v>-0.95703089666076435</v>
      </c>
      <c r="J79">
        <f t="shared" ca="1" si="23"/>
        <v>-0.95724087916234579</v>
      </c>
      <c r="K79">
        <f>(B80-B78)/0.02</f>
        <v>0.7869738849791641</v>
      </c>
      <c r="L79">
        <f ca="1">(D80-D78)/(A80-A78)</f>
        <v>0.15991447152245417</v>
      </c>
      <c r="M79">
        <f>(B78+B80-2*B79)/(0.01*0.01)</f>
        <v>39.154234719958048</v>
      </c>
      <c r="N79">
        <f ca="1">(D78+D80-2*D79)/(0.01*0.01)</f>
        <v>-132.44885553623132</v>
      </c>
      <c r="O79">
        <f ca="1">(E78+E80-2*E79)/(0.01*0.01)</f>
        <v>-3.3803400866072586</v>
      </c>
      <c r="P79">
        <f ca="1">(F78+F80-2*F79)/(0.01*0.01)</f>
        <v>32.186394167967869</v>
      </c>
      <c r="Q79">
        <f ca="1">(G78+G80-2*G79)/(0.01*0.01)</f>
        <v>0.17581046266368361</v>
      </c>
      <c r="R79">
        <f ca="1">(H78+H80-2*H79)/(0.01*0.01)</f>
        <v>-35.647468949013827</v>
      </c>
      <c r="S79">
        <f ca="1">(I78+I80-2*I79)/(0.01*0.01)</f>
        <v>-8.3993000632576198</v>
      </c>
      <c r="T79">
        <f ca="1">(J78+J80-2*J79)/(0.01*0.01)</f>
        <v>0.81839167840991323</v>
      </c>
    </row>
    <row r="80" spans="1:20" x14ac:dyDescent="0.2">
      <c r="A80">
        <f t="shared" si="17"/>
        <v>0.78000000000000047</v>
      </c>
      <c r="B80">
        <f t="shared" si="15"/>
        <v>-0.98228725072868806</v>
      </c>
      <c r="C80">
        <f ca="1">$W$4*RAND()</f>
        <v>2.4435464118467878E-2</v>
      </c>
      <c r="D80">
        <f t="shared" ca="1" si="16"/>
        <v>-0.95785178661022019</v>
      </c>
      <c r="E80">
        <f t="shared" ca="1" si="18"/>
        <v>-0.95573061662019543</v>
      </c>
      <c r="F80">
        <f t="shared" ca="1" si="20"/>
        <v>-0.95178441219822774</v>
      </c>
      <c r="G80">
        <f t="shared" ca="1" si="22"/>
        <v>-0.94794510234382356</v>
      </c>
      <c r="H80">
        <f t="shared" ca="1" si="19"/>
        <v>-0.95626090911770167</v>
      </c>
      <c r="I80">
        <f t="shared" ca="1" si="21"/>
        <v>-0.95476257398708364</v>
      </c>
      <c r="J80">
        <f t="shared" ca="1" si="23"/>
        <v>-0.95350330629935687</v>
      </c>
      <c r="K80">
        <f>(B81-B79)/0.02</f>
        <v>1.1765770092923566</v>
      </c>
      <c r="L80">
        <f ca="1">(D81-D79)/(A81-A79)</f>
        <v>-0.18415430765499879</v>
      </c>
      <c r="M80">
        <f>(B79+B81-2*B80)/(0.01*0.01)</f>
        <v>38.766390142681573</v>
      </c>
      <c r="N80">
        <f ca="1">(D79+D81-2*D80)/(0.01*0.01)</f>
        <v>63.635099700742877</v>
      </c>
      <c r="O80">
        <f ca="1">(E79+E81-2*E80)/(0.01*0.01)</f>
        <v>58.699507066046763</v>
      </c>
      <c r="P80">
        <f ca="1">(F79+F81-2*F80)/(0.01*0.01)</f>
        <v>30.073111429853583</v>
      </c>
      <c r="Q80">
        <f ca="1">(G79+G81-2*G80)/(0.01*0.01)</f>
        <v>42.68797040670291</v>
      </c>
      <c r="R80">
        <f ca="1">(H79+H81-2*H80)/(0.01*0.01)</f>
        <v>59.933405224721348</v>
      </c>
      <c r="S80">
        <f ca="1">(I79+I81-2*I80)/(0.01*0.01)</f>
        <v>50.370707509073128</v>
      </c>
      <c r="T80">
        <f ca="1">(J79+J81-2*J80)/(0.01*0.01)</f>
        <v>46.151652623129813</v>
      </c>
    </row>
    <row r="81" spans="1:20" x14ac:dyDescent="0.2">
      <c r="A81">
        <f t="shared" si="17"/>
        <v>0.79000000000000048</v>
      </c>
      <c r="B81">
        <f t="shared" si="15"/>
        <v>-0.96858316112863041</v>
      </c>
      <c r="C81">
        <f ca="1">$W$4*RAND()</f>
        <v>1.2071586426897308E-2</v>
      </c>
      <c r="D81">
        <f t="shared" ca="1" si="16"/>
        <v>-0.95651157470173309</v>
      </c>
      <c r="E81">
        <f t="shared" ca="1" si="18"/>
        <v>-0.94834783213394525</v>
      </c>
      <c r="F81">
        <f t="shared" ca="1" si="20"/>
        <v>-0.94223225007819111</v>
      </c>
      <c r="G81">
        <f t="shared" ca="1" si="22"/>
        <v>-0.93512582429422209</v>
      </c>
      <c r="H81">
        <f t="shared" ca="1" si="19"/>
        <v>-0.95038876777589221</v>
      </c>
      <c r="I81">
        <f t="shared" ca="1" si="21"/>
        <v>-0.9474571805624955</v>
      </c>
      <c r="J81">
        <f t="shared" ca="1" si="23"/>
        <v>-0.94515056817405496</v>
      </c>
      <c r="K81">
        <f>(B82-B80)/0.02</f>
        <v>1.561536721676765</v>
      </c>
      <c r="L81">
        <f ca="1">(D82-D80)/(A82-A80)</f>
        <v>1.3585825760168913</v>
      </c>
      <c r="M81">
        <f>(B80+B82-2*B81)/(0.01*0.01)</f>
        <v>38.225552334201218</v>
      </c>
      <c r="N81">
        <f ca="1">(D80+D82-2*D81)/(0.01*0.01)</f>
        <v>244.91227703363759</v>
      </c>
      <c r="O81">
        <f ca="1">(E80+E82-2*E81)/(0.01*0.01)</f>
        <v>74.713892369941959</v>
      </c>
      <c r="P81">
        <f ca="1">(F80+F82-2*F81)/(0.01*0.01)</f>
        <v>62.796468641042047</v>
      </c>
      <c r="Q81">
        <f ca="1">(G80+G82-2*G81)/(0.01*0.01)</f>
        <v>36.705610384795136</v>
      </c>
      <c r="R81">
        <f ca="1">(H80+H82-2*H81)/(0.01*0.01)</f>
        <v>117.26348853586366</v>
      </c>
      <c r="S81">
        <f ca="1">(I80+I82-2*I81)/(0.01*0.01)</f>
        <v>92.264495537619496</v>
      </c>
      <c r="T81">
        <f ca="1">(J80+J82-2*J81)/(0.01*0.01)</f>
        <v>79.198241685565208</v>
      </c>
    </row>
    <row r="82" spans="1:20" x14ac:dyDescent="0.2">
      <c r="A82">
        <f t="shared" si="17"/>
        <v>0.80000000000000049</v>
      </c>
      <c r="B82">
        <f t="shared" si="15"/>
        <v>-0.95105651629515275</v>
      </c>
      <c r="C82">
        <f ca="1">$W$4*RAND()</f>
        <v>2.0376381205270407E-2</v>
      </c>
      <c r="D82">
        <f t="shared" ca="1" si="16"/>
        <v>-0.93068013508988234</v>
      </c>
      <c r="E82">
        <f t="shared" ca="1" si="18"/>
        <v>-0.93349365841070098</v>
      </c>
      <c r="F82">
        <f t="shared" ca="1" si="20"/>
        <v>-0.92640044109405029</v>
      </c>
      <c r="G82">
        <f t="shared" ca="1" si="22"/>
        <v>-0.91863598520614109</v>
      </c>
      <c r="H82">
        <f t="shared" ca="1" si="19"/>
        <v>-0.93279027758049637</v>
      </c>
      <c r="I82">
        <f t="shared" ca="1" si="21"/>
        <v>-0.93092533758414542</v>
      </c>
      <c r="J82">
        <f t="shared" ca="1" si="23"/>
        <v>-0.92887800588019664</v>
      </c>
      <c r="K82">
        <f>(B83-B81)/0.02</f>
        <v>1.9403337620190031</v>
      </c>
      <c r="L82">
        <f ca="1">(D83-D81)/(A83-A81)</f>
        <v>2.161115463062278</v>
      </c>
      <c r="M82">
        <f>(B81+B83-2*B82)/(0.01*0.01)</f>
        <v>37.533855734248611</v>
      </c>
      <c r="N82">
        <f ca="1">(D81+D83-2*D82)/(0.01*0.01)</f>
        <v>-84.405699624559006</v>
      </c>
      <c r="O82">
        <f ca="1">(E81+E83-2*E82)/(0.01*0.01)</f>
        <v>127.59869968024029</v>
      </c>
      <c r="P82">
        <f ca="1">(F81+F83-2*F82)/(0.01*0.01)</f>
        <v>66.143078530824795</v>
      </c>
      <c r="Q82">
        <f ca="1">(G81+G83-2*G82)/(0.01*0.01)</f>
        <v>36.362203470197137</v>
      </c>
      <c r="R82">
        <f ca="1">(H81+H83-2*H82)/(0.01*0.01)</f>
        <v>74.597599854042684</v>
      </c>
      <c r="S82">
        <f ca="1">(I81+I83-2*I82)/(0.01*0.01)</f>
        <v>81.893268157950942</v>
      </c>
      <c r="T82">
        <f ca="1">(J81+J83-2*J82)/(0.01*0.01)</f>
        <v>77.050762200090432</v>
      </c>
    </row>
    <row r="83" spans="1:20" x14ac:dyDescent="0.2">
      <c r="A83">
        <f t="shared" si="17"/>
        <v>0.8100000000000005</v>
      </c>
      <c r="B83">
        <f t="shared" si="15"/>
        <v>-0.92977648588825035</v>
      </c>
      <c r="C83">
        <f ca="1">$W$4*RAND()</f>
        <v>1.6487220447762858E-2</v>
      </c>
      <c r="D83">
        <f t="shared" ca="1" si="16"/>
        <v>-0.9132892654404875</v>
      </c>
      <c r="E83">
        <f t="shared" ca="1" si="18"/>
        <v>-0.90587961471943268</v>
      </c>
      <c r="F83">
        <f t="shared" ca="1" si="20"/>
        <v>-0.90395432425682709</v>
      </c>
      <c r="G83">
        <f t="shared" ca="1" si="22"/>
        <v>-0.89850992577104039</v>
      </c>
      <c r="H83">
        <f t="shared" ca="1" si="19"/>
        <v>-0.90773202739969638</v>
      </c>
      <c r="I83">
        <f t="shared" ca="1" si="21"/>
        <v>-0.90620416779000024</v>
      </c>
      <c r="J83">
        <f t="shared" ca="1" si="23"/>
        <v>-0.90490036736632939</v>
      </c>
      <c r="K83">
        <f>(B84-B82)/0.02</f>
        <v>2.3114731914567197</v>
      </c>
      <c r="L83">
        <f ca="1">(D84-D82)/(A84-A82)</f>
        <v>2.8505345730977045</v>
      </c>
      <c r="M83">
        <f>(B82+B84-2*B83)/(0.01*0.01)</f>
        <v>36.694030153296971</v>
      </c>
      <c r="N83">
        <f ca="1">(D82+D84-2*D83)/(0.01*0.01)</f>
        <v>222.2895216316445</v>
      </c>
      <c r="O83">
        <f ca="1">(E82+E84-2*E83)/(0.01*0.01)</f>
        <v>7.3893386399093153</v>
      </c>
      <c r="P83">
        <f ca="1">(F82+F84-2*F83)/(0.01*0.01)</f>
        <v>64.669836025379453</v>
      </c>
      <c r="Q83">
        <f ca="1">(G82+G84-2*G83)/(0.01*0.01)</f>
        <v>36.591469180446978</v>
      </c>
      <c r="R83">
        <f ca="1">(H82+H84-2*H83)/(0.01*0.01)</f>
        <v>61.114384387843664</v>
      </c>
      <c r="S83">
        <f ca="1">(I82+I84-2*I83)/(0.01*0.01)</f>
        <v>52.152016946835907</v>
      </c>
      <c r="T83">
        <f ca="1">(J82+J84-2*J83)/(0.01*0.01)</f>
        <v>49.747592755209347</v>
      </c>
    </row>
    <row r="84" spans="1:20" x14ac:dyDescent="0.2">
      <c r="A84">
        <f t="shared" si="17"/>
        <v>0.82000000000000051</v>
      </c>
      <c r="B84">
        <f t="shared" si="15"/>
        <v>-0.90482705246601836</v>
      </c>
      <c r="C84">
        <f ca="1">$W$4*RAND()</f>
        <v>3.1157608838090198E-2</v>
      </c>
      <c r="D84">
        <f t="shared" ca="1" si="16"/>
        <v>-0.8736694436279282</v>
      </c>
      <c r="E84">
        <f t="shared" ca="1" si="18"/>
        <v>-0.87752663716417345</v>
      </c>
      <c r="F84">
        <f t="shared" ca="1" si="20"/>
        <v>-0.87504122381706595</v>
      </c>
      <c r="G84">
        <f t="shared" ca="1" si="22"/>
        <v>-0.87472471941789498</v>
      </c>
      <c r="H84">
        <f t="shared" ca="1" si="19"/>
        <v>-0.87656233878011203</v>
      </c>
      <c r="I84">
        <f t="shared" ca="1" si="21"/>
        <v>-0.87626779630117158</v>
      </c>
      <c r="J84">
        <f t="shared" ca="1" si="23"/>
        <v>-0.87594796957694121</v>
      </c>
      <c r="K84">
        <f>(B85-B83)/0.02</f>
        <v>2.6734902922194159</v>
      </c>
      <c r="L84">
        <f ca="1">(D85-D83)/(A85-A83)</f>
        <v>3.3834031508191558</v>
      </c>
      <c r="M84">
        <f>(B83+B85-2*B84)/(0.01*0.01)</f>
        <v>35.709389999243335</v>
      </c>
      <c r="N84">
        <f ca="1">(D83+D85-2*D84)/(0.01*0.01)</f>
        <v>-115.7158060873531</v>
      </c>
      <c r="O84">
        <f ca="1">(E83+E85-2*E84)/(0.01*0.01)</f>
        <v>54.280867572611413</v>
      </c>
      <c r="P84">
        <f ca="1">(F83+F85-2*F84)/(0.01*0.01)</f>
        <v>-10.481418494250327</v>
      </c>
      <c r="Q84">
        <f ca="1">(G83+G85-2*G84)/(0.01*0.01)</f>
        <v>42.92520005871436</v>
      </c>
      <c r="R84">
        <f ca="1">(H83+H85-2*H84)/(0.01*0.01)</f>
        <v>11.781699157618064</v>
      </c>
      <c r="S84">
        <f ca="1">(I83+I85-2*I84)/(0.01*0.01)</f>
        <v>12.793068969219057</v>
      </c>
      <c r="T84">
        <f ca="1">(J83+J85-2*J84)/(0.01*0.01)</f>
        <v>14.460083313725391</v>
      </c>
    </row>
    <row r="85" spans="1:20" x14ac:dyDescent="0.2">
      <c r="A85">
        <f t="shared" si="17"/>
        <v>0.83000000000000052</v>
      </c>
      <c r="B85">
        <f t="shared" si="15"/>
        <v>-0.87630668004386203</v>
      </c>
      <c r="C85">
        <f ca="1">$W$4*RAND()</f>
        <v>3.0685477619757668E-2</v>
      </c>
      <c r="D85">
        <f t="shared" ca="1" si="16"/>
        <v>-0.84562120242410432</v>
      </c>
      <c r="E85">
        <f t="shared" ca="1" si="18"/>
        <v>-0.84374557285165308</v>
      </c>
      <c r="F85">
        <f t="shared" ca="1" si="20"/>
        <v>-0.84717626522672995</v>
      </c>
      <c r="G85">
        <f t="shared" ca="1" si="22"/>
        <v>-0.84664699305887814</v>
      </c>
      <c r="H85">
        <f t="shared" ca="1" si="19"/>
        <v>-0.84421448024476597</v>
      </c>
      <c r="I85">
        <f t="shared" ca="1" si="21"/>
        <v>-0.84505211791542112</v>
      </c>
      <c r="J85">
        <f t="shared" ca="1" si="23"/>
        <v>-0.84554956345618049</v>
      </c>
      <c r="K85">
        <f>(B86-B84)/0.02</f>
        <v>3.0249563482002415</v>
      </c>
      <c r="L85">
        <f ca="1">(D86-D84)/(A86-A84)</f>
        <v>3.0861685562500547</v>
      </c>
      <c r="M85">
        <f>(B84+B86-2*B85)/(0.01*0.01)</f>
        <v>34.583821196922933</v>
      </c>
      <c r="N85">
        <f ca="1">(D84+D86-2*D85)/(0.01*0.01)</f>
        <v>56.268887173533955</v>
      </c>
      <c r="O85">
        <f ca="1">(E84+E86-2*E85)/(0.01*0.01)</f>
        <v>-63.430304826119773</v>
      </c>
      <c r="P85">
        <f ca="1">(F84+F86-2*F85)/(0.01*0.01)</f>
        <v>27.993964600387944</v>
      </c>
      <c r="Q85">
        <f ca="1">(G84+G86-2*G85)/(0.01*0.01)</f>
        <v>33.307196359384506</v>
      </c>
      <c r="R85">
        <f ca="1">(H84+H86-2*H85)/(0.01*0.01)</f>
        <v>-33.505506826203565</v>
      </c>
      <c r="S85">
        <f ca="1">(I84+I86-2*I85)/(0.01*0.01)</f>
        <v>-19.8978216303769</v>
      </c>
      <c r="T85">
        <f ca="1">(J84+J86-2*J85)/(0.01*0.01)</f>
        <v>-7.785536014253136</v>
      </c>
    </row>
    <row r="86" spans="1:20" x14ac:dyDescent="0.2">
      <c r="A86">
        <f t="shared" si="17"/>
        <v>0.84000000000000052</v>
      </c>
      <c r="B86">
        <f t="shared" si="15"/>
        <v>-0.84432792550201352</v>
      </c>
      <c r="C86">
        <f ca="1">$W$4*RAND()</f>
        <v>3.2381852999086483E-2</v>
      </c>
      <c r="D86">
        <f t="shared" ca="1" si="16"/>
        <v>-0.81194607250292705</v>
      </c>
      <c r="E86">
        <f t="shared" ca="1" si="18"/>
        <v>-0.81630753902174469</v>
      </c>
      <c r="F86">
        <f t="shared" ca="1" si="20"/>
        <v>-0.81651191017635516</v>
      </c>
      <c r="G86">
        <f t="shared" ca="1" si="22"/>
        <v>-0.81523854706392285</v>
      </c>
      <c r="H86">
        <f t="shared" ca="1" si="19"/>
        <v>-0.81521717239204028</v>
      </c>
      <c r="I86">
        <f t="shared" ca="1" si="21"/>
        <v>-0.81582622169270835</v>
      </c>
      <c r="J86">
        <f t="shared" ca="1" si="23"/>
        <v>-0.81592971093684508</v>
      </c>
      <c r="K86">
        <f>(B87-B85)/0.02</f>
        <v>3.3644842834458286</v>
      </c>
      <c r="L86">
        <f ca="1">(D87-D85)/(A87-A85)</f>
        <v>2.7132930142950795</v>
      </c>
      <c r="M86">
        <f>(B85+B87-2*B86)/(0.01*0.01)</f>
        <v>33.321765852196705</v>
      </c>
      <c r="N86">
        <f ca="1">(D85+D87-2*D86)/(0.01*0.01)</f>
        <v>-130.84399556452908</v>
      </c>
      <c r="O86">
        <f ca="1">(E85+E87-2*E86)/(0.01*0.01)</f>
        <v>11.132035819216846</v>
      </c>
      <c r="P86">
        <f ca="1">(F85+F87-2*F86)/(0.01*0.01)</f>
        <v>19.053310501715437</v>
      </c>
      <c r="Q86">
        <f ca="1">(G85+G87-2*G86)/(0.01*0.01)</f>
        <v>70.326039082875269</v>
      </c>
      <c r="R86">
        <f ca="1">(H85+H87-2*H86)/(0.01*0.01)</f>
        <v>-24.361972026720746</v>
      </c>
      <c r="S86">
        <f ca="1">(I85+I87-2*I86)/(0.01*0.01)</f>
        <v>-4.1395697654711405</v>
      </c>
      <c r="T86">
        <f ca="1">(J85+J87-2*J86)/(0.01*0.01)</f>
        <v>9.6087503971764576</v>
      </c>
    </row>
    <row r="87" spans="1:20" x14ac:dyDescent="0.2">
      <c r="A87">
        <f t="shared" si="17"/>
        <v>0.85000000000000053</v>
      </c>
      <c r="B87">
        <f t="shared" si="15"/>
        <v>-0.80901699437494545</v>
      </c>
      <c r="C87">
        <f ca="1">$W$4*RAND()</f>
        <v>1.7661652236742802E-2</v>
      </c>
      <c r="D87">
        <f t="shared" ca="1" si="16"/>
        <v>-0.79135534213820269</v>
      </c>
      <c r="E87">
        <f t="shared" ca="1" si="18"/>
        <v>-0.78775630160991472</v>
      </c>
      <c r="F87">
        <f t="shared" ca="1" si="20"/>
        <v>-0.78394222407580882</v>
      </c>
      <c r="G87">
        <f t="shared" ca="1" si="22"/>
        <v>-0.77679749716068003</v>
      </c>
      <c r="H87">
        <f t="shared" ca="1" si="19"/>
        <v>-0.78865606174198666</v>
      </c>
      <c r="I87">
        <f t="shared" ca="1" si="21"/>
        <v>-0.7870142824465427</v>
      </c>
      <c r="J87">
        <f t="shared" ca="1" si="23"/>
        <v>-0.78534898337779202</v>
      </c>
      <c r="K87">
        <f>(B88-B86)/0.02</f>
        <v>3.6907341363113075</v>
      </c>
      <c r="L87">
        <f ca="1">(D88-D86)/(A88-A86)</f>
        <v>2.5989291157156402</v>
      </c>
      <c r="M87">
        <f>(B86+B88-2*B87)/(0.01*0.01)</f>
        <v>31.928204720901299</v>
      </c>
      <c r="N87">
        <f ca="1">(D86+D88-2*D87)/(0.01*0.01)</f>
        <v>107.97121584864122</v>
      </c>
      <c r="O87">
        <f ca="1">(E86+E88-2*E87)/(0.01*0.01)</f>
        <v>51.571157140806179</v>
      </c>
      <c r="P87">
        <f ca="1">(F86+F88-2*F87)/(0.01*0.01)</f>
        <v>77.141711607169313</v>
      </c>
      <c r="Q87">
        <f ca="1">(G86+G88-2*G87)/(0.01*0.01)</f>
        <v>24.339797284740339</v>
      </c>
      <c r="R87">
        <f ca="1">(H86+H88-2*H87)/(0.01*0.01)</f>
        <v>65.671171817762712</v>
      </c>
      <c r="S87">
        <f ca="1">(I86+I88-2*I87)/(0.01*0.01)</f>
        <v>66.611962750022784</v>
      </c>
      <c r="T87">
        <f ca="1">(J86+J88-2*J87)/(0.01*0.01)</f>
        <v>62.987479581519956</v>
      </c>
    </row>
    <row r="88" spans="1:20" x14ac:dyDescent="0.2">
      <c r="A88">
        <f t="shared" si="17"/>
        <v>0.86000000000000054</v>
      </c>
      <c r="B88">
        <f t="shared" si="15"/>
        <v>-0.77051324277578737</v>
      </c>
      <c r="C88">
        <f ca="1">$W$4*RAND()</f>
        <v>1.0545752587173114E-2</v>
      </c>
      <c r="D88">
        <f t="shared" ca="1" si="16"/>
        <v>-0.7599674901886142</v>
      </c>
      <c r="E88">
        <f t="shared" ca="1" si="18"/>
        <v>-0.75404794848400414</v>
      </c>
      <c r="F88">
        <f t="shared" ca="1" si="20"/>
        <v>-0.74365836681454556</v>
      </c>
      <c r="G88">
        <f t="shared" ca="1" si="22"/>
        <v>-0.73592246752896318</v>
      </c>
      <c r="H88">
        <f t="shared" ca="1" si="19"/>
        <v>-0.75552783391015665</v>
      </c>
      <c r="I88">
        <f t="shared" ca="1" si="21"/>
        <v>-0.75154114692537466</v>
      </c>
      <c r="J88">
        <f t="shared" ca="1" si="23"/>
        <v>-0.74846950786058686</v>
      </c>
      <c r="K88">
        <f>(B89-B87)/0.02</f>
        <v>4.0024183476768167</v>
      </c>
      <c r="L88">
        <f ca="1">(D89-D87)/(A89-A87)</f>
        <v>4.0267164506503432</v>
      </c>
      <c r="M88">
        <f>(B87+B89-2*B88)/(0.01*0.01)</f>
        <v>30.408637552201689</v>
      </c>
      <c r="N88">
        <f ca="1">(D87+D89-2*D88)/(0.01*0.01)</f>
        <v>177.58625113829973</v>
      </c>
      <c r="O88">
        <f ca="1">(E87+E89-2*E88)/(0.01*0.01)</f>
        <v>153.42788880893909</v>
      </c>
      <c r="P88">
        <f ca="1">(F87+F89-2*F88)/(0.01*0.01)</f>
        <v>45.965099981402076</v>
      </c>
      <c r="Q88">
        <f ca="1">(G87+G89-2*G88)/(0.01*0.01)</f>
        <v>-32.639617648715365</v>
      </c>
      <c r="R88">
        <f ca="1">(H87+H89-2*H88)/(0.01*0.01)</f>
        <v>159.46747939128201</v>
      </c>
      <c r="S88">
        <f ca="1">(I87+I89-2*I88)/(0.01*0.01)</f>
        <v>122.86556259150538</v>
      </c>
      <c r="T88">
        <f ca="1">(J87+J89-2*J88)/(0.01*0.01)</f>
        <v>92.986475461358509</v>
      </c>
    </row>
    <row r="89" spans="1:20" x14ac:dyDescent="0.2">
      <c r="A89">
        <f t="shared" si="17"/>
        <v>0.87000000000000055</v>
      </c>
      <c r="B89">
        <f t="shared" si="15"/>
        <v>-0.72896862742140911</v>
      </c>
      <c r="C89">
        <f ca="1">$W$4*RAND()</f>
        <v>1.8147614296213338E-2</v>
      </c>
      <c r="D89">
        <f t="shared" ca="1" si="16"/>
        <v>-0.71082101312519574</v>
      </c>
      <c r="E89">
        <f t="shared" ca="1" si="18"/>
        <v>-0.70499680647719953</v>
      </c>
      <c r="F89">
        <f t="shared" ca="1" si="20"/>
        <v>-0.69877799955514208</v>
      </c>
      <c r="G89">
        <f t="shared" ca="1" si="22"/>
        <v>-0.69831139966211775</v>
      </c>
      <c r="H89">
        <f t="shared" ca="1" si="19"/>
        <v>-0.70645285813919845</v>
      </c>
      <c r="I89">
        <f t="shared" ca="1" si="21"/>
        <v>-0.70378145514505597</v>
      </c>
      <c r="J89">
        <f t="shared" ca="1" si="23"/>
        <v>-0.70229138479724595</v>
      </c>
      <c r="K89">
        <f>(B90-B88)/0.02</f>
        <v>4.2983068423550481</v>
      </c>
      <c r="L89">
        <f ca="1">(D90-D88)/(A90-A88)</f>
        <v>5.7882787035412893</v>
      </c>
      <c r="M89">
        <f>(B88+B90-2*B89)/(0.01*0.01)</f>
        <v>28.769061383444594</v>
      </c>
      <c r="N89">
        <f ca="1">(D88+D90-2*D89)/(0.01*0.01)</f>
        <v>174.72619943988965</v>
      </c>
      <c r="O89">
        <f ca="1">(E88+E90-2*E89)/(0.01*0.01)</f>
        <v>84.23275987430533</v>
      </c>
      <c r="P89">
        <f ca="1">(F88+F90-2*F89)/(0.01*0.01)</f>
        <v>-30.780443030005156</v>
      </c>
      <c r="Q89">
        <f ca="1">(G88+G90-2*G89)/(0.01*0.01)</f>
        <v>54.747067317002518</v>
      </c>
      <c r="R89">
        <f ca="1">(H88+H90-2*H89)/(0.01*0.01)</f>
        <v>106.85611976569919</v>
      </c>
      <c r="S89">
        <f ca="1">(I88+I90-2*I89)/(0.01*0.01)</f>
        <v>59.602813912402738</v>
      </c>
      <c r="T89">
        <f ca="1">(J88+J90-2*J89)/(0.01*0.01)</f>
        <v>43.150529832416403</v>
      </c>
    </row>
    <row r="90" spans="1:20" x14ac:dyDescent="0.2">
      <c r="A90">
        <f t="shared" si="17"/>
        <v>0.88000000000000056</v>
      </c>
      <c r="B90">
        <f t="shared" si="15"/>
        <v>-0.68454710592868639</v>
      </c>
      <c r="C90">
        <f ca="1">$W$4*RAND()</f>
        <v>4.0345189810898054E-2</v>
      </c>
      <c r="D90">
        <f t="shared" ca="1" si="16"/>
        <v>-0.64420191611778832</v>
      </c>
      <c r="E90">
        <f t="shared" ca="1" si="18"/>
        <v>-0.64752238848296451</v>
      </c>
      <c r="F90">
        <f t="shared" ca="1" si="20"/>
        <v>-0.65697567659873901</v>
      </c>
      <c r="G90">
        <f t="shared" ca="1" si="22"/>
        <v>-0.65522562506357196</v>
      </c>
      <c r="H90">
        <f t="shared" ca="1" si="19"/>
        <v>-0.64669227039167043</v>
      </c>
      <c r="I90">
        <f t="shared" ca="1" si="21"/>
        <v>-0.650061481973497</v>
      </c>
      <c r="J90">
        <f t="shared" ca="1" si="23"/>
        <v>-0.65179820875066352</v>
      </c>
      <c r="K90">
        <f>(B91-B89)/0.02</f>
        <v>4.5772318836361121</v>
      </c>
      <c r="L90">
        <f ca="1">(D91-D89)/(A91-A89)</f>
        <v>6.1638388459643032</v>
      </c>
      <c r="M90">
        <f>(B89+B91-2*B90)/(0.01*0.01)</f>
        <v>27.015946872768204</v>
      </c>
      <c r="N90">
        <f ca="1">(D89+D91-2*D90)/(0.01*0.01)</f>
        <v>-99.614170955286681</v>
      </c>
      <c r="O90">
        <f ca="1">(E89+E91-2*E90)/(0.01*0.01)</f>
        <v>-146.48656071232224</v>
      </c>
      <c r="P90">
        <f ca="1">(F89+F91-2*F90)/(0.01*0.01)</f>
        <v>81.22045018698509</v>
      </c>
      <c r="Q90">
        <f ca="1">(G89+G91-2*G90)/(0.01*0.01)</f>
        <v>64.072064711877545</v>
      </c>
      <c r="R90">
        <f ca="1">(H89+H91-2*H90)/(0.01*0.01)</f>
        <v>-134.76846327306279</v>
      </c>
      <c r="S90">
        <f ca="1">(I89+I91-2*I90)/(0.01*0.01)</f>
        <v>-69.469071086658559</v>
      </c>
      <c r="T90">
        <f ca="1">(J89+J91-2*J90)/(0.01*0.01)</f>
        <v>-30.846754474238569</v>
      </c>
    </row>
    <row r="91" spans="1:20" x14ac:dyDescent="0.2">
      <c r="A91">
        <f t="shared" si="17"/>
        <v>0.89000000000000057</v>
      </c>
      <c r="B91">
        <f t="shared" si="15"/>
        <v>-0.63742398974868686</v>
      </c>
      <c r="C91">
        <f ca="1">$W$4*RAND()</f>
        <v>4.9879753542777239E-2</v>
      </c>
      <c r="D91">
        <f t="shared" ca="1" si="16"/>
        <v>-0.58754423620590956</v>
      </c>
      <c r="E91">
        <f t="shared" ca="1" si="18"/>
        <v>-0.6046966265599617</v>
      </c>
      <c r="F91">
        <f t="shared" ca="1" si="20"/>
        <v>-0.60705130862363754</v>
      </c>
      <c r="G91">
        <f t="shared" ca="1" si="22"/>
        <v>-0.60573264399383842</v>
      </c>
      <c r="H91">
        <f t="shared" ca="1" si="19"/>
        <v>-0.60040852897144859</v>
      </c>
      <c r="I91">
        <f t="shared" ca="1" si="21"/>
        <v>-0.60328841591060389</v>
      </c>
      <c r="J91">
        <f t="shared" ca="1" si="23"/>
        <v>-0.60438970815150495</v>
      </c>
      <c r="K91">
        <f>(B92-B90)/0.02</f>
        <v>4.8380926818107959</v>
      </c>
      <c r="L91">
        <f ca="1">(D92-D90)/(A92-A90)</f>
        <v>3.092909438080063</v>
      </c>
      <c r="M91">
        <f>(B90+B92-2*B91)/(0.01*0.01)</f>
        <v>25.156212762169616</v>
      </c>
      <c r="N91">
        <f ca="1">(D90+D92-2*D91)/(0.01*0.01)</f>
        <v>-514.57171062156078</v>
      </c>
      <c r="O91">
        <f ca="1">(E90+E92-2*E91)/(0.01*0.01)</f>
        <v>17.929933452245361</v>
      </c>
      <c r="P91">
        <f ca="1">(F90+F92-2*F91)/(0.01*0.01)</f>
        <v>32.589397199243031</v>
      </c>
      <c r="Q91">
        <f ca="1">(G90+G92-2*G91)/(0.01*0.01)</f>
        <v>52.02439934920644</v>
      </c>
      <c r="R91">
        <f ca="1">(H90+H92-2*H91)/(0.01*0.01)</f>
        <v>-115.19547756621006</v>
      </c>
      <c r="S91">
        <f ca="1">(I90+I92-2*I91)/(0.01*0.01)</f>
        <v>-44.05168963604433</v>
      </c>
      <c r="T91">
        <f ca="1">(J90+J92-2*J91)/(0.01*0.01)</f>
        <v>-14.216322257372127</v>
      </c>
    </row>
    <row r="92" spans="1:20" x14ac:dyDescent="0.2">
      <c r="A92">
        <f t="shared" si="17"/>
        <v>0.90000000000000058</v>
      </c>
      <c r="B92">
        <f t="shared" si="15"/>
        <v>-0.58778525229247047</v>
      </c>
      <c r="C92">
        <f ca="1">$W$4*RAND()</f>
        <v>5.4415249362834818E-3</v>
      </c>
      <c r="D92">
        <f t="shared" ca="1" si="16"/>
        <v>-0.582343727356187</v>
      </c>
      <c r="E92">
        <f t="shared" ca="1" si="18"/>
        <v>-0.56007787129173447</v>
      </c>
      <c r="F92">
        <f t="shared" ca="1" si="20"/>
        <v>-0.55386800092861166</v>
      </c>
      <c r="G92">
        <f t="shared" ca="1" si="22"/>
        <v>-0.55103722298918434</v>
      </c>
      <c r="H92">
        <f t="shared" ca="1" si="19"/>
        <v>-0.56564433530784763</v>
      </c>
      <c r="I92">
        <f t="shared" ca="1" si="21"/>
        <v>-0.56092051881131511</v>
      </c>
      <c r="J92">
        <f t="shared" ca="1" si="23"/>
        <v>-0.55840283977808358</v>
      </c>
      <c r="K92">
        <f>(B93-B91)/0.02</f>
        <v>5.0798597384846769</v>
      </c>
      <c r="L92">
        <f ca="1">(D93-D91)/(A93-A91)</f>
        <v>3.859929294640132</v>
      </c>
      <c r="M92">
        <f>(B91+B93-2*B92)/(0.01*0.01)</f>
        <v>23.197198572608713</v>
      </c>
      <c r="N92">
        <f ca="1">(D91+D93-2*D92)/(0.01*0.01)</f>
        <v>667.97568193357688</v>
      </c>
      <c r="O92">
        <f ca="1">(E91+E93-2*E92)/(0.01*0.01)</f>
        <v>29.278319170538136</v>
      </c>
      <c r="P92">
        <f ca="1">(F91+F93-2*F92)/(0.01*0.01)</f>
        <v>2.3716689732466989</v>
      </c>
      <c r="Q92">
        <f ca="1">(G91+G93-2*G92)/(0.01*0.01)</f>
        <v>-44.180078554634235</v>
      </c>
      <c r="R92">
        <f ca="1">(H91+H93-2*H92)/(0.01*0.01)</f>
        <v>188.95265986129894</v>
      </c>
      <c r="S92">
        <f ca="1">(I91+I93-2*I92)/(0.01*0.01)</f>
        <v>100.70716132926316</v>
      </c>
      <c r="T92">
        <f ca="1">(J91+J93-2*J92)/(0.01*0.01)</f>
        <v>60.631628151894823</v>
      </c>
    </row>
    <row r="93" spans="1:20" x14ac:dyDescent="0.2">
      <c r="A93">
        <f t="shared" si="17"/>
        <v>0.91000000000000059</v>
      </c>
      <c r="B93">
        <f t="shared" si="15"/>
        <v>-0.53582679497899333</v>
      </c>
      <c r="C93">
        <f ca="1">$W$4*RAND()</f>
        <v>2.5481144665886496E-2</v>
      </c>
      <c r="D93">
        <f t="shared" ca="1" si="16"/>
        <v>-0.51034565031310686</v>
      </c>
      <c r="E93">
        <f t="shared" ca="1" si="18"/>
        <v>-0.51253128410645343</v>
      </c>
      <c r="F93">
        <f t="shared" ca="1" si="20"/>
        <v>-0.50044752633626111</v>
      </c>
      <c r="G93">
        <f t="shared" ca="1" si="22"/>
        <v>-0.50075980983999369</v>
      </c>
      <c r="H93">
        <f t="shared" ca="1" si="19"/>
        <v>-0.51198487565811679</v>
      </c>
      <c r="I93">
        <f t="shared" ca="1" si="21"/>
        <v>-0.5084819055791</v>
      </c>
      <c r="J93">
        <f t="shared" ca="1" si="23"/>
        <v>-0.50635280858947285</v>
      </c>
      <c r="K93">
        <f>(B94-B92)/0.02</f>
        <v>5.3015789095379127</v>
      </c>
      <c r="L93">
        <f ca="1">(D94-D92)/(A94-A92)</f>
        <v>6.8719626353060139</v>
      </c>
      <c r="M93">
        <f>(B92+B94-2*B93)/(0.01*0.01)</f>
        <v>21.146635638038536</v>
      </c>
      <c r="N93">
        <f ca="1">(D92+D94-2*D93)/(0.01*0.01)</f>
        <v>-65.569013800399475</v>
      </c>
      <c r="O93">
        <f ca="1">(E92+E94-2*E93)/(0.01*0.01)</f>
        <v>208.68140881435957</v>
      </c>
      <c r="P93">
        <f ca="1">(F92+F94-2*F93)/(0.01*0.01)</f>
        <v>-76.874515673410741</v>
      </c>
      <c r="Q93">
        <f ca="1">(G92+G94-2*G93)/(0.01*0.01)</f>
        <v>36.413886978574617</v>
      </c>
      <c r="R93">
        <f ca="1">(H92+H94-2*H93)/(0.01*0.01)</f>
        <v>140.11880316066927</v>
      </c>
      <c r="S93">
        <f ca="1">(I92+I94-2*I93)/(0.01*0.01)</f>
        <v>85.163879585088409</v>
      </c>
      <c r="T93">
        <f ca="1">(J92+J94-2*J93)/(0.01*0.01)</f>
        <v>56.868551343758341</v>
      </c>
    </row>
    <row r="94" spans="1:20" x14ac:dyDescent="0.2">
      <c r="A94">
        <f t="shared" si="17"/>
        <v>0.9200000000000006</v>
      </c>
      <c r="B94">
        <f t="shared" si="15"/>
        <v>-0.48175367410171221</v>
      </c>
      <c r="C94">
        <f ca="1">$W$4*RAND()</f>
        <v>3.6849199451645609E-2</v>
      </c>
      <c r="D94">
        <f t="shared" ca="1" si="16"/>
        <v>-0.44490447465006661</v>
      </c>
      <c r="E94">
        <f t="shared" ca="1" si="18"/>
        <v>-0.44411655603973643</v>
      </c>
      <c r="F94">
        <f t="shared" ca="1" si="20"/>
        <v>-0.45471450331125157</v>
      </c>
      <c r="G94">
        <f t="shared" ca="1" si="22"/>
        <v>-0.44684100799294557</v>
      </c>
      <c r="H94">
        <f t="shared" ca="1" si="19"/>
        <v>-0.44431353569231896</v>
      </c>
      <c r="I94">
        <f t="shared" ca="1" si="21"/>
        <v>-0.44752690438837617</v>
      </c>
      <c r="J94">
        <f t="shared" ca="1" si="23"/>
        <v>-0.44861592226648633</v>
      </c>
      <c r="K94">
        <f>(B95-B93)/0.02</f>
        <v>5.5023751706961743</v>
      </c>
      <c r="L94">
        <f ca="1">(D95-D93)/(A95-A93)</f>
        <v>6.6623053578535485</v>
      </c>
      <c r="M94">
        <f>(B93+B95-2*B94)/(0.01*0.01)</f>
        <v>19.012616593612197</v>
      </c>
      <c r="N94">
        <f ca="1">(D93+D95-2*D94)/(0.01*0.01)</f>
        <v>23.637558309905771</v>
      </c>
      <c r="O94">
        <f ca="1">(E93+E95-2*E94)/(0.01*0.01)</f>
        <v>-179.25884989301809</v>
      </c>
      <c r="P94">
        <f ca="1">(F93+F95-2*F94)/(0.01*0.01)</f>
        <v>173.81661808537507</v>
      </c>
      <c r="Q94">
        <f ca="1">(G93+G95-2*G94)/(0.01*0.01)</f>
        <v>-29.419949415125934</v>
      </c>
      <c r="R94">
        <f ca="1">(H93+H95-2*H94)/(0.01*0.01)</f>
        <v>-128.53474784228712</v>
      </c>
      <c r="S94">
        <f ca="1">(I93+I95-2*I94)/(0.01*0.01)</f>
        <v>-43.560715124404403</v>
      </c>
      <c r="T94">
        <f ca="1">(J93+J95-2*J94)/(0.01*0.01)</f>
        <v>-9.0988335833352973</v>
      </c>
    </row>
    <row r="95" spans="1:20" x14ac:dyDescent="0.2">
      <c r="A95">
        <f t="shared" si="17"/>
        <v>0.9300000000000006</v>
      </c>
      <c r="B95">
        <f t="shared" si="15"/>
        <v>-0.42577929156506983</v>
      </c>
      <c r="C95">
        <f ca="1">$W$4*RAND()</f>
        <v>4.8679748409034024E-2</v>
      </c>
      <c r="D95">
        <f t="shared" ca="1" si="16"/>
        <v>-0.37709954315603578</v>
      </c>
      <c r="E95">
        <f t="shared" ca="1" si="18"/>
        <v>-0.3936277129623213</v>
      </c>
      <c r="F95">
        <f t="shared" ca="1" si="20"/>
        <v>-0.39159981847770453</v>
      </c>
      <c r="G95">
        <f t="shared" ca="1" si="22"/>
        <v>-0.39586420108740999</v>
      </c>
      <c r="H95">
        <f t="shared" ca="1" si="19"/>
        <v>-0.3894956705107499</v>
      </c>
      <c r="I95">
        <f t="shared" ca="1" si="21"/>
        <v>-0.39092797471009283</v>
      </c>
      <c r="J95">
        <f t="shared" ca="1" si="23"/>
        <v>-0.3917889193018334</v>
      </c>
      <c r="K95">
        <f>(B96-B94)/0.02</f>
        <v>5.6814560708518842</v>
      </c>
      <c r="L95">
        <f ca="1">(D96-D94)/(A96-A94)</f>
        <v>4.3012676784602482</v>
      </c>
      <c r="M95">
        <f>(B94+B96-2*B95)/(0.01*0.01)</f>
        <v>16.803563437529643</v>
      </c>
      <c r="N95">
        <f ca="1">(D94+D96-2*D95)/(0.01*0.01)</f>
        <v>-495.84509418856612</v>
      </c>
      <c r="O95">
        <f ca="1">(E94+E96-2*E95)/(0.01*0.01)</f>
        <v>88.892140764563749</v>
      </c>
      <c r="P95">
        <f ca="1">(F94+F96-2*F95)/(0.01*0.01)</f>
        <v>-71.86872344357775</v>
      </c>
      <c r="Q95">
        <f ca="1">(G94+G96-2*G95)/(0.01*0.01)</f>
        <v>63.588186283808355</v>
      </c>
      <c r="R95">
        <f ca="1">(H94+H96-2*H95)/(0.01*0.01)</f>
        <v>-57.292167973718165</v>
      </c>
      <c r="S95">
        <f ca="1">(I94+I96-2*I95)/(0.01*0.01)</f>
        <v>-34.437783669621915</v>
      </c>
      <c r="T95">
        <f ca="1">(J94+J96-2*J95)/(0.01*0.01)</f>
        <v>-22.35528831878608</v>
      </c>
    </row>
    <row r="96" spans="1:20" x14ac:dyDescent="0.2">
      <c r="A96">
        <f t="shared" si="17"/>
        <v>0.94000000000000061</v>
      </c>
      <c r="B96">
        <f t="shared" si="15"/>
        <v>-0.36812455268467453</v>
      </c>
      <c r="C96">
        <f ca="1">$W$4*RAND()</f>
        <v>9.2454316038129702E-3</v>
      </c>
      <c r="D96">
        <f t="shared" ca="1" si="16"/>
        <v>-0.35887912108086156</v>
      </c>
      <c r="E96">
        <f t="shared" ca="1" si="18"/>
        <v>-0.33424965580844973</v>
      </c>
      <c r="F96">
        <f t="shared" ca="1" si="20"/>
        <v>-0.33567200598851521</v>
      </c>
      <c r="G96">
        <f t="shared" ca="1" si="22"/>
        <v>-0.33852857555349353</v>
      </c>
      <c r="H96">
        <f t="shared" ca="1" si="19"/>
        <v>-0.34040702212655272</v>
      </c>
      <c r="I96">
        <f t="shared" ca="1" si="21"/>
        <v>-0.33777282339877163</v>
      </c>
      <c r="J96">
        <f t="shared" ca="1" si="23"/>
        <v>-0.33719744516905914</v>
      </c>
      <c r="K96">
        <f>(B97-B95)/0.02</f>
        <v>5.8381148595062768</v>
      </c>
      <c r="L96">
        <f ca="1">(D97-D95)/(A97-A95)</f>
        <v>5.5164619983791967</v>
      </c>
      <c r="M96">
        <f>(B95+B97-2*B96)/(0.01*0.01)</f>
        <v>14.528194293349506</v>
      </c>
      <c r="N96">
        <f ca="1">(D95+D97-2*D96)/(0.01*0.01)</f>
        <v>738.88395817235607</v>
      </c>
      <c r="O96">
        <f ca="1">(E95+E97-2*E96)/(0.01*0.01)</f>
        <v>-105.80405390912983</v>
      </c>
      <c r="P96">
        <f ca="1">(F95+F97-2*F96)/(0.01*0.01)</f>
        <v>-31.457872829303568</v>
      </c>
      <c r="Q96">
        <f ca="1">(G95+G97-2*G96)/(0.01*0.01)</f>
        <v>-20.951154641274393</v>
      </c>
      <c r="R96">
        <f ca="1">(H95+H97-2*H96)/(0.01*0.01)</f>
        <v>105.36794911124136</v>
      </c>
      <c r="S96">
        <f ca="1">(I95+I97-2*I96)/(0.01*0.01)</f>
        <v>23.01512918850057</v>
      </c>
      <c r="T96">
        <f ca="1">(J95+J97-2*J96)/(0.01*0.01)</f>
        <v>-1.4905401235354443</v>
      </c>
    </row>
    <row r="97" spans="1:20" x14ac:dyDescent="0.2">
      <c r="A97">
        <f t="shared" si="17"/>
        <v>0.95000000000000062</v>
      </c>
      <c r="B97">
        <f t="shared" si="15"/>
        <v>-0.30901699437494429</v>
      </c>
      <c r="C97">
        <f ca="1">$W$4*RAND()</f>
        <v>4.2246691186492519E-2</v>
      </c>
      <c r="D97">
        <f t="shared" ca="1" si="16"/>
        <v>-0.26677030318845174</v>
      </c>
      <c r="E97">
        <f t="shared" ca="1" si="18"/>
        <v>-0.2854520040454912</v>
      </c>
      <c r="F97">
        <f t="shared" ca="1" si="20"/>
        <v>-0.28288998078225625</v>
      </c>
      <c r="G97">
        <f t="shared" ca="1" si="22"/>
        <v>-0.28328806548370455</v>
      </c>
      <c r="H97">
        <f t="shared" ca="1" si="19"/>
        <v>-0.28078157883123134</v>
      </c>
      <c r="I97">
        <f t="shared" ca="1" si="21"/>
        <v>-0.28231615916860037</v>
      </c>
      <c r="J97">
        <f t="shared" ca="1" si="23"/>
        <v>-0.28275502504863842</v>
      </c>
      <c r="K97">
        <f>(B98-B96)/0.02</f>
        <v>5.9717332759911743</v>
      </c>
      <c r="L97">
        <f ca="1">(D98-D96)/(A98-A96)</f>
        <v>6.4086266606850586</v>
      </c>
      <c r="M97">
        <f>(B96+B98-2*B97)/(0.01*0.01)</f>
        <v>12.195489003630211</v>
      </c>
      <c r="N97">
        <f ca="1">(D96+D98-2*D97)/(0.01*0.01)</f>
        <v>-560.45102571118389</v>
      </c>
      <c r="O97">
        <f ca="1">(E96+E98-2*E97)/(0.01*0.01)</f>
        <v>104.97272391071455</v>
      </c>
      <c r="P97">
        <f ca="1">(F96+F98-2*F97)/(0.01*0.01)</f>
        <v>-20.945325399686077</v>
      </c>
      <c r="Q97">
        <f ca="1">(G96+G98-2*G97)/(0.01*0.01)</f>
        <v>-4.8307110752321414</v>
      </c>
      <c r="R97">
        <f ca="1">(H96+H98-2*H97)/(0.01*0.01)</f>
        <v>-61.383213494761165</v>
      </c>
      <c r="S97">
        <f ca="1">(I96+I98-2*I97)/(0.01*0.01)</f>
        <v>-17.554635201522117</v>
      </c>
      <c r="T97">
        <f ca="1">(J96+J98-2*J97)/(0.01*0.01)</f>
        <v>-8.2099952419600886</v>
      </c>
    </row>
    <row r="98" spans="1:20" x14ac:dyDescent="0.2">
      <c r="A98">
        <f t="shared" si="17"/>
        <v>0.96000000000000063</v>
      </c>
      <c r="B98">
        <f t="shared" si="15"/>
        <v>-0.24868988716485105</v>
      </c>
      <c r="C98">
        <f ca="1">$W$4*RAND()</f>
        <v>1.7983299297690759E-2</v>
      </c>
      <c r="D98">
        <f t="shared" ca="1" si="16"/>
        <v>-0.23070658786716028</v>
      </c>
      <c r="E98">
        <f t="shared" ca="1" si="18"/>
        <v>-0.22615707989146125</v>
      </c>
      <c r="F98">
        <f t="shared" ca="1" si="20"/>
        <v>-0.23220248811596589</v>
      </c>
      <c r="G98">
        <f t="shared" ca="1" si="22"/>
        <v>-0.2285306265214388</v>
      </c>
      <c r="H98">
        <f t="shared" ca="1" si="19"/>
        <v>-0.22729445688538602</v>
      </c>
      <c r="I98">
        <f t="shared" ca="1" si="21"/>
        <v>-0.22861495845858135</v>
      </c>
      <c r="J98">
        <f t="shared" ca="1" si="23"/>
        <v>-0.22913360445241365</v>
      </c>
      <c r="K98">
        <f>(B99-B97)/0.02</f>
        <v>6.0817839894611545</v>
      </c>
      <c r="L98">
        <f ca="1">(D99-D97)/(A99-A97)</f>
        <v>4.2887977284839938</v>
      </c>
      <c r="M98">
        <f>(B97+B99-2*B98)/(0.01*0.01)</f>
        <v>9.8146536903659367</v>
      </c>
      <c r="N98">
        <f ca="1">(D97+D99-2*D98)/(0.01*0.01)</f>
        <v>136.48523927097034</v>
      </c>
      <c r="O98">
        <f ca="1">(E97+E99-2*E98)/(0.01*0.01)</f>
        <v>-115.92183032740732</v>
      </c>
      <c r="P98">
        <f ca="1">(F97+F99-2*F98)/(0.01*0.01)</f>
        <v>87.678511670407076</v>
      </c>
      <c r="Q98">
        <f ca="1">(G97+G99-2*G98)/(0.01*0.01)</f>
        <v>-9.2719748895353504E-2</v>
      </c>
      <c r="R98">
        <f ca="1">(H97+H99-2*H98)/(0.01*0.01)</f>
        <v>-52.820062927812494</v>
      </c>
      <c r="S98">
        <f ca="1">(I97+I99-2*I98)/(0.01*0.01)</f>
        <v>-20.745839753292802</v>
      </c>
      <c r="T98">
        <f ca="1">(J97+J99-2*J98)/(0.01*0.01)</f>
        <v>-4.0023354526130817</v>
      </c>
    </row>
    <row r="99" spans="1:20" x14ac:dyDescent="0.2">
      <c r="A99">
        <f t="shared" si="17"/>
        <v>0.97000000000000064</v>
      </c>
      <c r="B99">
        <f t="shared" si="15"/>
        <v>-0.18738131458572119</v>
      </c>
      <c r="C99">
        <f ca="1">$W$4*RAND()</f>
        <v>6.3869659669493987E-3</v>
      </c>
      <c r="D99">
        <f t="shared" ca="1" si="16"/>
        <v>-0.18099434861877178</v>
      </c>
      <c r="E99">
        <f t="shared" ca="1" si="18"/>
        <v>-0.17845433877017203</v>
      </c>
      <c r="F99">
        <f t="shared" ca="1" si="20"/>
        <v>-0.1727471442826348</v>
      </c>
      <c r="G99">
        <f t="shared" ca="1" si="22"/>
        <v>-0.1737824595340626</v>
      </c>
      <c r="H99">
        <f t="shared" ca="1" si="19"/>
        <v>-0.17908934123232195</v>
      </c>
      <c r="I99">
        <f t="shared" ca="1" si="21"/>
        <v>-0.17698834172389161</v>
      </c>
      <c r="J99">
        <f t="shared" ca="1" si="23"/>
        <v>-0.17591241740145017</v>
      </c>
      <c r="K99">
        <f>(B100-B98)/0.02</f>
        <v>6.1678326800275389</v>
      </c>
      <c r="L99">
        <f ca="1">(D100-D98)/(A100-A98)</f>
        <v>5.3522254021288074</v>
      </c>
      <c r="M99">
        <f>(B98+B100-2*B99)/(0.01*0.01)</f>
        <v>7.3950844229103696</v>
      </c>
      <c r="N99">
        <f ca="1">(D98+D100-2*D99)/(0.01*0.01)</f>
        <v>76.200295457992667</v>
      </c>
      <c r="O99">
        <f ca="1">(E98+E100-2*E99)/(0.01*0.01)</f>
        <v>86.653208630287352</v>
      </c>
      <c r="P99">
        <f ca="1">(F98+F100-2*F99)/(0.01*0.01)</f>
        <v>-48.737580445212259</v>
      </c>
      <c r="R99">
        <f ca="1">(H98+H100-2*H99)/(0.01*0.01)</f>
        <v>84.039980337213819</v>
      </c>
      <c r="S99">
        <f ca="1">(I98+I100-2*I99)/(0.01*0.01)</f>
        <v>43.036972897656511</v>
      </c>
    </row>
    <row r="100" spans="1:20" x14ac:dyDescent="0.2">
      <c r="A100">
        <f t="shared" si="17"/>
        <v>0.98000000000000065</v>
      </c>
      <c r="B100">
        <f t="shared" si="15"/>
        <v>-0.12533323356430026</v>
      </c>
      <c r="C100">
        <f ca="1">$W$4*RAND()</f>
        <v>1.6711537397162248E-3</v>
      </c>
      <c r="D100">
        <f t="shared" ca="1" si="16"/>
        <v>-0.12366207982458403</v>
      </c>
      <c r="E100">
        <f t="shared" ca="1" si="18"/>
        <v>-0.12208627678585404</v>
      </c>
      <c r="F100">
        <f t="shared" ca="1" si="20"/>
        <v>-0.11816555849382493</v>
      </c>
      <c r="H100">
        <f t="shared" ca="1" si="19"/>
        <v>-0.12248022754553653</v>
      </c>
      <c r="I100">
        <f t="shared" ca="1" si="21"/>
        <v>-0.1210580276994362</v>
      </c>
      <c r="K100">
        <f>(B101-B99)/0.02</f>
        <v>6.2295397528205729</v>
      </c>
      <c r="L100">
        <f ca="1">(D101-D99)/(A101-A99)</f>
        <v>5.9695973352282694</v>
      </c>
      <c r="M100">
        <f>(B99+B101-2*B100)/(0.01*0.01)</f>
        <v>4.9463301356961198</v>
      </c>
      <c r="N100">
        <f ca="1">(D99+D101-2*D100)/(0.01*0.01)</f>
        <v>47.274091161899896</v>
      </c>
      <c r="O100">
        <f ca="1">(E99+E101-2*E100)/(0.01*0.01)</f>
        <v>60.0926280713851</v>
      </c>
      <c r="R100">
        <f ca="1">(H99+H101-2*H100)/(0.01*0.01)</f>
        <v>56.887993844013934</v>
      </c>
    </row>
    <row r="101" spans="1:20" x14ac:dyDescent="0.2">
      <c r="A101">
        <f t="shared" si="17"/>
        <v>0.99000000000000066</v>
      </c>
      <c r="B101">
        <f t="shared" si="15"/>
        <v>-6.2790519529309724E-2</v>
      </c>
      <c r="C101">
        <f ca="1">$W$4*RAND()</f>
        <v>1.1881176151034456E-3</v>
      </c>
      <c r="D101">
        <f t="shared" ca="1" si="16"/>
        <v>-6.1602401914206281E-2</v>
      </c>
      <c r="E101">
        <f t="shared" ca="1" si="18"/>
        <v>-5.970895199439754E-2</v>
      </c>
      <c r="H101">
        <f t="shared" ca="1" si="19"/>
        <v>-6.018231447434972E-2</v>
      </c>
      <c r="K101">
        <f>(B102-B100)/0.02</f>
        <v>6.2666616782152227</v>
      </c>
      <c r="L101">
        <f ca="1">(D102-D100)/(A102-A100)</f>
        <v>6.4899852790090815</v>
      </c>
      <c r="M101">
        <f>(B100+B102-2*B101)/(0.01*0.01)</f>
        <v>2.4780549432337762</v>
      </c>
      <c r="N101">
        <f ca="1">(D100+D102-2*D101)/(0.01*0.01)</f>
        <v>56.803497594262311</v>
      </c>
    </row>
    <row r="102" spans="1:20" x14ac:dyDescent="0.2">
      <c r="A102">
        <f t="shared" si="17"/>
        <v>1.0000000000000007</v>
      </c>
      <c r="B102">
        <f t="shared" si="15"/>
        <v>4.1959627386711559E-15</v>
      </c>
      <c r="C102">
        <f ca="1">$W$4*RAND()</f>
        <v>6.1376257555935121E-3</v>
      </c>
      <c r="D102">
        <f t="shared" ca="1" si="16"/>
        <v>6.1376257555977084E-3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Riches</dc:creator>
  <cp:lastModifiedBy>Philip Riches</cp:lastModifiedBy>
  <dcterms:created xsi:type="dcterms:W3CDTF">2024-02-05T15:24:48Z</dcterms:created>
  <dcterms:modified xsi:type="dcterms:W3CDTF">2024-02-05T16:12:20Z</dcterms:modified>
</cp:coreProperties>
</file>