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data/fishery/WtAgeRE/examples/"/>
    </mc:Choice>
  </mc:AlternateContent>
  <xr:revisionPtr revIDLastSave="0" documentId="8_{0E58F0A3-946C-E64B-915A-EA02F234C567}" xr6:coauthVersionLast="47" xr6:coauthVersionMax="47" xr10:uidLastSave="{00000000-0000-0000-0000-000000000000}"/>
  <bookViews>
    <workbookView xWindow="1480" yWindow="-20400" windowWidth="36920" windowHeight="20400" xr2:uid="{BD1F03F7-E0D5-014E-A029-A8B7256B32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8" i="1" l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Z32" i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</calcChain>
</file>

<file path=xl/sharedStrings.xml><?xml version="1.0" encoding="utf-8"?>
<sst xmlns="http://schemas.openxmlformats.org/spreadsheetml/2006/main" count="192" uniqueCount="66">
  <si>
    <t>##</t>
  </si>
  <si>
    <t>make</t>
  </si>
  <si>
    <t>sure</t>
  </si>
  <si>
    <t>to</t>
  </si>
  <si>
    <t>only</t>
  </si>
  <si>
    <t>include</t>
  </si>
  <si>
    <t>real</t>
  </si>
  <si>
    <t>data;</t>
  </si>
  <si>
    <t>not</t>
  </si>
  <si>
    <t>years</t>
  </si>
  <si>
    <t>that</t>
  </si>
  <si>
    <t>are</t>
  </si>
  <si>
    <t>averages</t>
  </si>
  <si>
    <t>of</t>
  </si>
  <si>
    <t>other</t>
  </si>
  <si>
    <t>#</t>
  </si>
  <si>
    <t>Datafile</t>
  </si>
  <si>
    <t>created</t>
  </si>
  <si>
    <t>in</t>
  </si>
  <si>
    <t>excel;</t>
  </si>
  <si>
    <t>Save</t>
  </si>
  <si>
    <t>as</t>
  </si>
  <si>
    <t>tab</t>
  </si>
  <si>
    <t>delimited</t>
  </si>
  <si>
    <t>and</t>
  </si>
  <si>
    <t>run</t>
  </si>
  <si>
    <t>with</t>
  </si>
  <si>
    <t>wtgoa</t>
  </si>
  <si>
    <t>?mno</t>
  </si>
  <si>
    <t>#cur_yr</t>
  </si>
  <si>
    <t>I'm</t>
  </si>
  <si>
    <t>why</t>
  </si>
  <si>
    <t>this</t>
  </si>
  <si>
    <t>is</t>
  </si>
  <si>
    <t>Always</t>
  </si>
  <si>
    <t>Y-2??</t>
  </si>
  <si>
    <t>styr?Ianelli</t>
  </si>
  <si>
    <t>recommends</t>
  </si>
  <si>
    <t>setting</t>
  </si>
  <si>
    <t>before</t>
  </si>
  <si>
    <t>start</t>
  </si>
  <si>
    <t>get</t>
  </si>
  <si>
    <t>cohort</t>
  </si>
  <si>
    <t>effects</t>
  </si>
  <si>
    <t>up</t>
  </si>
  <si>
    <t>date</t>
  </si>
  <si>
    <t>b/c</t>
  </si>
  <si>
    <t>there's</t>
  </si>
  <si>
    <t>no</t>
  </si>
  <si>
    <t>fancy</t>
  </si>
  <si>
    <t>stuff</t>
  </si>
  <si>
    <t>#endyr</t>
  </si>
  <si>
    <t>#N_data_sets</t>
  </si>
  <si>
    <t>#N_yrs_data_sets</t>
  </si>
  <si>
    <t>#yrs_data</t>
  </si>
  <si>
    <t>#Fshry</t>
  </si>
  <si>
    <t>#survey_1</t>
  </si>
  <si>
    <t>#survey_2</t>
  </si>
  <si>
    <t>#Age_st</t>
  </si>
  <si>
    <t>#Age_end</t>
  </si>
  <si>
    <t>#fishery</t>
  </si>
  <si>
    <t>#Survey_1</t>
  </si>
  <si>
    <t>#Survey_2</t>
  </si>
  <si>
    <t>#fishery_std</t>
  </si>
  <si>
    <t>#survey_1_std</t>
  </si>
  <si>
    <t>#survey_2_std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</si>
</sst>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7ABD-C2A0-1B4F-87E5-C729F7D30D21}">
  <dimension ref="C1:AX262"/>
  <sheetViews>
    <sheetView showGridLines="0" tabSelected="1" topLeftCell="A13" zoomScale="76" workbookViewId="0">
      <selection activeCell="F76" sqref="F76"/>
    </sheetView>
  </sheetViews>
  <sheetFormatPr baseColWidth="10" defaultColWidth="6.6640625" defaultRowHeight="16" x14ac:dyDescent="0.2"/>
  <cols>
    <col min="4" max="4" width="6.6640625" customWidth="1"/>
    <col min="15" max="15" width="3.6640625" customWidth="1"/>
  </cols>
  <sheetData>
    <row r="1" spans="4:50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9</v>
      </c>
    </row>
    <row r="3" spans="4:50" x14ac:dyDescent="0.2"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>
        <v>14000</v>
      </c>
    </row>
    <row r="4" spans="4:50" x14ac:dyDescent="0.2">
      <c r="D4">
        <v>2022</v>
      </c>
      <c r="E4" t="s">
        <v>29</v>
      </c>
      <c r="F4" t="s">
        <v>30</v>
      </c>
      <c r="G4" t="s">
        <v>8</v>
      </c>
      <c r="H4" t="s">
        <v>2</v>
      </c>
      <c r="I4" t="s">
        <v>31</v>
      </c>
      <c r="J4" t="s">
        <v>32</v>
      </c>
      <c r="K4" t="s">
        <v>33</v>
      </c>
      <c r="L4">
        <v>2019</v>
      </c>
      <c r="M4" t="s">
        <v>34</v>
      </c>
      <c r="N4" t="s">
        <v>35</v>
      </c>
    </row>
    <row r="5" spans="4:50" x14ac:dyDescent="0.2">
      <c r="D5">
        <v>1965</v>
      </c>
      <c r="E5" t="s">
        <v>15</v>
      </c>
      <c r="F5" t="s">
        <v>36</v>
      </c>
      <c r="G5" t="s">
        <v>37</v>
      </c>
      <c r="H5" t="s">
        <v>38</v>
      </c>
      <c r="I5">
        <v>10</v>
      </c>
      <c r="J5" t="s">
        <v>9</v>
      </c>
      <c r="K5" t="s">
        <v>39</v>
      </c>
      <c r="L5" t="s">
        <v>40</v>
      </c>
      <c r="M5" t="s">
        <v>3</v>
      </c>
      <c r="N5" t="s">
        <v>41</v>
      </c>
      <c r="O5" t="s">
        <v>42</v>
      </c>
      <c r="P5" t="s">
        <v>43</v>
      </c>
      <c r="Q5" t="s">
        <v>44</v>
      </c>
      <c r="R5" t="s">
        <v>3</v>
      </c>
      <c r="S5" t="s">
        <v>45</v>
      </c>
      <c r="T5" t="s">
        <v>46</v>
      </c>
      <c r="U5" t="s">
        <v>47</v>
      </c>
      <c r="V5" t="s">
        <v>48</v>
      </c>
      <c r="W5" t="s">
        <v>49</v>
      </c>
      <c r="X5" t="s">
        <v>50</v>
      </c>
    </row>
    <row r="6" spans="4:50" x14ac:dyDescent="0.2">
      <c r="D6">
        <v>2024</v>
      </c>
      <c r="E6" t="s">
        <v>51</v>
      </c>
    </row>
    <row r="7" spans="4:50" x14ac:dyDescent="0.2">
      <c r="D7" t="s">
        <v>52</v>
      </c>
    </row>
    <row r="8" spans="4:50" x14ac:dyDescent="0.2">
      <c r="D8">
        <v>3</v>
      </c>
    </row>
    <row r="9" spans="4:50" x14ac:dyDescent="0.2">
      <c r="D9" t="s">
        <v>53</v>
      </c>
    </row>
    <row r="10" spans="4:50" x14ac:dyDescent="0.2">
      <c r="D10">
        <v>47</v>
      </c>
    </row>
    <row r="11" spans="4:50" x14ac:dyDescent="0.2">
      <c r="D11">
        <v>38</v>
      </c>
    </row>
    <row r="12" spans="4:50" x14ac:dyDescent="0.2">
      <c r="D12">
        <v>17</v>
      </c>
    </row>
    <row r="13" spans="4:50" x14ac:dyDescent="0.2">
      <c r="D13" t="s">
        <v>54</v>
      </c>
    </row>
    <row r="14" spans="4:50" x14ac:dyDescent="0.2">
      <c r="D14" t="s">
        <v>55</v>
      </c>
    </row>
    <row r="15" spans="4:50" x14ac:dyDescent="0.2">
      <c r="D15">
        <v>1975</v>
      </c>
      <c r="E15">
        <v>1976</v>
      </c>
      <c r="F15">
        <v>1977</v>
      </c>
      <c r="G15">
        <v>1978</v>
      </c>
      <c r="H15">
        <v>1979</v>
      </c>
      <c r="I15">
        <v>1980</v>
      </c>
      <c r="J15">
        <v>1981</v>
      </c>
      <c r="K15">
        <v>1982</v>
      </c>
      <c r="L15">
        <v>1983</v>
      </c>
      <c r="M15">
        <v>1984</v>
      </c>
      <c r="N15">
        <v>1985</v>
      </c>
      <c r="O15">
        <v>1986</v>
      </c>
      <c r="P15">
        <v>1987</v>
      </c>
      <c r="Q15">
        <v>1988</v>
      </c>
      <c r="R15">
        <v>1989</v>
      </c>
      <c r="S15">
        <v>1990</v>
      </c>
      <c r="T15">
        <v>1991</v>
      </c>
      <c r="U15">
        <v>1992</v>
      </c>
      <c r="V15">
        <v>1993</v>
      </c>
      <c r="W15">
        <v>1994</v>
      </c>
      <c r="X15">
        <v>1995</v>
      </c>
      <c r="Y15">
        <v>1996</v>
      </c>
      <c r="Z15">
        <v>1997</v>
      </c>
      <c r="AA15">
        <v>1998</v>
      </c>
      <c r="AB15">
        <v>1999</v>
      </c>
      <c r="AC15">
        <v>2000</v>
      </c>
      <c r="AD15">
        <v>2001</v>
      </c>
      <c r="AE15">
        <v>2002</v>
      </c>
      <c r="AF15">
        <v>2003</v>
      </c>
      <c r="AG15">
        <v>2004</v>
      </c>
      <c r="AH15">
        <v>2005</v>
      </c>
      <c r="AI15">
        <v>2006</v>
      </c>
      <c r="AJ15">
        <v>2007</v>
      </c>
      <c r="AK15">
        <v>2008</v>
      </c>
      <c r="AL15">
        <v>2009</v>
      </c>
      <c r="AM15">
        <v>2010</v>
      </c>
      <c r="AN15">
        <v>2011</v>
      </c>
      <c r="AO15">
        <v>2012</v>
      </c>
      <c r="AP15">
        <v>2013</v>
      </c>
      <c r="AQ15">
        <v>2014</v>
      </c>
      <c r="AR15">
        <v>2015</v>
      </c>
      <c r="AS15">
        <v>2016</v>
      </c>
      <c r="AT15">
        <v>2017</v>
      </c>
      <c r="AU15">
        <v>2018</v>
      </c>
      <c r="AV15">
        <v>2019</v>
      </c>
      <c r="AW15">
        <v>2020</v>
      </c>
      <c r="AX15">
        <v>2021</v>
      </c>
    </row>
    <row r="16" spans="4:50" x14ac:dyDescent="0.2">
      <c r="D16" t="s">
        <v>56</v>
      </c>
    </row>
    <row r="17" spans="3:41" x14ac:dyDescent="0.2">
      <c r="D17">
        <v>1981</v>
      </c>
      <c r="E17">
        <v>1983</v>
      </c>
      <c r="F17">
        <v>1984</v>
      </c>
      <c r="G17">
        <v>1985</v>
      </c>
      <c r="H17">
        <v>1986</v>
      </c>
      <c r="I17">
        <v>1988</v>
      </c>
      <c r="J17">
        <v>1989</v>
      </c>
      <c r="K17">
        <v>1990</v>
      </c>
      <c r="L17">
        <v>1991</v>
      </c>
      <c r="M17">
        <v>1992</v>
      </c>
      <c r="N17">
        <v>1993</v>
      </c>
      <c r="O17">
        <v>1994</v>
      </c>
      <c r="P17">
        <v>1995</v>
      </c>
      <c r="Q17">
        <v>1996</v>
      </c>
      <c r="R17">
        <v>1997</v>
      </c>
      <c r="S17">
        <v>1998</v>
      </c>
      <c r="T17">
        <v>2000</v>
      </c>
      <c r="U17">
        <v>2001</v>
      </c>
      <c r="V17">
        <v>2002</v>
      </c>
      <c r="W17">
        <v>2003</v>
      </c>
      <c r="X17">
        <v>2004</v>
      </c>
      <c r="Y17">
        <v>2005</v>
      </c>
      <c r="Z17">
        <v>2006</v>
      </c>
      <c r="AA17">
        <v>2007</v>
      </c>
      <c r="AB17">
        <v>2008</v>
      </c>
      <c r="AC17">
        <v>2009</v>
      </c>
      <c r="AD17">
        <v>2010</v>
      </c>
      <c r="AE17">
        <v>2012</v>
      </c>
      <c r="AF17">
        <v>2013</v>
      </c>
      <c r="AG17">
        <v>2014</v>
      </c>
      <c r="AH17">
        <v>2015</v>
      </c>
      <c r="AI17">
        <v>2016</v>
      </c>
      <c r="AJ17">
        <v>2017</v>
      </c>
      <c r="AK17">
        <v>2018</v>
      </c>
      <c r="AL17">
        <v>2019</v>
      </c>
      <c r="AM17">
        <v>2020</v>
      </c>
      <c r="AN17">
        <v>2021</v>
      </c>
      <c r="AO17">
        <v>2022</v>
      </c>
    </row>
    <row r="18" spans="3:41" x14ac:dyDescent="0.2">
      <c r="D18" t="s">
        <v>57</v>
      </c>
    </row>
    <row r="19" spans="3:41" x14ac:dyDescent="0.2">
      <c r="D19">
        <v>1984</v>
      </c>
      <c r="E19">
        <v>1987</v>
      </c>
      <c r="F19">
        <v>1990</v>
      </c>
      <c r="G19">
        <v>1993</v>
      </c>
      <c r="H19">
        <v>1996</v>
      </c>
      <c r="I19">
        <v>1999</v>
      </c>
      <c r="J19">
        <v>2001</v>
      </c>
      <c r="K19">
        <v>2003</v>
      </c>
      <c r="L19">
        <v>2005</v>
      </c>
      <c r="M19">
        <v>2007</v>
      </c>
      <c r="N19">
        <v>2009</v>
      </c>
      <c r="O19">
        <v>2011</v>
      </c>
      <c r="P19">
        <v>2013</v>
      </c>
      <c r="Q19">
        <v>2015</v>
      </c>
      <c r="R19">
        <v>2017</v>
      </c>
      <c r="S19">
        <v>2019</v>
      </c>
      <c r="T19">
        <v>2021</v>
      </c>
    </row>
    <row r="20" spans="3:41" x14ac:dyDescent="0.2">
      <c r="D20" t="s">
        <v>58</v>
      </c>
    </row>
    <row r="21" spans="3:41" x14ac:dyDescent="0.2">
      <c r="D21">
        <v>1</v>
      </c>
    </row>
    <row r="22" spans="3:41" x14ac:dyDescent="0.2">
      <c r="D22" t="s">
        <v>59</v>
      </c>
    </row>
    <row r="23" spans="3:41" x14ac:dyDescent="0.2">
      <c r="D23">
        <v>10</v>
      </c>
    </row>
    <row r="24" spans="3:41" x14ac:dyDescent="0.2">
      <c r="D24" s="1" t="s">
        <v>60</v>
      </c>
    </row>
    <row r="25" spans="3:41" x14ac:dyDescent="0.2">
      <c r="C25">
        <v>1975</v>
      </c>
      <c r="D25">
        <v>0.103282684</v>
      </c>
      <c r="E25">
        <v>0.22549179799999999</v>
      </c>
      <c r="F25">
        <v>0.41195646899999999</v>
      </c>
      <c r="G25">
        <v>0.54718856199999999</v>
      </c>
      <c r="H25">
        <v>0.73834046200000003</v>
      </c>
      <c r="I25">
        <v>0.92742453499999999</v>
      </c>
      <c r="J25">
        <v>1.019716581</v>
      </c>
      <c r="K25">
        <v>1.141782718</v>
      </c>
      <c r="L25">
        <v>1.141782718</v>
      </c>
      <c r="M25">
        <v>1.141782718</v>
      </c>
    </row>
    <row r="26" spans="3:41" x14ac:dyDescent="0.2">
      <c r="C26">
        <f>C25+1</f>
        <v>1976</v>
      </c>
      <c r="D26">
        <v>0.103282684</v>
      </c>
      <c r="E26">
        <v>0.23740435400000001</v>
      </c>
      <c r="F26">
        <v>0.32543730100000001</v>
      </c>
      <c r="G26">
        <v>0.42580116499999998</v>
      </c>
      <c r="H26">
        <v>0.492631347</v>
      </c>
      <c r="I26">
        <v>0.56673700000000005</v>
      </c>
      <c r="J26">
        <v>0.82493846500000001</v>
      </c>
      <c r="K26">
        <v>0.86387410399999998</v>
      </c>
      <c r="L26">
        <v>0.809645701</v>
      </c>
      <c r="M26">
        <v>0.84349157100000005</v>
      </c>
    </row>
    <row r="27" spans="3:41" x14ac:dyDescent="0.2">
      <c r="C27">
        <f t="shared" ref="C27:C70" si="0">C26+1</f>
        <v>1977</v>
      </c>
      <c r="D27">
        <v>7.2434885000000004E-2</v>
      </c>
      <c r="E27">
        <v>0.17633990299999999</v>
      </c>
      <c r="F27">
        <v>0.44174956300000001</v>
      </c>
      <c r="G27">
        <v>0.52480566399999995</v>
      </c>
      <c r="H27">
        <v>0.61642845599999996</v>
      </c>
      <c r="I27">
        <v>0.65845424600000002</v>
      </c>
      <c r="J27">
        <v>0.73166394899999998</v>
      </c>
      <c r="K27">
        <v>0.90807499800000002</v>
      </c>
      <c r="L27">
        <v>0.89351328200000002</v>
      </c>
      <c r="M27">
        <v>0.95522637600000004</v>
      </c>
    </row>
    <row r="28" spans="3:41" x14ac:dyDescent="0.2">
      <c r="C28">
        <f t="shared" si="0"/>
        <v>1978</v>
      </c>
      <c r="D28">
        <v>0.10019763499999999</v>
      </c>
      <c r="E28">
        <v>0.13996203500000001</v>
      </c>
      <c r="F28">
        <v>0.32247022400000003</v>
      </c>
      <c r="G28">
        <v>0.57437547700000002</v>
      </c>
      <c r="H28">
        <v>0.61607693900000005</v>
      </c>
      <c r="I28">
        <v>0.68548085000000003</v>
      </c>
      <c r="J28">
        <v>0.74156626000000003</v>
      </c>
      <c r="K28">
        <v>0.84189925300000001</v>
      </c>
      <c r="L28">
        <v>0.89624362400000002</v>
      </c>
      <c r="M28">
        <v>0.92884731300000001</v>
      </c>
    </row>
    <row r="29" spans="3:41" x14ac:dyDescent="0.2">
      <c r="C29">
        <f t="shared" si="0"/>
        <v>1979</v>
      </c>
      <c r="D29">
        <v>9.8985852999999999E-2</v>
      </c>
      <c r="E29">
        <v>0.27676754599999998</v>
      </c>
      <c r="F29">
        <v>0.37583527700000002</v>
      </c>
      <c r="G29">
        <v>0.48452483800000001</v>
      </c>
      <c r="H29">
        <v>0.70135998600000005</v>
      </c>
      <c r="I29">
        <v>0.79615829500000002</v>
      </c>
      <c r="J29">
        <v>0.82736917700000001</v>
      </c>
      <c r="K29">
        <v>0.89032612899999997</v>
      </c>
      <c r="L29">
        <v>1.016583046</v>
      </c>
      <c r="M29">
        <v>1.110957706</v>
      </c>
    </row>
    <row r="30" spans="3:41" x14ac:dyDescent="0.2">
      <c r="C30">
        <f t="shared" si="0"/>
        <v>1980</v>
      </c>
      <c r="D30">
        <v>9.0858509000000004E-2</v>
      </c>
      <c r="E30">
        <v>0.18776751999999999</v>
      </c>
      <c r="F30">
        <v>0.48724088199999999</v>
      </c>
      <c r="G30">
        <v>0.55949079700000004</v>
      </c>
      <c r="H30">
        <v>0.63510519399999998</v>
      </c>
      <c r="I30">
        <v>0.774170582</v>
      </c>
      <c r="J30">
        <v>0.88462007899999995</v>
      </c>
      <c r="K30">
        <v>0.93174057899999996</v>
      </c>
      <c r="L30">
        <v>0.95693403399999999</v>
      </c>
      <c r="M30">
        <v>1.0316818720000001</v>
      </c>
      <c r="P30" t="s">
        <v>61</v>
      </c>
    </row>
    <row r="31" spans="3:41" x14ac:dyDescent="0.2">
      <c r="C31">
        <f t="shared" si="0"/>
        <v>1981</v>
      </c>
      <c r="D31">
        <v>0.16288393700000001</v>
      </c>
      <c r="E31">
        <v>0.274915505</v>
      </c>
      <c r="F31">
        <v>0.502175661</v>
      </c>
      <c r="G31">
        <v>0.68589509400000004</v>
      </c>
      <c r="H31">
        <v>0.68721536999999999</v>
      </c>
      <c r="I31">
        <v>0.76947545799999995</v>
      </c>
      <c r="J31">
        <v>0.87551022000000001</v>
      </c>
      <c r="K31">
        <v>0.96694029800000003</v>
      </c>
      <c r="L31">
        <v>0.96903363799999997</v>
      </c>
      <c r="M31">
        <v>1.2109337849999999</v>
      </c>
      <c r="P31">
        <v>1.6612968999999998E-2</v>
      </c>
      <c r="Q31">
        <v>8.8707067000000001E-2</v>
      </c>
      <c r="R31">
        <v>0.226212248</v>
      </c>
      <c r="S31">
        <v>0.331822381</v>
      </c>
      <c r="T31">
        <v>0.38337703499999998</v>
      </c>
      <c r="U31">
        <v>0.47182429799999998</v>
      </c>
      <c r="V31">
        <v>0.63477160300000002</v>
      </c>
      <c r="W31">
        <v>0.71940330100000005</v>
      </c>
      <c r="X31">
        <v>0.85659456700000003</v>
      </c>
      <c r="Y31">
        <v>0.76384218299999995</v>
      </c>
      <c r="Z31">
        <v>1981</v>
      </c>
    </row>
    <row r="32" spans="3:41" x14ac:dyDescent="0.2">
      <c r="C32">
        <f t="shared" si="0"/>
        <v>1982</v>
      </c>
      <c r="D32">
        <v>7.1611551999999995E-2</v>
      </c>
      <c r="E32">
        <v>0.29700462599999999</v>
      </c>
      <c r="F32">
        <v>0.415637215</v>
      </c>
      <c r="G32">
        <v>0.58217906200000002</v>
      </c>
      <c r="H32">
        <v>0.69057545200000003</v>
      </c>
      <c r="I32">
        <v>0.66458998999999996</v>
      </c>
      <c r="J32">
        <v>0.73005023300000005</v>
      </c>
      <c r="K32">
        <v>0.95122423599999995</v>
      </c>
      <c r="L32">
        <v>0.99053574700000002</v>
      </c>
      <c r="M32">
        <v>1.051032631</v>
      </c>
      <c r="Z32">
        <f>Z31+1</f>
        <v>1982</v>
      </c>
    </row>
    <row r="33" spans="3:36" x14ac:dyDescent="0.2">
      <c r="C33">
        <f t="shared" si="0"/>
        <v>1983</v>
      </c>
      <c r="D33">
        <v>0.103282684</v>
      </c>
      <c r="E33">
        <v>0.24228456300000001</v>
      </c>
      <c r="F33">
        <v>0.45211749600000001</v>
      </c>
      <c r="G33">
        <v>0.50731402299999995</v>
      </c>
      <c r="H33">
        <v>0.63539431300000004</v>
      </c>
      <c r="I33">
        <v>0.68630021600000002</v>
      </c>
      <c r="J33">
        <v>0.68926518299999995</v>
      </c>
      <c r="K33">
        <v>0.787300691</v>
      </c>
      <c r="L33">
        <v>0.91861153600000001</v>
      </c>
      <c r="M33">
        <v>1.0775804899999999</v>
      </c>
      <c r="P33">
        <v>1.3205341000000001E-2</v>
      </c>
      <c r="Q33">
        <v>7.9251946000000004E-2</v>
      </c>
      <c r="R33">
        <v>0.307942506</v>
      </c>
      <c r="S33">
        <v>0.40791263</v>
      </c>
      <c r="T33">
        <v>0.55496802199999995</v>
      </c>
      <c r="U33">
        <v>0.65153799199999995</v>
      </c>
      <c r="V33">
        <v>0.55511229299999998</v>
      </c>
      <c r="W33">
        <v>0.717113573</v>
      </c>
      <c r="X33">
        <v>0.76447947100000002</v>
      </c>
      <c r="Y33">
        <v>1.0575827259999999</v>
      </c>
      <c r="Z33">
        <f t="shared" ref="Z33:Z72" si="1">Z32+1</f>
        <v>1983</v>
      </c>
      <c r="AA33" s="1" t="s">
        <v>62</v>
      </c>
    </row>
    <row r="34" spans="3:36" x14ac:dyDescent="0.2">
      <c r="C34">
        <f t="shared" si="0"/>
        <v>1984</v>
      </c>
      <c r="D34">
        <v>0.133503445</v>
      </c>
      <c r="E34">
        <v>0.33364186400000001</v>
      </c>
      <c r="F34">
        <v>0.53906740200000003</v>
      </c>
      <c r="G34">
        <v>0.72353653299999998</v>
      </c>
      <c r="H34">
        <v>0.74585440800000002</v>
      </c>
      <c r="I34">
        <v>0.81469238700000002</v>
      </c>
      <c r="J34">
        <v>0.85352459700000005</v>
      </c>
      <c r="K34">
        <v>0.89468610900000001</v>
      </c>
      <c r="L34">
        <v>0.99250856899999995</v>
      </c>
      <c r="M34">
        <v>1.128537761</v>
      </c>
      <c r="P34">
        <v>1.2278228E-2</v>
      </c>
      <c r="Q34">
        <v>0.11156766899999999</v>
      </c>
      <c r="R34">
        <v>0.25648793199999997</v>
      </c>
      <c r="S34">
        <v>0.55111855600000004</v>
      </c>
      <c r="T34">
        <v>0.58732213</v>
      </c>
      <c r="U34">
        <v>0.69171292399999995</v>
      </c>
      <c r="V34">
        <v>0.73572459400000001</v>
      </c>
      <c r="W34">
        <v>0.71973764799999995</v>
      </c>
      <c r="X34">
        <v>0.87804610599999999</v>
      </c>
      <c r="Y34">
        <v>1.005671467</v>
      </c>
      <c r="Z34">
        <f t="shared" si="1"/>
        <v>1984</v>
      </c>
      <c r="AA34">
        <v>6.2316908999999997E-2</v>
      </c>
      <c r="AB34">
        <v>0.15665901700000001</v>
      </c>
      <c r="AC34">
        <v>0.52974957099999997</v>
      </c>
      <c r="AD34">
        <v>0.66066321699999997</v>
      </c>
      <c r="AE34">
        <v>0.74036807000000004</v>
      </c>
      <c r="AF34">
        <v>0.83438829800000003</v>
      </c>
      <c r="AG34">
        <v>0.90422635600000001</v>
      </c>
      <c r="AH34">
        <v>0.95999441200000002</v>
      </c>
      <c r="AI34">
        <v>0.991304254</v>
      </c>
      <c r="AJ34">
        <v>1.1963470620000001</v>
      </c>
    </row>
    <row r="35" spans="3:36" x14ac:dyDescent="0.2">
      <c r="C35">
        <f t="shared" si="0"/>
        <v>1985</v>
      </c>
      <c r="D35">
        <v>0.120721464</v>
      </c>
      <c r="E35">
        <v>0.15184457100000001</v>
      </c>
      <c r="F35">
        <v>0.48073550599999998</v>
      </c>
      <c r="G35">
        <v>0.62766559499999997</v>
      </c>
      <c r="H35">
        <v>0.711046662</v>
      </c>
      <c r="I35">
        <v>0.81266104800000005</v>
      </c>
      <c r="J35">
        <v>0.87404111200000001</v>
      </c>
      <c r="K35">
        <v>0.93711011300000002</v>
      </c>
      <c r="L35">
        <v>0.98544684199999999</v>
      </c>
      <c r="M35">
        <v>1.1562170700000001</v>
      </c>
      <c r="P35">
        <v>1.1655357999999999E-2</v>
      </c>
      <c r="Q35">
        <v>9.9075187999999995E-2</v>
      </c>
      <c r="R35">
        <v>0.33143372100000001</v>
      </c>
      <c r="S35">
        <v>0.50504113500000003</v>
      </c>
      <c r="T35">
        <v>0.60121951799999995</v>
      </c>
      <c r="U35">
        <v>0.72890008299999998</v>
      </c>
      <c r="V35">
        <v>0.80314229000000004</v>
      </c>
      <c r="W35">
        <v>0.82796033400000002</v>
      </c>
      <c r="X35">
        <v>0.817718677</v>
      </c>
      <c r="Y35">
        <v>1.1565480029999999</v>
      </c>
      <c r="Z35">
        <f t="shared" si="1"/>
        <v>1985</v>
      </c>
    </row>
    <row r="36" spans="3:36" x14ac:dyDescent="0.2">
      <c r="C36">
        <f t="shared" si="0"/>
        <v>1986</v>
      </c>
      <c r="D36">
        <v>7.8346877999999995E-2</v>
      </c>
      <c r="E36">
        <v>0.153211815</v>
      </c>
      <c r="F36">
        <v>0.46414984999999997</v>
      </c>
      <c r="G36">
        <v>0.71663627699999999</v>
      </c>
      <c r="H36">
        <v>0.79133045400000002</v>
      </c>
      <c r="I36">
        <v>0.89234930000000001</v>
      </c>
      <c r="J36">
        <v>0.90222579400000003</v>
      </c>
      <c r="K36">
        <v>0.95148307399999998</v>
      </c>
      <c r="L36">
        <v>1.0103318240000001</v>
      </c>
      <c r="M36">
        <v>1.072880812</v>
      </c>
      <c r="P36">
        <v>7.6716780000000004E-3</v>
      </c>
      <c r="Q36">
        <v>6.5940446999999999E-2</v>
      </c>
      <c r="R36">
        <v>0.216176905</v>
      </c>
      <c r="S36">
        <v>0.380808755</v>
      </c>
      <c r="T36">
        <v>0.74787331199999996</v>
      </c>
      <c r="U36">
        <v>0.83500363399999999</v>
      </c>
      <c r="V36">
        <v>0.88122696700000003</v>
      </c>
      <c r="W36">
        <v>0.94035832600000002</v>
      </c>
      <c r="X36">
        <v>0.96630305400000005</v>
      </c>
      <c r="Y36">
        <v>1.066223138</v>
      </c>
      <c r="Z36">
        <f t="shared" si="1"/>
        <v>1986</v>
      </c>
    </row>
    <row r="37" spans="3:36" x14ac:dyDescent="0.2">
      <c r="C37">
        <f t="shared" si="0"/>
        <v>1987</v>
      </c>
      <c r="D37">
        <v>0.123498513</v>
      </c>
      <c r="E37">
        <v>0.27213219100000002</v>
      </c>
      <c r="F37">
        <v>0.54944414699999999</v>
      </c>
      <c r="G37">
        <v>0.68433754499999999</v>
      </c>
      <c r="H37">
        <v>0.89569599600000005</v>
      </c>
      <c r="I37">
        <v>1.003219002</v>
      </c>
      <c r="J37">
        <v>1.0712605879999999</v>
      </c>
      <c r="K37">
        <v>1.0965347160000001</v>
      </c>
      <c r="L37">
        <v>1.1329387879999999</v>
      </c>
      <c r="M37">
        <v>1.1020752039999999</v>
      </c>
      <c r="Z37">
        <f t="shared" si="1"/>
        <v>1987</v>
      </c>
      <c r="AA37">
        <v>2.7521883E-2</v>
      </c>
      <c r="AB37">
        <v>0.16960772900000001</v>
      </c>
      <c r="AC37">
        <v>0.37943639299999998</v>
      </c>
      <c r="AD37">
        <v>0.56939206200000003</v>
      </c>
      <c r="AE37">
        <v>0.78066201499999999</v>
      </c>
      <c r="AF37">
        <v>0.92321765700000002</v>
      </c>
      <c r="AG37">
        <v>1.0210113329999999</v>
      </c>
      <c r="AH37">
        <v>1.07627608</v>
      </c>
      <c r="AI37">
        <v>1.156722198</v>
      </c>
      <c r="AJ37">
        <v>1.2635392640000001</v>
      </c>
    </row>
    <row r="38" spans="3:36" x14ac:dyDescent="0.2">
      <c r="C38">
        <f t="shared" si="0"/>
        <v>1988</v>
      </c>
      <c r="D38">
        <v>0.15950176999999999</v>
      </c>
      <c r="E38">
        <v>0.15198929899999999</v>
      </c>
      <c r="F38">
        <v>0.43338957</v>
      </c>
      <c r="G38">
        <v>0.532158409</v>
      </c>
      <c r="H38">
        <v>0.80574539700000003</v>
      </c>
      <c r="I38">
        <v>0.99731312699999997</v>
      </c>
      <c r="J38">
        <v>1.1651250820000001</v>
      </c>
      <c r="K38">
        <v>1.3312487260000001</v>
      </c>
      <c r="L38">
        <v>1.3949573580000001</v>
      </c>
      <c r="M38">
        <v>1.4103997130000001</v>
      </c>
      <c r="P38">
        <v>9.6927890000000003E-3</v>
      </c>
      <c r="Q38">
        <v>6.8673784000000002E-2</v>
      </c>
      <c r="R38">
        <v>0.18655438499999999</v>
      </c>
      <c r="S38">
        <v>0.28339752899999998</v>
      </c>
      <c r="T38">
        <v>0.40254583900000002</v>
      </c>
      <c r="U38">
        <v>0.53812448700000004</v>
      </c>
      <c r="V38">
        <v>0.99654413200000003</v>
      </c>
      <c r="W38">
        <v>1.1182260310000001</v>
      </c>
      <c r="X38">
        <v>1.1312956439999999</v>
      </c>
      <c r="Y38">
        <v>1.281378541</v>
      </c>
      <c r="Z38">
        <f t="shared" si="1"/>
        <v>1988</v>
      </c>
    </row>
    <row r="39" spans="3:36" x14ac:dyDescent="0.2">
      <c r="C39">
        <f t="shared" si="0"/>
        <v>1989</v>
      </c>
      <c r="D39">
        <v>6.7513176999999994E-2</v>
      </c>
      <c r="E39">
        <v>0.200688581</v>
      </c>
      <c r="F39">
        <v>0.32855900199999999</v>
      </c>
      <c r="G39">
        <v>0.54967068699999999</v>
      </c>
      <c r="H39">
        <v>0.66709039699999995</v>
      </c>
      <c r="I39">
        <v>0.88324803500000004</v>
      </c>
      <c r="J39">
        <v>1.105442016</v>
      </c>
      <c r="K39">
        <v>1.2206247059999999</v>
      </c>
      <c r="L39">
        <v>1.366180132</v>
      </c>
      <c r="M39">
        <v>1.458578293</v>
      </c>
      <c r="P39">
        <v>1.0716551E-2</v>
      </c>
      <c r="Q39">
        <v>9.1647334999999996E-2</v>
      </c>
      <c r="R39">
        <v>0.23035733799999999</v>
      </c>
      <c r="S39">
        <v>0.39687093400000001</v>
      </c>
      <c r="T39">
        <v>0.44677863400000001</v>
      </c>
      <c r="U39">
        <v>0.623273419</v>
      </c>
      <c r="V39">
        <v>0.88496567699999995</v>
      </c>
      <c r="W39">
        <v>1.03332095</v>
      </c>
      <c r="X39">
        <v>1.1306637150000001</v>
      </c>
      <c r="Y39">
        <v>1.2209272529999999</v>
      </c>
      <c r="Z39">
        <f t="shared" si="1"/>
        <v>1989</v>
      </c>
    </row>
    <row r="40" spans="3:36" x14ac:dyDescent="0.2">
      <c r="C40">
        <f t="shared" si="0"/>
        <v>1990</v>
      </c>
      <c r="D40">
        <v>0.123498513</v>
      </c>
      <c r="E40">
        <v>0.137014883</v>
      </c>
      <c r="F40">
        <v>0.24819944499999999</v>
      </c>
      <c r="G40">
        <v>0.53641973600000004</v>
      </c>
      <c r="H40">
        <v>0.86689754399999996</v>
      </c>
      <c r="I40">
        <v>0.97970579599999996</v>
      </c>
      <c r="J40">
        <v>1.1354710809999999</v>
      </c>
      <c r="K40">
        <v>1.377139737</v>
      </c>
      <c r="L40">
        <v>1.6274633439999999</v>
      </c>
      <c r="M40">
        <v>1.762919473</v>
      </c>
      <c r="P40">
        <v>8.485968E-3</v>
      </c>
      <c r="Q40">
        <v>5.4964947E-2</v>
      </c>
      <c r="R40">
        <v>0.203894619</v>
      </c>
      <c r="S40">
        <v>0.35610813800000002</v>
      </c>
      <c r="T40">
        <v>0.53011881199999999</v>
      </c>
      <c r="U40">
        <v>0.66500182900000004</v>
      </c>
      <c r="V40">
        <v>0.77662878000000002</v>
      </c>
      <c r="W40">
        <v>1.0874823600000001</v>
      </c>
      <c r="X40">
        <v>1.0873490299999999</v>
      </c>
      <c r="Y40">
        <v>1.3636399050000001</v>
      </c>
      <c r="Z40">
        <f t="shared" si="1"/>
        <v>1990</v>
      </c>
      <c r="AA40">
        <v>4.7693346999999997E-2</v>
      </c>
      <c r="AB40">
        <v>0.17263291</v>
      </c>
      <c r="AC40">
        <v>0.30648696199999997</v>
      </c>
      <c r="AD40">
        <v>0.56387905400000005</v>
      </c>
      <c r="AE40">
        <v>0.77628869099999998</v>
      </c>
      <c r="AF40">
        <v>0.90629469500000004</v>
      </c>
      <c r="AG40">
        <v>1.1116442799999999</v>
      </c>
      <c r="AH40">
        <v>1.1337405140000001</v>
      </c>
      <c r="AI40">
        <v>1.274645596</v>
      </c>
      <c r="AJ40">
        <v>1.47162119</v>
      </c>
    </row>
    <row r="41" spans="3:36" x14ac:dyDescent="0.2">
      <c r="C41">
        <f t="shared" si="0"/>
        <v>1991</v>
      </c>
      <c r="D41">
        <v>0.123498513</v>
      </c>
      <c r="E41">
        <v>0.26212655699999998</v>
      </c>
      <c r="F41">
        <v>0.42331528200000001</v>
      </c>
      <c r="G41">
        <v>0.58169390300000001</v>
      </c>
      <c r="H41">
        <v>0.72114321800000003</v>
      </c>
      <c r="I41">
        <v>0.94285402699999998</v>
      </c>
      <c r="J41">
        <v>1.1035531300000001</v>
      </c>
      <c r="K41">
        <v>1.1891412269999999</v>
      </c>
      <c r="L41">
        <v>1.295887089</v>
      </c>
      <c r="M41">
        <v>1.542439629</v>
      </c>
      <c r="P41">
        <v>1.0874066E-2</v>
      </c>
      <c r="Q41">
        <v>7.1626093000000002E-2</v>
      </c>
      <c r="R41">
        <v>0.15458741300000001</v>
      </c>
      <c r="S41">
        <v>0.26829545100000002</v>
      </c>
      <c r="T41">
        <v>0.50968166999999998</v>
      </c>
      <c r="U41">
        <v>0.77898405500000001</v>
      </c>
      <c r="V41">
        <v>0.91064701199999998</v>
      </c>
      <c r="W41">
        <v>0.96917286899999999</v>
      </c>
      <c r="X41">
        <v>1.210870278</v>
      </c>
      <c r="Y41">
        <v>1.5214632850000001</v>
      </c>
      <c r="Z41">
        <f t="shared" si="1"/>
        <v>1991</v>
      </c>
    </row>
    <row r="42" spans="3:36" x14ac:dyDescent="0.2">
      <c r="C42">
        <f t="shared" si="0"/>
        <v>1992</v>
      </c>
      <c r="D42">
        <v>0.120763227</v>
      </c>
      <c r="E42">
        <v>0.238096473</v>
      </c>
      <c r="F42">
        <v>0.37464971699999999</v>
      </c>
      <c r="G42">
        <v>0.56617979500000004</v>
      </c>
      <c r="H42">
        <v>0.62141758599999997</v>
      </c>
      <c r="I42">
        <v>0.80703480699999997</v>
      </c>
      <c r="J42">
        <v>1.060017217</v>
      </c>
      <c r="K42">
        <v>1.179137299</v>
      </c>
      <c r="L42">
        <v>1.1880935699999999</v>
      </c>
      <c r="M42">
        <v>1.417292773</v>
      </c>
      <c r="P42">
        <v>1.1112466E-2</v>
      </c>
      <c r="Q42">
        <v>8.551947E-2</v>
      </c>
      <c r="R42">
        <v>0.211122901</v>
      </c>
      <c r="S42">
        <v>0.32061826300000001</v>
      </c>
      <c r="T42">
        <v>0.39246762899999998</v>
      </c>
      <c r="U42">
        <v>0.81140722799999998</v>
      </c>
      <c r="V42">
        <v>1.086526339</v>
      </c>
      <c r="W42">
        <v>1.132125426</v>
      </c>
      <c r="X42">
        <v>1.10637509</v>
      </c>
      <c r="Y42">
        <v>1.304152124</v>
      </c>
      <c r="Z42">
        <f t="shared" si="1"/>
        <v>1992</v>
      </c>
    </row>
    <row r="43" spans="3:36" x14ac:dyDescent="0.2">
      <c r="C43">
        <f t="shared" si="0"/>
        <v>1993</v>
      </c>
      <c r="D43">
        <v>0.135975444</v>
      </c>
      <c r="E43">
        <v>0.282216152</v>
      </c>
      <c r="F43">
        <v>0.55042608199999998</v>
      </c>
      <c r="G43">
        <v>0.68779468600000004</v>
      </c>
      <c r="H43">
        <v>0.78185120399999997</v>
      </c>
      <c r="I43">
        <v>0.84158327099999997</v>
      </c>
      <c r="J43">
        <v>1.048084123</v>
      </c>
      <c r="K43">
        <v>1.20242786</v>
      </c>
      <c r="L43">
        <v>1.2500630189999999</v>
      </c>
      <c r="M43">
        <v>1.356161886</v>
      </c>
      <c r="P43">
        <v>9.9381350000000007E-3</v>
      </c>
      <c r="Q43">
        <v>8.2069530000000002E-2</v>
      </c>
      <c r="R43">
        <v>0.30364672700000001</v>
      </c>
      <c r="S43">
        <v>0.46877254600000001</v>
      </c>
      <c r="T43">
        <v>0.58331369</v>
      </c>
      <c r="U43">
        <v>0.71423459300000003</v>
      </c>
      <c r="V43">
        <v>1.053821506</v>
      </c>
      <c r="W43">
        <v>1.1968762669999999</v>
      </c>
      <c r="X43">
        <v>1.1889680010000001</v>
      </c>
      <c r="Y43">
        <v>1.332102881</v>
      </c>
      <c r="Z43">
        <f t="shared" si="1"/>
        <v>1993</v>
      </c>
      <c r="AA43">
        <v>4.0592324999999999E-2</v>
      </c>
      <c r="AB43">
        <v>0.164296416</v>
      </c>
      <c r="AC43">
        <v>0.47498566800000003</v>
      </c>
      <c r="AD43">
        <v>0.67972391399999998</v>
      </c>
      <c r="AE43">
        <v>0.79731085599999996</v>
      </c>
      <c r="AF43">
        <v>0.93191214200000005</v>
      </c>
      <c r="AG43">
        <v>1.0573549369999999</v>
      </c>
      <c r="AH43">
        <v>1.303728657</v>
      </c>
      <c r="AI43">
        <v>1.368538085</v>
      </c>
      <c r="AJ43">
        <v>1.4122806729999999</v>
      </c>
    </row>
    <row r="44" spans="3:36" x14ac:dyDescent="0.2">
      <c r="C44">
        <f t="shared" si="0"/>
        <v>1994</v>
      </c>
      <c r="D44">
        <v>0.14108395800000001</v>
      </c>
      <c r="E44">
        <v>0.19253563800000001</v>
      </c>
      <c r="F44">
        <v>0.47117685199999998</v>
      </c>
      <c r="G44">
        <v>0.74283025400000002</v>
      </c>
      <c r="H44">
        <v>0.87155902299999999</v>
      </c>
      <c r="I44">
        <v>0.99953076600000001</v>
      </c>
      <c r="J44">
        <v>1.0797411450000001</v>
      </c>
      <c r="K44">
        <v>1.229662531</v>
      </c>
      <c r="L44">
        <v>1.325233533</v>
      </c>
      <c r="M44">
        <v>1.432642024</v>
      </c>
      <c r="P44">
        <v>1.0205502999999999E-2</v>
      </c>
      <c r="Q44">
        <v>9.0442351000000004E-2</v>
      </c>
      <c r="R44">
        <v>0.28411840199999999</v>
      </c>
      <c r="S44">
        <v>0.63893007499999999</v>
      </c>
      <c r="T44">
        <v>0.81733692400000002</v>
      </c>
      <c r="U44">
        <v>0.89926704000000002</v>
      </c>
      <c r="V44">
        <v>1.1200620139999999</v>
      </c>
      <c r="W44">
        <v>1.2383286440000001</v>
      </c>
      <c r="X44">
        <v>1.443738226</v>
      </c>
      <c r="Y44">
        <v>1.431345697</v>
      </c>
      <c r="Z44">
        <f t="shared" si="1"/>
        <v>1994</v>
      </c>
    </row>
    <row r="45" spans="3:36" x14ac:dyDescent="0.2">
      <c r="C45">
        <f t="shared" si="0"/>
        <v>1995</v>
      </c>
      <c r="D45">
        <v>0.123498513</v>
      </c>
      <c r="E45">
        <v>0.30223609600000001</v>
      </c>
      <c r="F45">
        <v>0.62304103399999999</v>
      </c>
      <c r="G45">
        <v>0.96643694400000002</v>
      </c>
      <c r="H45">
        <v>1.049728239</v>
      </c>
      <c r="I45">
        <v>1.1073585770000001</v>
      </c>
      <c r="J45">
        <v>1.1977706610000001</v>
      </c>
      <c r="K45">
        <v>1.2919072629999999</v>
      </c>
      <c r="L45">
        <v>1.3464060229999999</v>
      </c>
      <c r="M45">
        <v>1.4400238489999999</v>
      </c>
      <c r="P45">
        <v>1.0684035E-2</v>
      </c>
      <c r="Q45">
        <v>9.0547583000000001E-2</v>
      </c>
      <c r="R45">
        <v>0.295069519</v>
      </c>
      <c r="S45">
        <v>0.52574805099999999</v>
      </c>
      <c r="T45">
        <v>0.80387962700000004</v>
      </c>
      <c r="U45">
        <v>0.89836998300000004</v>
      </c>
      <c r="V45">
        <v>0.94937018799999995</v>
      </c>
      <c r="W45">
        <v>1.034309232</v>
      </c>
      <c r="X45">
        <v>1.1472478800000001</v>
      </c>
      <c r="Y45">
        <v>1.351810784</v>
      </c>
      <c r="Z45">
        <f t="shared" si="1"/>
        <v>1995</v>
      </c>
    </row>
    <row r="46" spans="3:36" x14ac:dyDescent="0.2">
      <c r="C46">
        <f t="shared" si="0"/>
        <v>1996</v>
      </c>
      <c r="D46">
        <v>0.123498513</v>
      </c>
      <c r="E46">
        <v>0.249334212</v>
      </c>
      <c r="F46">
        <v>0.35466212800000002</v>
      </c>
      <c r="G46">
        <v>0.66996879600000003</v>
      </c>
      <c r="H46">
        <v>1.0095859760000001</v>
      </c>
      <c r="I46">
        <v>1.102213503</v>
      </c>
      <c r="J46">
        <v>1.1790790790000001</v>
      </c>
      <c r="K46">
        <v>1.2384418150000001</v>
      </c>
      <c r="L46">
        <v>1.283956533</v>
      </c>
      <c r="M46">
        <v>1.4096971819999999</v>
      </c>
      <c r="P46">
        <v>1.0509513999999999E-2</v>
      </c>
      <c r="Q46">
        <v>5.4546645999999997E-2</v>
      </c>
      <c r="R46">
        <v>0.20563579100000001</v>
      </c>
      <c r="S46">
        <v>0.46852872899999998</v>
      </c>
      <c r="T46">
        <v>0.923339774</v>
      </c>
      <c r="U46">
        <v>1.030746052</v>
      </c>
      <c r="V46">
        <v>1.0524093590000001</v>
      </c>
      <c r="W46">
        <v>1.11489452</v>
      </c>
      <c r="X46">
        <v>1.217243552</v>
      </c>
      <c r="Y46">
        <v>1.373530452</v>
      </c>
      <c r="Z46">
        <f t="shared" si="1"/>
        <v>1996</v>
      </c>
      <c r="AA46">
        <v>3.0289984999999998E-2</v>
      </c>
      <c r="AB46">
        <v>9.6876948000000004E-2</v>
      </c>
      <c r="AC46">
        <v>0.32450775500000001</v>
      </c>
      <c r="AD46">
        <v>0.715764399</v>
      </c>
      <c r="AE46">
        <v>0.92450448699999999</v>
      </c>
      <c r="AF46">
        <v>1.009249646</v>
      </c>
      <c r="AG46">
        <v>1.085071313</v>
      </c>
      <c r="AH46">
        <v>1.186203202</v>
      </c>
      <c r="AI46">
        <v>1.2432379119999999</v>
      </c>
      <c r="AJ46">
        <v>1.4304992240000001</v>
      </c>
    </row>
    <row r="47" spans="3:36" x14ac:dyDescent="0.2">
      <c r="C47">
        <f t="shared" si="0"/>
        <v>1997</v>
      </c>
      <c r="D47">
        <v>0.123498513</v>
      </c>
      <c r="E47">
        <v>0.23585558300000001</v>
      </c>
      <c r="F47">
        <v>0.37988981799999999</v>
      </c>
      <c r="G47">
        <v>0.65934907399999998</v>
      </c>
      <c r="H47">
        <v>0.94843744299999999</v>
      </c>
      <c r="I47">
        <v>1.1610242260000001</v>
      </c>
      <c r="J47">
        <v>1.232719943</v>
      </c>
      <c r="K47">
        <v>1.274091568</v>
      </c>
      <c r="L47">
        <v>1.297327238</v>
      </c>
      <c r="M47">
        <v>1.3580438610000001</v>
      </c>
      <c r="P47">
        <v>1.0430076E-2</v>
      </c>
      <c r="Q47">
        <v>7.9377875000000001E-2</v>
      </c>
      <c r="R47">
        <v>0.15668363799999999</v>
      </c>
      <c r="S47">
        <v>0.347201178</v>
      </c>
      <c r="T47">
        <v>0.71620134800000002</v>
      </c>
      <c r="U47">
        <v>1.1999797809999999</v>
      </c>
      <c r="V47">
        <v>1.1791859929999999</v>
      </c>
      <c r="W47">
        <v>1.2307386600000001</v>
      </c>
      <c r="X47">
        <v>1.2790968359999999</v>
      </c>
      <c r="Y47">
        <v>1.4243696459999999</v>
      </c>
      <c r="Z47">
        <f t="shared" si="1"/>
        <v>1997</v>
      </c>
    </row>
    <row r="48" spans="3:36" x14ac:dyDescent="0.2">
      <c r="C48">
        <f t="shared" si="0"/>
        <v>1998</v>
      </c>
      <c r="D48">
        <v>9.6742207999999996E-2</v>
      </c>
      <c r="E48">
        <v>0.248107684</v>
      </c>
      <c r="F48">
        <v>0.472014987</v>
      </c>
      <c r="G48">
        <v>0.57134148200000001</v>
      </c>
      <c r="H48">
        <v>0.81734143199999998</v>
      </c>
      <c r="I48">
        <v>0.98303816099999997</v>
      </c>
      <c r="J48">
        <v>1.218760885</v>
      </c>
      <c r="K48">
        <v>1.3253830689999999</v>
      </c>
      <c r="L48">
        <v>1.360075989</v>
      </c>
      <c r="M48">
        <v>1.409369243</v>
      </c>
      <c r="P48">
        <v>1.1108421E-2</v>
      </c>
      <c r="Q48">
        <v>8.8887900000000006E-2</v>
      </c>
      <c r="R48">
        <v>0.22455835399999999</v>
      </c>
      <c r="S48">
        <v>0.32169661199999999</v>
      </c>
      <c r="T48">
        <v>0.38590237999999999</v>
      </c>
      <c r="U48">
        <v>0.86357826299999996</v>
      </c>
      <c r="V48">
        <v>1.2170957840000001</v>
      </c>
      <c r="W48">
        <v>1.2948602060000001</v>
      </c>
      <c r="X48">
        <v>1.282447951</v>
      </c>
      <c r="Y48">
        <v>1.362492002</v>
      </c>
      <c r="Z48">
        <f t="shared" si="1"/>
        <v>1998</v>
      </c>
    </row>
    <row r="49" spans="3:36" x14ac:dyDescent="0.2">
      <c r="C49">
        <f t="shared" si="0"/>
        <v>1999</v>
      </c>
      <c r="D49">
        <v>0.123498513</v>
      </c>
      <c r="E49">
        <v>0.32284575599999998</v>
      </c>
      <c r="F49">
        <v>0.53345476599999997</v>
      </c>
      <c r="G49">
        <v>0.70439959799999996</v>
      </c>
      <c r="H49">
        <v>0.75657471099999996</v>
      </c>
      <c r="I49">
        <v>0.91406792299999995</v>
      </c>
      <c r="J49">
        <v>1.048830245</v>
      </c>
      <c r="K49">
        <v>1.1957827780000001</v>
      </c>
      <c r="L49">
        <v>1.3129046419999999</v>
      </c>
      <c r="M49">
        <v>1.3783641790000001</v>
      </c>
      <c r="Z49">
        <f t="shared" si="1"/>
        <v>1999</v>
      </c>
      <c r="AA49">
        <v>2.3368672E-2</v>
      </c>
      <c r="AB49">
        <v>0.144364451</v>
      </c>
      <c r="AC49">
        <v>0.37364234000000002</v>
      </c>
      <c r="AD49">
        <v>0.59349423499999998</v>
      </c>
      <c r="AE49">
        <v>0.70042432799999998</v>
      </c>
      <c r="AF49">
        <v>0.78711910600000001</v>
      </c>
      <c r="AG49">
        <v>0.86821740700000005</v>
      </c>
      <c r="AH49">
        <v>1.0686714390000001</v>
      </c>
      <c r="AI49">
        <v>1.2227434429999999</v>
      </c>
      <c r="AJ49">
        <v>1.284808599</v>
      </c>
    </row>
    <row r="50" spans="3:36" x14ac:dyDescent="0.2">
      <c r="C50">
        <f t="shared" si="0"/>
        <v>2000</v>
      </c>
      <c r="D50">
        <v>0.15711325000000001</v>
      </c>
      <c r="E50">
        <v>0.31179172199999999</v>
      </c>
      <c r="F50">
        <v>0.433896689</v>
      </c>
      <c r="G50">
        <v>0.77271684600000001</v>
      </c>
      <c r="H50">
        <v>0.99076191999999996</v>
      </c>
      <c r="I50">
        <v>0.99805916900000002</v>
      </c>
      <c r="J50">
        <v>1.202138997</v>
      </c>
      <c r="K50">
        <v>1.2713726089999999</v>
      </c>
      <c r="L50">
        <v>1.455505901</v>
      </c>
      <c r="M50">
        <v>1.6628765780000001</v>
      </c>
      <c r="P50">
        <v>1.2780042E-2</v>
      </c>
      <c r="Q50">
        <v>8.4041765000000004E-2</v>
      </c>
      <c r="R50">
        <v>0.279028477</v>
      </c>
      <c r="S50">
        <v>0.56965675900000001</v>
      </c>
      <c r="T50">
        <v>0.81019096400000001</v>
      </c>
      <c r="U50">
        <v>0.81113100900000001</v>
      </c>
      <c r="V50">
        <v>1.0099266339999999</v>
      </c>
      <c r="W50">
        <v>1.3185659860000001</v>
      </c>
      <c r="X50">
        <v>1.4896428319999999</v>
      </c>
      <c r="Y50">
        <v>1.5509469140000001</v>
      </c>
      <c r="Z50">
        <f t="shared" si="1"/>
        <v>2000</v>
      </c>
    </row>
    <row r="51" spans="3:36" x14ac:dyDescent="0.2">
      <c r="C51">
        <f t="shared" si="0"/>
        <v>2001</v>
      </c>
      <c r="D51">
        <v>0.108068002</v>
      </c>
      <c r="E51">
        <v>0.292298734</v>
      </c>
      <c r="F51">
        <v>0.44163375599999999</v>
      </c>
      <c r="G51">
        <v>0.70075351600000002</v>
      </c>
      <c r="H51">
        <v>1.003244719</v>
      </c>
      <c r="I51">
        <v>1.2079253430000001</v>
      </c>
      <c r="J51">
        <v>1.2857549580000001</v>
      </c>
      <c r="K51">
        <v>1.472627575</v>
      </c>
      <c r="L51">
        <v>1.540211131</v>
      </c>
      <c r="M51">
        <v>1.723733637</v>
      </c>
      <c r="P51">
        <v>8.6040769999999999E-3</v>
      </c>
      <c r="Q51">
        <v>5.2219993999999999E-2</v>
      </c>
      <c r="R51">
        <v>0.171526125</v>
      </c>
      <c r="S51">
        <v>0.41587830799999997</v>
      </c>
      <c r="T51">
        <v>0.64113744299999997</v>
      </c>
      <c r="U51">
        <v>1.060559625</v>
      </c>
      <c r="V51">
        <v>1.1661388109999999</v>
      </c>
      <c r="W51">
        <v>1.379066954</v>
      </c>
      <c r="X51">
        <v>1.339304595</v>
      </c>
      <c r="Y51">
        <v>1.739198053</v>
      </c>
      <c r="Z51">
        <f t="shared" si="1"/>
        <v>2001</v>
      </c>
      <c r="AA51">
        <v>3.0901890000000001E-2</v>
      </c>
      <c r="AB51">
        <v>0.10467543999999999</v>
      </c>
      <c r="AC51">
        <v>0.41008176099999999</v>
      </c>
      <c r="AD51">
        <v>0.69832566399999996</v>
      </c>
      <c r="AE51">
        <v>0.92492904300000001</v>
      </c>
      <c r="AF51">
        <v>1.0603456680000001</v>
      </c>
      <c r="AG51">
        <v>1.201085647</v>
      </c>
      <c r="AH51">
        <v>1.4134481059999999</v>
      </c>
      <c r="AI51">
        <v>1.2925033779999999</v>
      </c>
      <c r="AJ51">
        <v>1.4811097390000001</v>
      </c>
    </row>
    <row r="52" spans="3:36" x14ac:dyDescent="0.2">
      <c r="C52">
        <f t="shared" si="0"/>
        <v>2002</v>
      </c>
      <c r="D52">
        <v>0.14502503</v>
      </c>
      <c r="E52">
        <v>0.31567964500000001</v>
      </c>
      <c r="F52">
        <v>0.47967915300000002</v>
      </c>
      <c r="G52">
        <v>0.615388453</v>
      </c>
      <c r="H52">
        <v>0.89815777799999996</v>
      </c>
      <c r="I52">
        <v>1.050356931</v>
      </c>
      <c r="J52">
        <v>1.1461015349999999</v>
      </c>
      <c r="K52">
        <v>1.262520635</v>
      </c>
      <c r="L52">
        <v>1.3628465759999999</v>
      </c>
      <c r="M52">
        <v>1.5221009059999999</v>
      </c>
      <c r="P52">
        <v>1.2447203E-2</v>
      </c>
      <c r="Q52">
        <v>8.2194140999999998E-2</v>
      </c>
      <c r="R52">
        <v>0.14817338299999999</v>
      </c>
      <c r="S52">
        <v>0.30048396500000002</v>
      </c>
      <c r="T52">
        <v>0.71440246200000002</v>
      </c>
      <c r="U52">
        <v>0.983826863</v>
      </c>
      <c r="V52">
        <v>1.1899014080000001</v>
      </c>
      <c r="W52">
        <v>1.2407481300000001</v>
      </c>
      <c r="X52">
        <v>1.534880029</v>
      </c>
      <c r="Y52">
        <v>1.7652628829999999</v>
      </c>
      <c r="Z52">
        <f t="shared" si="1"/>
        <v>2002</v>
      </c>
    </row>
    <row r="53" spans="3:36" x14ac:dyDescent="0.2">
      <c r="C53">
        <f t="shared" si="0"/>
        <v>2003</v>
      </c>
      <c r="D53">
        <v>0.13619398499999999</v>
      </c>
      <c r="E53">
        <v>0.36880853400000002</v>
      </c>
      <c r="F53">
        <v>0.54555319899999999</v>
      </c>
      <c r="G53">
        <v>0.50711465200000005</v>
      </c>
      <c r="H53">
        <v>0.71495449499999997</v>
      </c>
      <c r="I53">
        <v>1.049106401</v>
      </c>
      <c r="J53">
        <v>1.242083429</v>
      </c>
      <c r="K53">
        <v>1.4300653999999999</v>
      </c>
      <c r="L53">
        <v>1.51063624</v>
      </c>
      <c r="M53">
        <v>1.6996918219999999</v>
      </c>
      <c r="P53">
        <v>1.2227883E-2</v>
      </c>
      <c r="Q53">
        <v>9.0932203000000003E-2</v>
      </c>
      <c r="R53">
        <v>0.206826291</v>
      </c>
      <c r="S53">
        <v>0.27709931799999998</v>
      </c>
      <c r="T53">
        <v>0.43626389100000001</v>
      </c>
      <c r="U53">
        <v>0.90571218899999995</v>
      </c>
      <c r="V53">
        <v>1.219545809</v>
      </c>
      <c r="W53">
        <v>1.280330159</v>
      </c>
      <c r="X53">
        <v>1.7221580460000001</v>
      </c>
      <c r="Y53">
        <v>1.583942459</v>
      </c>
      <c r="Z53">
        <f t="shared" si="1"/>
        <v>2003</v>
      </c>
      <c r="AA53">
        <v>4.9375236000000003E-2</v>
      </c>
      <c r="AB53">
        <v>0.20116699599999999</v>
      </c>
      <c r="AC53">
        <v>0.496373326</v>
      </c>
      <c r="AD53">
        <v>0.59310656100000003</v>
      </c>
      <c r="AE53">
        <v>0.74822857200000004</v>
      </c>
      <c r="AF53">
        <v>0.95021645300000002</v>
      </c>
      <c r="AG53">
        <v>1.146487611</v>
      </c>
      <c r="AH53">
        <v>1.1487593439999999</v>
      </c>
      <c r="AI53">
        <v>1.380707715</v>
      </c>
      <c r="AJ53">
        <v>1.523313621</v>
      </c>
    </row>
    <row r="54" spans="3:36" x14ac:dyDescent="0.2">
      <c r="C54">
        <f t="shared" si="0"/>
        <v>2004</v>
      </c>
      <c r="D54">
        <v>0.112014138</v>
      </c>
      <c r="E54">
        <v>0.25899791599999999</v>
      </c>
      <c r="F54">
        <v>0.50731180399999998</v>
      </c>
      <c r="G54">
        <v>0.72023247000000001</v>
      </c>
      <c r="H54">
        <v>0.67690144299999999</v>
      </c>
      <c r="I54">
        <v>0.89624801200000004</v>
      </c>
      <c r="J54">
        <v>1.1230500649999999</v>
      </c>
      <c r="K54">
        <v>1.262323273</v>
      </c>
      <c r="L54">
        <v>1.337504099</v>
      </c>
      <c r="M54">
        <v>1.7469861739999999</v>
      </c>
      <c r="P54">
        <v>1.0060049999999999E-2</v>
      </c>
      <c r="Q54">
        <v>8.4554881999999998E-2</v>
      </c>
      <c r="R54">
        <v>0.24631508099999999</v>
      </c>
      <c r="S54">
        <v>0.48618218400000002</v>
      </c>
      <c r="T54">
        <v>0.50203340399999996</v>
      </c>
      <c r="U54">
        <v>0.74941534899999995</v>
      </c>
      <c r="V54">
        <v>1.340787312</v>
      </c>
      <c r="W54">
        <v>1.3379822830000001</v>
      </c>
      <c r="X54">
        <v>1.4462628870000001</v>
      </c>
      <c r="Y54">
        <v>1.311245325</v>
      </c>
      <c r="Z54">
        <f t="shared" si="1"/>
        <v>2004</v>
      </c>
    </row>
    <row r="55" spans="3:36" x14ac:dyDescent="0.2">
      <c r="C55">
        <f t="shared" si="0"/>
        <v>2005</v>
      </c>
      <c r="D55">
        <v>0.12673519999999999</v>
      </c>
      <c r="E55">
        <v>0.27471174799999998</v>
      </c>
      <c r="F55">
        <v>0.44633367400000001</v>
      </c>
      <c r="G55">
        <v>0.78996324200000001</v>
      </c>
      <c r="H55">
        <v>1.00475337</v>
      </c>
      <c r="I55">
        <v>0.97686158000000001</v>
      </c>
      <c r="J55">
        <v>0.92077594699999998</v>
      </c>
      <c r="K55">
        <v>1.304659485</v>
      </c>
      <c r="L55">
        <v>1.3850550420000001</v>
      </c>
      <c r="M55">
        <v>1.4847174219999999</v>
      </c>
      <c r="P55">
        <v>1.1117303E-2</v>
      </c>
      <c r="Q55">
        <v>8.3731200000000006E-2</v>
      </c>
      <c r="R55">
        <v>0.30540727099999998</v>
      </c>
      <c r="S55">
        <v>0.547668979</v>
      </c>
      <c r="T55">
        <v>0.76675504999999999</v>
      </c>
      <c r="U55">
        <v>0.73410751699999999</v>
      </c>
      <c r="V55">
        <v>0.79848002900000004</v>
      </c>
      <c r="W55">
        <v>1.1685386799999999</v>
      </c>
      <c r="X55">
        <v>1.204771625</v>
      </c>
      <c r="Y55">
        <v>1.836995801</v>
      </c>
      <c r="Z55">
        <f t="shared" si="1"/>
        <v>2005</v>
      </c>
      <c r="AA55">
        <v>2.4962317000000001E-2</v>
      </c>
      <c r="AB55">
        <v>0.181648962</v>
      </c>
      <c r="AC55">
        <v>0.42296304600000001</v>
      </c>
      <c r="AD55">
        <v>0.65251716900000001</v>
      </c>
      <c r="AE55">
        <v>0.83614428500000004</v>
      </c>
      <c r="AF55">
        <v>0.94288896799999999</v>
      </c>
      <c r="AG55">
        <v>1.023918136</v>
      </c>
      <c r="AH55">
        <v>1.22811373</v>
      </c>
      <c r="AI55">
        <v>1.2834087510000001</v>
      </c>
      <c r="AJ55">
        <v>1.5265045260000001</v>
      </c>
    </row>
    <row r="56" spans="3:36" x14ac:dyDescent="0.2">
      <c r="C56">
        <f t="shared" si="0"/>
        <v>2006</v>
      </c>
      <c r="D56">
        <v>0.129242102</v>
      </c>
      <c r="E56">
        <v>0.26047755700000003</v>
      </c>
      <c r="F56">
        <v>0.56591361699999998</v>
      </c>
      <c r="G56">
        <v>0.97390570399999998</v>
      </c>
      <c r="H56">
        <v>1.2293161969999999</v>
      </c>
      <c r="I56">
        <v>1.241768108</v>
      </c>
      <c r="J56">
        <v>1.243367694</v>
      </c>
      <c r="K56">
        <v>1.358142467</v>
      </c>
      <c r="L56">
        <v>1.424484587</v>
      </c>
      <c r="M56">
        <v>1.6525516229999999</v>
      </c>
      <c r="P56">
        <v>9.144681E-3</v>
      </c>
      <c r="Q56">
        <v>6.5665444000000003E-2</v>
      </c>
      <c r="R56">
        <v>0.26236225699999999</v>
      </c>
      <c r="S56">
        <v>0.429144841</v>
      </c>
      <c r="T56">
        <v>0.82771107099999996</v>
      </c>
      <c r="U56">
        <v>1.1236447709999999</v>
      </c>
      <c r="V56">
        <v>1.1632339439999999</v>
      </c>
      <c r="W56">
        <v>1.3266032670000001</v>
      </c>
      <c r="X56">
        <v>1.4929304489999999</v>
      </c>
      <c r="Y56">
        <v>1.884354971</v>
      </c>
      <c r="Z56">
        <f t="shared" si="1"/>
        <v>2006</v>
      </c>
    </row>
    <row r="57" spans="3:36" x14ac:dyDescent="0.2">
      <c r="C57">
        <f t="shared" si="0"/>
        <v>2007</v>
      </c>
      <c r="D57">
        <v>0.126800511</v>
      </c>
      <c r="E57">
        <v>0.34549829700000001</v>
      </c>
      <c r="F57">
        <v>0.46923113</v>
      </c>
      <c r="G57">
        <v>0.88484231800000002</v>
      </c>
      <c r="H57">
        <v>1.1945759949999999</v>
      </c>
      <c r="I57">
        <v>1.3852868270000001</v>
      </c>
      <c r="J57">
        <v>1.546757546</v>
      </c>
      <c r="K57">
        <v>1.6342092260000001</v>
      </c>
      <c r="L57">
        <v>1.7492100239999999</v>
      </c>
      <c r="M57">
        <v>1.940356092</v>
      </c>
      <c r="P57">
        <v>1.0828704E-2</v>
      </c>
      <c r="Q57">
        <v>6.3086134000000002E-2</v>
      </c>
      <c r="R57">
        <v>0.222426391</v>
      </c>
      <c r="S57">
        <v>0.44624208100000001</v>
      </c>
      <c r="T57">
        <v>0.84114069199999997</v>
      </c>
      <c r="U57">
        <v>1.248417774</v>
      </c>
      <c r="V57">
        <v>1.3779202150000001</v>
      </c>
      <c r="W57">
        <v>1.4391086909999999</v>
      </c>
      <c r="X57">
        <v>1.7893004779999999</v>
      </c>
      <c r="Y57">
        <v>1.896053317</v>
      </c>
      <c r="Z57">
        <f t="shared" si="1"/>
        <v>2007</v>
      </c>
      <c r="AA57">
        <v>2.2059273000000001E-2</v>
      </c>
      <c r="AB57">
        <v>0.14830903600000001</v>
      </c>
      <c r="AC57">
        <v>0.306906703</v>
      </c>
      <c r="AD57">
        <v>0.58891196700000004</v>
      </c>
      <c r="AE57">
        <v>0.98685608899999999</v>
      </c>
      <c r="AF57">
        <v>1.1990302049999999</v>
      </c>
      <c r="AG57">
        <v>1.4146916700000001</v>
      </c>
      <c r="AH57">
        <v>1.4769216599999999</v>
      </c>
      <c r="AI57">
        <v>1.755841414</v>
      </c>
      <c r="AJ57">
        <v>1.7366917749999999</v>
      </c>
    </row>
    <row r="58" spans="3:36" x14ac:dyDescent="0.2">
      <c r="C58">
        <f t="shared" si="0"/>
        <v>2008</v>
      </c>
      <c r="D58">
        <v>0.142730145</v>
      </c>
      <c r="E58">
        <v>0.30921385000000001</v>
      </c>
      <c r="F58">
        <v>0.64930409899999997</v>
      </c>
      <c r="G58">
        <v>0.85563169100000003</v>
      </c>
      <c r="H58">
        <v>1.494515681</v>
      </c>
      <c r="I58">
        <v>1.6370610370000001</v>
      </c>
      <c r="J58">
        <v>1.893703329</v>
      </c>
      <c r="K58">
        <v>1.8956769959999999</v>
      </c>
      <c r="L58">
        <v>1.8553839750000001</v>
      </c>
      <c r="M58">
        <v>2.2040047719999998</v>
      </c>
      <c r="P58">
        <v>1.4007448E-2</v>
      </c>
      <c r="Q58">
        <v>9.8543917999999994E-2</v>
      </c>
      <c r="R58">
        <v>0.26739409800000002</v>
      </c>
      <c r="S58">
        <v>0.48420465200000001</v>
      </c>
      <c r="T58">
        <v>0.79543155499999996</v>
      </c>
      <c r="U58">
        <v>1.3728262790000001</v>
      </c>
      <c r="V58">
        <v>1.890151395</v>
      </c>
      <c r="W58">
        <v>1.86869828</v>
      </c>
      <c r="X58">
        <v>1.881804101</v>
      </c>
      <c r="Y58">
        <v>2.0135954890000001</v>
      </c>
      <c r="Z58">
        <f t="shared" si="1"/>
        <v>2008</v>
      </c>
    </row>
    <row r="59" spans="3:36" x14ac:dyDescent="0.2">
      <c r="C59">
        <f t="shared" si="0"/>
        <v>2009</v>
      </c>
      <c r="D59">
        <v>0.205455636</v>
      </c>
      <c r="E59">
        <v>0.23528299799999999</v>
      </c>
      <c r="F59">
        <v>0.56564265000000002</v>
      </c>
      <c r="G59">
        <v>0.95999236200000004</v>
      </c>
      <c r="H59">
        <v>1.2494073640000001</v>
      </c>
      <c r="I59">
        <v>1.8352294469999999</v>
      </c>
      <c r="J59">
        <v>2.0023859910000001</v>
      </c>
      <c r="K59">
        <v>2.1507614880000001</v>
      </c>
      <c r="L59">
        <v>2.1867393380000002</v>
      </c>
      <c r="M59">
        <v>2.208452275</v>
      </c>
      <c r="P59">
        <v>1.1143619E-2</v>
      </c>
      <c r="Q59">
        <v>7.8018666E-2</v>
      </c>
      <c r="R59">
        <v>0.26157792400000002</v>
      </c>
      <c r="S59">
        <v>0.52179388999999998</v>
      </c>
      <c r="T59">
        <v>0.73372755599999995</v>
      </c>
      <c r="U59">
        <v>1.0703076250000001</v>
      </c>
      <c r="V59">
        <v>1.6584052090000001</v>
      </c>
      <c r="W59">
        <v>2.0136087649999999</v>
      </c>
      <c r="X59">
        <v>2.103306769</v>
      </c>
      <c r="Y59">
        <v>2.0672421399999998</v>
      </c>
      <c r="Z59">
        <f t="shared" si="1"/>
        <v>2009</v>
      </c>
      <c r="AA59">
        <v>2.3319282E-2</v>
      </c>
      <c r="AB59">
        <v>0.23715661099999999</v>
      </c>
      <c r="AC59">
        <v>0.491950638</v>
      </c>
      <c r="AD59">
        <v>0.86016272999999999</v>
      </c>
      <c r="AE59">
        <v>1.0809122799999999</v>
      </c>
      <c r="AF59">
        <v>1.4205934170000001</v>
      </c>
      <c r="AG59">
        <v>1.636536209</v>
      </c>
      <c r="AH59">
        <v>1.8387159479999999</v>
      </c>
      <c r="AI59">
        <v>1.9554092670000001</v>
      </c>
      <c r="AJ59">
        <v>2.0200888670000001</v>
      </c>
    </row>
    <row r="60" spans="3:36" x14ac:dyDescent="0.2">
      <c r="C60">
        <f t="shared" si="0"/>
        <v>2010</v>
      </c>
      <c r="D60">
        <v>0.13310386699999999</v>
      </c>
      <c r="E60">
        <v>0.32712015999999999</v>
      </c>
      <c r="F60">
        <v>0.57257987200000005</v>
      </c>
      <c r="G60">
        <v>0.97217444799999997</v>
      </c>
      <c r="H60">
        <v>1.2666936310000001</v>
      </c>
      <c r="I60">
        <v>1.4829139149999999</v>
      </c>
      <c r="J60">
        <v>1.674452158</v>
      </c>
      <c r="K60">
        <v>2.0364496110000001</v>
      </c>
      <c r="L60">
        <v>2.3294194090000002</v>
      </c>
      <c r="M60">
        <v>2.1907521050000001</v>
      </c>
      <c r="P60">
        <v>9.9429889999999993E-3</v>
      </c>
      <c r="Q60">
        <v>7.8862541999999994E-2</v>
      </c>
      <c r="R60">
        <v>0.239503404</v>
      </c>
      <c r="S60">
        <v>0.67280883199999997</v>
      </c>
      <c r="T60">
        <v>1.0932880519999999</v>
      </c>
      <c r="U60">
        <v>1.286591826</v>
      </c>
      <c r="V60">
        <v>1.828164471</v>
      </c>
      <c r="W60">
        <v>2.0901410839999999</v>
      </c>
      <c r="X60">
        <v>2.2905993800000002</v>
      </c>
      <c r="Y60">
        <v>2.2269453640000001</v>
      </c>
      <c r="Z60">
        <f t="shared" si="1"/>
        <v>2010</v>
      </c>
    </row>
    <row r="61" spans="3:36" x14ac:dyDescent="0.2">
      <c r="C61">
        <f t="shared" si="0"/>
        <v>2011</v>
      </c>
      <c r="D61">
        <v>0.14142753499999999</v>
      </c>
      <c r="E61">
        <v>0.47274874</v>
      </c>
      <c r="F61">
        <v>0.59333633200000002</v>
      </c>
      <c r="G61">
        <v>0.83281052700000002</v>
      </c>
      <c r="H61">
        <v>1.1069688440000001</v>
      </c>
      <c r="I61">
        <v>1.2749235219999999</v>
      </c>
      <c r="J61">
        <v>1.4088512820000001</v>
      </c>
      <c r="K61">
        <v>1.631702129</v>
      </c>
      <c r="L61">
        <v>1.9993576900000001</v>
      </c>
      <c r="M61">
        <v>1.9130436749999999</v>
      </c>
      <c r="Z61">
        <f t="shared" si="1"/>
        <v>2011</v>
      </c>
      <c r="AA61">
        <v>2.7722170000000001E-2</v>
      </c>
      <c r="AB61">
        <v>0.24322476100000001</v>
      </c>
      <c r="AC61">
        <v>0.44086267299999998</v>
      </c>
      <c r="AD61">
        <v>0.70806264399999996</v>
      </c>
      <c r="AE61">
        <v>0.97976009900000005</v>
      </c>
      <c r="AF61">
        <v>1.345096436</v>
      </c>
      <c r="AG61">
        <v>1.5051052220000001</v>
      </c>
      <c r="AH61">
        <v>1.6564402810000001</v>
      </c>
      <c r="AI61">
        <v>1.969650613</v>
      </c>
      <c r="AJ61">
        <v>2.0369465010000001</v>
      </c>
    </row>
    <row r="62" spans="3:36" x14ac:dyDescent="0.2">
      <c r="C62">
        <f t="shared" si="0"/>
        <v>2012</v>
      </c>
      <c r="D62">
        <v>0.194295098</v>
      </c>
      <c r="E62">
        <v>0.29370173799999999</v>
      </c>
      <c r="F62">
        <v>0.79270767200000003</v>
      </c>
      <c r="G62">
        <v>0.981564714</v>
      </c>
      <c r="H62">
        <v>1.14532145</v>
      </c>
      <c r="I62">
        <v>1.4252561290000001</v>
      </c>
      <c r="J62">
        <v>1.5997676679999999</v>
      </c>
      <c r="K62">
        <v>1.869041945</v>
      </c>
      <c r="L62">
        <v>2.0505067389999998</v>
      </c>
      <c r="M62">
        <v>2.2367848499999998</v>
      </c>
      <c r="P62">
        <v>1.3470111999999999E-2</v>
      </c>
      <c r="Q62">
        <v>7.9432887999999993E-2</v>
      </c>
      <c r="R62">
        <v>0.27160369400000001</v>
      </c>
      <c r="S62">
        <v>0.65278046300000003</v>
      </c>
      <c r="T62">
        <v>0.92849863099999996</v>
      </c>
      <c r="U62">
        <v>1.3352790000000001</v>
      </c>
      <c r="V62">
        <v>1.48485942</v>
      </c>
      <c r="W62">
        <v>1.554426592</v>
      </c>
      <c r="X62">
        <v>1.9303128650000001</v>
      </c>
      <c r="Y62">
        <v>1.938869503</v>
      </c>
      <c r="Z62">
        <f t="shared" si="1"/>
        <v>2012</v>
      </c>
    </row>
    <row r="63" spans="3:36" x14ac:dyDescent="0.2">
      <c r="C63">
        <f t="shared" si="0"/>
        <v>2013</v>
      </c>
      <c r="D63">
        <v>0.14037481399999999</v>
      </c>
      <c r="E63">
        <v>0.56106734199999997</v>
      </c>
      <c r="F63">
        <v>0.68455064799999998</v>
      </c>
      <c r="G63">
        <v>1.1411414179999999</v>
      </c>
      <c r="H63">
        <v>1.3225241329999999</v>
      </c>
      <c r="I63">
        <v>1.4672894759999999</v>
      </c>
      <c r="J63">
        <v>1.6410663240000001</v>
      </c>
      <c r="K63">
        <v>1.8013053969999999</v>
      </c>
      <c r="L63">
        <v>1.9133723540000001</v>
      </c>
      <c r="M63">
        <v>2.1667967039999998</v>
      </c>
      <c r="P63">
        <v>9.2745659999999997E-3</v>
      </c>
      <c r="Q63">
        <v>0.126567068</v>
      </c>
      <c r="R63">
        <v>0.34716231600000003</v>
      </c>
      <c r="S63">
        <v>0.62554940299999995</v>
      </c>
      <c r="T63">
        <v>1.1568268639999999</v>
      </c>
      <c r="U63">
        <v>1.3713931669999999</v>
      </c>
      <c r="V63">
        <v>1.5995959909999999</v>
      </c>
      <c r="W63">
        <v>1.77184071</v>
      </c>
      <c r="X63">
        <v>1.8492256840000001</v>
      </c>
      <c r="Y63">
        <v>2.2622696119999999</v>
      </c>
      <c r="Z63">
        <f t="shared" si="1"/>
        <v>2013</v>
      </c>
      <c r="AA63">
        <v>1.9655522000000002E-2</v>
      </c>
      <c r="AB63">
        <v>0.21550381699999999</v>
      </c>
      <c r="AC63">
        <v>0.41950499299999999</v>
      </c>
      <c r="AD63">
        <v>0.89397896099999996</v>
      </c>
      <c r="AE63">
        <v>1.146488398</v>
      </c>
      <c r="AF63">
        <v>1.3344852899999999</v>
      </c>
      <c r="AG63">
        <v>1.4965304820000001</v>
      </c>
      <c r="AH63">
        <v>1.573814246</v>
      </c>
      <c r="AI63">
        <v>1.6652705560000001</v>
      </c>
      <c r="AJ63">
        <v>2.0365588969999999</v>
      </c>
    </row>
    <row r="64" spans="3:36" x14ac:dyDescent="0.2">
      <c r="C64">
        <f t="shared" si="0"/>
        <v>2014</v>
      </c>
      <c r="D64">
        <v>0.10352383800000001</v>
      </c>
      <c r="E64">
        <v>0.244900113</v>
      </c>
      <c r="F64">
        <v>0.74948739399999997</v>
      </c>
      <c r="G64">
        <v>0.86518703699999999</v>
      </c>
      <c r="H64">
        <v>1.0918193949999999</v>
      </c>
      <c r="I64">
        <v>1.362390896</v>
      </c>
      <c r="J64">
        <v>1.4816663560000001</v>
      </c>
      <c r="K64">
        <v>1.632223569</v>
      </c>
      <c r="L64">
        <v>1.720200993</v>
      </c>
      <c r="M64">
        <v>1.8257259530000001</v>
      </c>
      <c r="P64">
        <v>1.2143437E-2</v>
      </c>
      <c r="Q64">
        <v>5.7924095000000002E-2</v>
      </c>
      <c r="R64">
        <v>0.30378488399999998</v>
      </c>
      <c r="S64">
        <v>0.59374686600000004</v>
      </c>
      <c r="T64">
        <v>0.71183277099999998</v>
      </c>
      <c r="U64">
        <v>1.2935294669999999</v>
      </c>
      <c r="V64">
        <v>1.3364723540000001</v>
      </c>
      <c r="W64">
        <v>1.5312218179999999</v>
      </c>
      <c r="X64">
        <v>1.5716477200000001</v>
      </c>
      <c r="Y64">
        <v>1.6663958080000001</v>
      </c>
      <c r="Z64">
        <f t="shared" si="1"/>
        <v>2014</v>
      </c>
    </row>
    <row r="65" spans="3:36" x14ac:dyDescent="0.2">
      <c r="C65">
        <f t="shared" si="0"/>
        <v>2015</v>
      </c>
      <c r="D65">
        <v>0.14142753499999999</v>
      </c>
      <c r="E65">
        <v>0.34868165099999998</v>
      </c>
      <c r="F65">
        <v>0.50177873900000003</v>
      </c>
      <c r="G65">
        <v>0.85994196499999997</v>
      </c>
      <c r="H65">
        <v>0.99317076999999998</v>
      </c>
      <c r="I65">
        <v>1.1413068559999999</v>
      </c>
      <c r="J65">
        <v>1.3928844490000001</v>
      </c>
      <c r="K65">
        <v>1.5273655290000001</v>
      </c>
      <c r="L65">
        <v>1.6502867269999999</v>
      </c>
      <c r="M65">
        <v>1.783245441</v>
      </c>
      <c r="P65">
        <v>1.2892964E-2</v>
      </c>
      <c r="Q65">
        <v>9.4126354999999995E-2</v>
      </c>
      <c r="R65">
        <v>0.199810828</v>
      </c>
      <c r="S65">
        <v>0.54220533100000001</v>
      </c>
      <c r="T65">
        <v>0.87964995800000001</v>
      </c>
      <c r="U65">
        <v>1.0550964780000001</v>
      </c>
      <c r="V65">
        <v>1.4300922199999999</v>
      </c>
      <c r="W65">
        <v>1.497709706</v>
      </c>
      <c r="X65">
        <v>1.5940379579999999</v>
      </c>
      <c r="Y65">
        <v>1.6536599590000001</v>
      </c>
      <c r="Z65">
        <f t="shared" si="1"/>
        <v>2015</v>
      </c>
      <c r="AA65">
        <v>3.3099459999999997E-2</v>
      </c>
      <c r="AB65">
        <v>0.20749694799999999</v>
      </c>
      <c r="AC65">
        <v>0.365851959</v>
      </c>
      <c r="AD65">
        <v>0.57519313100000002</v>
      </c>
      <c r="AE65">
        <v>0.86262081199999996</v>
      </c>
      <c r="AF65">
        <v>1.0693778300000001</v>
      </c>
      <c r="AG65">
        <v>1.2699892070000001</v>
      </c>
      <c r="AH65">
        <v>1.3741620379999999</v>
      </c>
      <c r="AI65">
        <v>1.4318270049999999</v>
      </c>
      <c r="AJ65">
        <v>1.5246841390000001</v>
      </c>
    </row>
    <row r="66" spans="3:36" x14ac:dyDescent="0.2">
      <c r="C66">
        <f t="shared" si="0"/>
        <v>2016</v>
      </c>
      <c r="D66">
        <v>0.14142753499999999</v>
      </c>
      <c r="E66">
        <v>0.401839263</v>
      </c>
      <c r="F66">
        <v>0.47321115699999999</v>
      </c>
      <c r="G66">
        <v>0.53352260799999995</v>
      </c>
      <c r="H66">
        <v>0.70537623599999999</v>
      </c>
      <c r="I66">
        <v>0.82503347299999996</v>
      </c>
      <c r="J66">
        <v>1.0352118850000001</v>
      </c>
      <c r="K66">
        <v>1.17147728</v>
      </c>
      <c r="L66">
        <v>1.1692127189999999</v>
      </c>
      <c r="M66">
        <v>1.178973029</v>
      </c>
      <c r="P66">
        <v>1.2892964E-2</v>
      </c>
      <c r="Q66">
        <v>0.13331828700000001</v>
      </c>
      <c r="R66">
        <v>0.30348641300000001</v>
      </c>
      <c r="S66">
        <v>0.38983018600000002</v>
      </c>
      <c r="T66">
        <v>0.55694022399999998</v>
      </c>
      <c r="U66">
        <v>0.75105507400000004</v>
      </c>
      <c r="V66">
        <v>0.860286204</v>
      </c>
      <c r="W66">
        <v>1.1197911620000001</v>
      </c>
      <c r="X66">
        <v>1.1153578200000001</v>
      </c>
      <c r="Y66">
        <v>1.1780232660000001</v>
      </c>
      <c r="Z66">
        <f t="shared" si="1"/>
        <v>2016</v>
      </c>
    </row>
    <row r="67" spans="3:36" x14ac:dyDescent="0.2">
      <c r="C67">
        <f t="shared" si="0"/>
        <v>2017</v>
      </c>
      <c r="D67">
        <v>0.14142753499999999</v>
      </c>
      <c r="E67">
        <v>0.401839263</v>
      </c>
      <c r="F67">
        <v>0.61481430500000001</v>
      </c>
      <c r="G67">
        <v>0.60584060699999998</v>
      </c>
      <c r="H67">
        <v>0.64441489100000005</v>
      </c>
      <c r="I67">
        <v>0.804927006</v>
      </c>
      <c r="J67">
        <v>0.89023698699999998</v>
      </c>
      <c r="K67">
        <v>0.96707859799999996</v>
      </c>
      <c r="L67">
        <v>1.0248954530000001</v>
      </c>
      <c r="M67">
        <v>1.403120777</v>
      </c>
      <c r="P67">
        <v>1.1044282000000001E-2</v>
      </c>
      <c r="Q67">
        <v>0.13331828700000001</v>
      </c>
      <c r="R67">
        <v>0.34508134899999998</v>
      </c>
      <c r="S67">
        <v>0.45110128399999999</v>
      </c>
      <c r="T67">
        <v>0.504856533</v>
      </c>
      <c r="U67">
        <v>0.57787107299999996</v>
      </c>
      <c r="V67">
        <v>0.91158188100000004</v>
      </c>
      <c r="W67">
        <v>0.95088393699999996</v>
      </c>
      <c r="X67">
        <v>1.3827011920000001</v>
      </c>
      <c r="Y67">
        <v>1.339219382</v>
      </c>
      <c r="Z67">
        <f t="shared" si="1"/>
        <v>2017</v>
      </c>
      <c r="AA67">
        <v>3.8325538999999999E-2</v>
      </c>
      <c r="AB67">
        <v>0.22367773099999999</v>
      </c>
      <c r="AC67">
        <v>0.63981636900000005</v>
      </c>
      <c r="AD67">
        <v>0.68977541600000003</v>
      </c>
      <c r="AE67">
        <v>0.74347871700000001</v>
      </c>
      <c r="AF67">
        <v>0.88618633700000005</v>
      </c>
      <c r="AG67">
        <v>1.095469918</v>
      </c>
      <c r="AH67">
        <v>1.2978406220000001</v>
      </c>
      <c r="AI67">
        <v>1.282572144</v>
      </c>
      <c r="AJ67">
        <v>1.5037876649999999</v>
      </c>
    </row>
    <row r="68" spans="3:36" x14ac:dyDescent="0.2">
      <c r="C68">
        <f t="shared" si="0"/>
        <v>2018</v>
      </c>
      <c r="D68">
        <v>9.8185976999999994E-2</v>
      </c>
      <c r="E68">
        <v>0.372471096</v>
      </c>
      <c r="F68">
        <v>0.47884871299999998</v>
      </c>
      <c r="G68">
        <v>0.59268023599999997</v>
      </c>
      <c r="H68">
        <v>0.72570482800000002</v>
      </c>
      <c r="I68">
        <v>0.76903110600000002</v>
      </c>
      <c r="J68">
        <v>0.82535554799999999</v>
      </c>
      <c r="K68">
        <v>1.0029791770000001</v>
      </c>
      <c r="L68">
        <v>1.0037396110000001</v>
      </c>
      <c r="M68">
        <v>1.135322706</v>
      </c>
      <c r="P68">
        <v>8.1122550000000005E-3</v>
      </c>
      <c r="Q68">
        <v>8.8661268000000001E-2</v>
      </c>
      <c r="R68">
        <v>0.181117739</v>
      </c>
      <c r="S68">
        <v>0.51576858000000003</v>
      </c>
      <c r="T68">
        <v>0.53895806599999996</v>
      </c>
      <c r="U68">
        <v>0.60892019500000005</v>
      </c>
      <c r="V68">
        <v>0.67903496699999999</v>
      </c>
      <c r="W68">
        <v>0.89242443100000002</v>
      </c>
      <c r="X68">
        <v>1.3827011920000001</v>
      </c>
      <c r="Y68">
        <v>1.339219382</v>
      </c>
      <c r="Z68">
        <f t="shared" si="1"/>
        <v>2018</v>
      </c>
    </row>
    <row r="69" spans="3:36" x14ac:dyDescent="0.2">
      <c r="C69">
        <f t="shared" si="0"/>
        <v>2019</v>
      </c>
      <c r="D69">
        <v>0.11140386300000001</v>
      </c>
      <c r="E69">
        <v>0.29977599900000002</v>
      </c>
      <c r="F69">
        <v>0.52176931699999995</v>
      </c>
      <c r="G69">
        <v>0.624264763</v>
      </c>
      <c r="H69">
        <v>0.81462636300000002</v>
      </c>
      <c r="I69">
        <v>0.81631059299999997</v>
      </c>
      <c r="J69">
        <v>0.83782708900000002</v>
      </c>
      <c r="K69">
        <v>0.86927234900000006</v>
      </c>
      <c r="L69">
        <v>1.071060675</v>
      </c>
      <c r="M69">
        <v>1.022276221</v>
      </c>
      <c r="P69">
        <v>8.4120979999999998E-3</v>
      </c>
      <c r="Q69">
        <v>6.1099414999999997E-2</v>
      </c>
      <c r="R69">
        <v>0.22070193900000001</v>
      </c>
      <c r="S69">
        <v>0.49261981599999999</v>
      </c>
      <c r="T69">
        <v>0.63690115700000005</v>
      </c>
      <c r="U69">
        <v>0.70091998499999997</v>
      </c>
      <c r="V69">
        <v>0.73640017199999996</v>
      </c>
      <c r="W69">
        <v>0.78885008499999998</v>
      </c>
      <c r="X69">
        <v>0.87857999399999998</v>
      </c>
      <c r="Y69">
        <v>1.0438711460000001</v>
      </c>
      <c r="Z69">
        <f t="shared" si="1"/>
        <v>2019</v>
      </c>
      <c r="AA69">
        <v>4.4867550999999999E-2</v>
      </c>
      <c r="AB69">
        <v>0.171585561</v>
      </c>
      <c r="AC69">
        <v>0.41158955800000002</v>
      </c>
      <c r="AD69">
        <v>0.61048902299999996</v>
      </c>
      <c r="AE69">
        <v>0.68933915099999998</v>
      </c>
      <c r="AF69">
        <v>0.75436195399999995</v>
      </c>
      <c r="AG69">
        <v>0.84616054399999996</v>
      </c>
      <c r="AH69">
        <v>0.87749566099999998</v>
      </c>
      <c r="AI69">
        <v>1.107575757</v>
      </c>
      <c r="AJ69">
        <v>1.7900536</v>
      </c>
    </row>
    <row r="70" spans="3:36" x14ac:dyDescent="0.2">
      <c r="C70">
        <f t="shared" si="0"/>
        <v>2020</v>
      </c>
      <c r="D70">
        <v>0.201806603</v>
      </c>
      <c r="E70">
        <v>0.31037482100000002</v>
      </c>
      <c r="F70">
        <v>0.42282037099999997</v>
      </c>
      <c r="G70">
        <v>0.61596590100000004</v>
      </c>
      <c r="H70">
        <v>0.79636002800000005</v>
      </c>
      <c r="I70">
        <v>0.94358801999999997</v>
      </c>
      <c r="J70">
        <v>0.94200998300000005</v>
      </c>
      <c r="K70">
        <v>0.95404404399999998</v>
      </c>
      <c r="L70">
        <v>0.94312406000000004</v>
      </c>
      <c r="M70">
        <v>0.94804789899999997</v>
      </c>
      <c r="P70">
        <v>1.4980815E-2</v>
      </c>
      <c r="Q70">
        <v>7.2377192000000007E-2</v>
      </c>
      <c r="R70">
        <v>0.171767583</v>
      </c>
      <c r="S70">
        <v>0.31057940499999998</v>
      </c>
      <c r="T70">
        <v>0.47967432900000001</v>
      </c>
      <c r="U70">
        <v>0.71084388899999995</v>
      </c>
      <c r="V70">
        <v>0.80774646800000005</v>
      </c>
      <c r="W70">
        <v>0.80604913300000003</v>
      </c>
      <c r="X70">
        <v>0.80022966600000001</v>
      </c>
      <c r="Y70">
        <v>0.84793088800000005</v>
      </c>
      <c r="Z70">
        <f t="shared" si="1"/>
        <v>2020</v>
      </c>
    </row>
    <row r="71" spans="3:36" x14ac:dyDescent="0.2">
      <c r="D71">
        <v>0.10706</v>
      </c>
      <c r="E71">
        <v>0.36751</v>
      </c>
      <c r="F71">
        <v>0.53037999999999996</v>
      </c>
      <c r="G71">
        <v>0.61153000000000002</v>
      </c>
      <c r="H71">
        <v>0.73377000000000003</v>
      </c>
      <c r="I71">
        <v>1.0536399999999999</v>
      </c>
      <c r="J71">
        <v>0.96492</v>
      </c>
      <c r="K71">
        <v>1.0080800000000001</v>
      </c>
      <c r="L71">
        <v>1.01512</v>
      </c>
      <c r="M71">
        <v>1.04373</v>
      </c>
      <c r="P71">
        <v>8.9700000000000005E-3</v>
      </c>
      <c r="Q71">
        <v>0.19056000000000001</v>
      </c>
      <c r="R71">
        <v>0.32101000000000002</v>
      </c>
      <c r="S71">
        <v>0.49370000000000003</v>
      </c>
      <c r="T71">
        <v>0.68220999999999998</v>
      </c>
      <c r="U71">
        <v>0.85568</v>
      </c>
      <c r="V71">
        <v>0.87561999999999995</v>
      </c>
      <c r="W71">
        <v>1.0188900000000001</v>
      </c>
      <c r="X71">
        <v>1.05436</v>
      </c>
      <c r="Y71">
        <v>1.05915</v>
      </c>
      <c r="Z71">
        <f t="shared" si="1"/>
        <v>2021</v>
      </c>
      <c r="AA71">
        <v>3.68133E-2</v>
      </c>
      <c r="AB71">
        <v>0.21509662099999999</v>
      </c>
      <c r="AC71">
        <v>0.45433494099999999</v>
      </c>
      <c r="AD71">
        <v>0.59034872500000002</v>
      </c>
      <c r="AE71">
        <v>0.789817027</v>
      </c>
      <c r="AF71">
        <v>0.94041301700000002</v>
      </c>
      <c r="AG71">
        <v>0.97224697999999998</v>
      </c>
      <c r="AH71">
        <v>1.100137919</v>
      </c>
      <c r="AI71">
        <v>1.0664803039999999</v>
      </c>
      <c r="AJ71">
        <v>1.0732167619999999</v>
      </c>
    </row>
    <row r="72" spans="3:36" x14ac:dyDescent="0.2">
      <c r="P72">
        <v>9.3900000000000008E-3</v>
      </c>
      <c r="Q72">
        <v>5.1330000000000001E-2</v>
      </c>
      <c r="R72">
        <v>0.36925999999999998</v>
      </c>
      <c r="S72">
        <v>0.54835</v>
      </c>
      <c r="T72">
        <v>0.61141999999999996</v>
      </c>
      <c r="U72">
        <v>0.86746999999999996</v>
      </c>
      <c r="V72">
        <v>0.84470000000000001</v>
      </c>
      <c r="W72">
        <v>1.1768400000000001</v>
      </c>
      <c r="X72">
        <v>1.0467</v>
      </c>
      <c r="Y72">
        <v>1.13256</v>
      </c>
      <c r="Z72">
        <f t="shared" si="1"/>
        <v>2022</v>
      </c>
    </row>
    <row r="118" spans="14:16" x14ac:dyDescent="0.2">
      <c r="N118" t="s">
        <v>15</v>
      </c>
      <c r="O118">
        <v>1984</v>
      </c>
      <c r="P118">
        <f>O118</f>
        <v>1984</v>
      </c>
    </row>
    <row r="119" spans="14:16" x14ac:dyDescent="0.2">
      <c r="P119">
        <f>P118+1</f>
        <v>1985</v>
      </c>
    </row>
    <row r="120" spans="14:16" x14ac:dyDescent="0.2">
      <c r="P120">
        <f t="shared" ref="P120:P155" si="2">P119+1</f>
        <v>1986</v>
      </c>
    </row>
    <row r="121" spans="14:16" x14ac:dyDescent="0.2">
      <c r="N121" t="s">
        <v>15</v>
      </c>
      <c r="O121">
        <v>1987</v>
      </c>
      <c r="P121">
        <f t="shared" si="2"/>
        <v>1987</v>
      </c>
    </row>
    <row r="122" spans="14:16" x14ac:dyDescent="0.2">
      <c r="P122">
        <f t="shared" si="2"/>
        <v>1988</v>
      </c>
    </row>
    <row r="123" spans="14:16" x14ac:dyDescent="0.2">
      <c r="P123">
        <f t="shared" si="2"/>
        <v>1989</v>
      </c>
    </row>
    <row r="124" spans="14:16" x14ac:dyDescent="0.2">
      <c r="N124" t="s">
        <v>15</v>
      </c>
      <c r="O124">
        <v>1990</v>
      </c>
      <c r="P124">
        <f t="shared" si="2"/>
        <v>1990</v>
      </c>
    </row>
    <row r="125" spans="14:16" x14ac:dyDescent="0.2">
      <c r="P125">
        <f t="shared" si="2"/>
        <v>1991</v>
      </c>
    </row>
    <row r="126" spans="14:16" x14ac:dyDescent="0.2">
      <c r="P126">
        <f t="shared" si="2"/>
        <v>1992</v>
      </c>
    </row>
    <row r="127" spans="14:16" x14ac:dyDescent="0.2">
      <c r="N127" t="s">
        <v>15</v>
      </c>
      <c r="O127">
        <v>1993</v>
      </c>
      <c r="P127">
        <f t="shared" si="2"/>
        <v>1993</v>
      </c>
    </row>
    <row r="128" spans="14:16" x14ac:dyDescent="0.2">
      <c r="P128">
        <f t="shared" si="2"/>
        <v>1994</v>
      </c>
    </row>
    <row r="129" spans="14:16" x14ac:dyDescent="0.2">
      <c r="P129">
        <f t="shared" si="2"/>
        <v>1995</v>
      </c>
    </row>
    <row r="130" spans="14:16" x14ac:dyDescent="0.2">
      <c r="N130" t="s">
        <v>15</v>
      </c>
      <c r="O130">
        <v>1996</v>
      </c>
      <c r="P130">
        <f t="shared" si="2"/>
        <v>1996</v>
      </c>
    </row>
    <row r="131" spans="14:16" x14ac:dyDescent="0.2">
      <c r="P131">
        <f t="shared" si="2"/>
        <v>1997</v>
      </c>
    </row>
    <row r="132" spans="14:16" x14ac:dyDescent="0.2">
      <c r="P132">
        <f t="shared" si="2"/>
        <v>1998</v>
      </c>
    </row>
    <row r="133" spans="14:16" x14ac:dyDescent="0.2">
      <c r="N133" t="s">
        <v>15</v>
      </c>
      <c r="O133">
        <v>1999</v>
      </c>
      <c r="P133">
        <f t="shared" si="2"/>
        <v>1999</v>
      </c>
    </row>
    <row r="134" spans="14:16" x14ac:dyDescent="0.2">
      <c r="P134">
        <f t="shared" si="2"/>
        <v>2000</v>
      </c>
    </row>
    <row r="135" spans="14:16" x14ac:dyDescent="0.2">
      <c r="N135" t="s">
        <v>15</v>
      </c>
      <c r="O135">
        <v>2001</v>
      </c>
      <c r="P135">
        <f t="shared" si="2"/>
        <v>2001</v>
      </c>
    </row>
    <row r="136" spans="14:16" x14ac:dyDescent="0.2">
      <c r="P136">
        <f t="shared" si="2"/>
        <v>2002</v>
      </c>
    </row>
    <row r="137" spans="14:16" x14ac:dyDescent="0.2">
      <c r="N137" t="s">
        <v>15</v>
      </c>
      <c r="O137">
        <v>2003</v>
      </c>
      <c r="P137">
        <f t="shared" si="2"/>
        <v>2003</v>
      </c>
    </row>
    <row r="138" spans="14:16" x14ac:dyDescent="0.2">
      <c r="P138">
        <f t="shared" si="2"/>
        <v>2004</v>
      </c>
    </row>
    <row r="139" spans="14:16" x14ac:dyDescent="0.2">
      <c r="N139" t="s">
        <v>15</v>
      </c>
      <c r="O139">
        <v>2005</v>
      </c>
      <c r="P139">
        <f t="shared" si="2"/>
        <v>2005</v>
      </c>
    </row>
    <row r="140" spans="14:16" x14ac:dyDescent="0.2">
      <c r="P140">
        <f t="shared" si="2"/>
        <v>2006</v>
      </c>
    </row>
    <row r="141" spans="14:16" x14ac:dyDescent="0.2">
      <c r="N141" t="s">
        <v>15</v>
      </c>
      <c r="O141">
        <v>2007</v>
      </c>
      <c r="P141">
        <f t="shared" si="2"/>
        <v>2007</v>
      </c>
    </row>
    <row r="142" spans="14:16" x14ac:dyDescent="0.2">
      <c r="P142">
        <f t="shared" si="2"/>
        <v>2008</v>
      </c>
    </row>
    <row r="143" spans="14:16" x14ac:dyDescent="0.2">
      <c r="N143" t="s">
        <v>15</v>
      </c>
      <c r="O143">
        <v>2009</v>
      </c>
      <c r="P143">
        <f t="shared" si="2"/>
        <v>2009</v>
      </c>
    </row>
    <row r="144" spans="14:16" x14ac:dyDescent="0.2">
      <c r="P144">
        <f t="shared" si="2"/>
        <v>2010</v>
      </c>
    </row>
    <row r="145" spans="4:16" x14ac:dyDescent="0.2">
      <c r="N145" t="s">
        <v>15</v>
      </c>
      <c r="O145">
        <v>2011</v>
      </c>
      <c r="P145">
        <f t="shared" si="2"/>
        <v>2011</v>
      </c>
    </row>
    <row r="146" spans="4:16" x14ac:dyDescent="0.2">
      <c r="P146">
        <f t="shared" si="2"/>
        <v>2012</v>
      </c>
    </row>
    <row r="147" spans="4:16" x14ac:dyDescent="0.2">
      <c r="N147" t="s">
        <v>15</v>
      </c>
      <c r="O147">
        <v>2013</v>
      </c>
      <c r="P147">
        <f t="shared" si="2"/>
        <v>2013</v>
      </c>
    </row>
    <row r="148" spans="4:16" x14ac:dyDescent="0.2">
      <c r="P148">
        <f t="shared" si="2"/>
        <v>2014</v>
      </c>
    </row>
    <row r="149" spans="4:16" x14ac:dyDescent="0.2">
      <c r="N149" t="s">
        <v>15</v>
      </c>
      <c r="O149">
        <v>2015</v>
      </c>
      <c r="P149">
        <f t="shared" si="2"/>
        <v>2015</v>
      </c>
    </row>
    <row r="150" spans="4:16" x14ac:dyDescent="0.2">
      <c r="P150">
        <f t="shared" si="2"/>
        <v>2016</v>
      </c>
    </row>
    <row r="151" spans="4:16" x14ac:dyDescent="0.2">
      <c r="N151" t="s">
        <v>15</v>
      </c>
      <c r="O151">
        <v>2017</v>
      </c>
      <c r="P151">
        <f t="shared" si="2"/>
        <v>2017</v>
      </c>
    </row>
    <row r="152" spans="4:16" x14ac:dyDescent="0.2">
      <c r="P152">
        <f t="shared" si="2"/>
        <v>2018</v>
      </c>
    </row>
    <row r="153" spans="4:16" x14ac:dyDescent="0.2">
      <c r="N153" t="s">
        <v>15</v>
      </c>
      <c r="O153">
        <v>2019</v>
      </c>
      <c r="P153">
        <f t="shared" si="2"/>
        <v>2019</v>
      </c>
    </row>
    <row r="154" spans="4:16" x14ac:dyDescent="0.2">
      <c r="P154">
        <f t="shared" si="2"/>
        <v>2020</v>
      </c>
    </row>
    <row r="155" spans="4:16" x14ac:dyDescent="0.2">
      <c r="N155" t="s">
        <v>15</v>
      </c>
      <c r="O155">
        <v>2021</v>
      </c>
      <c r="P155">
        <f t="shared" si="2"/>
        <v>2021</v>
      </c>
    </row>
    <row r="157" spans="4:16" x14ac:dyDescent="0.2">
      <c r="D157" t="s">
        <v>63</v>
      </c>
    </row>
    <row r="158" spans="4:16" x14ac:dyDescent="0.2">
      <c r="D158">
        <v>5.8999999999999997E-2</v>
      </c>
      <c r="E158">
        <v>3.3000000000000002E-2</v>
      </c>
      <c r="F158">
        <v>1.7000000000000001E-2</v>
      </c>
      <c r="G158">
        <v>8.9999999999999993E-3</v>
      </c>
      <c r="H158">
        <v>7.0000000000000001E-3</v>
      </c>
      <c r="I158">
        <v>1.0999999999999999E-2</v>
      </c>
      <c r="J158">
        <v>1.9E-2</v>
      </c>
      <c r="K158">
        <v>3.1E-2</v>
      </c>
      <c r="L158">
        <v>4.3999999999999997E-2</v>
      </c>
      <c r="M158">
        <v>5.8999999999999997E-2</v>
      </c>
      <c r="N158" t="s">
        <v>15</v>
      </c>
      <c r="O158">
        <v>1975</v>
      </c>
    </row>
    <row r="159" spans="4:16" x14ac:dyDescent="0.2">
      <c r="D159">
        <v>5.8999999999999997E-2</v>
      </c>
      <c r="E159">
        <v>3.3000000000000002E-2</v>
      </c>
      <c r="F159">
        <v>1.7000000000000001E-2</v>
      </c>
      <c r="G159">
        <v>8.9999999999999993E-3</v>
      </c>
      <c r="H159">
        <v>7.0000000000000001E-3</v>
      </c>
      <c r="I159">
        <v>1.0999999999999999E-2</v>
      </c>
      <c r="J159">
        <v>1.9E-2</v>
      </c>
      <c r="K159">
        <v>3.1E-2</v>
      </c>
      <c r="L159">
        <v>4.3999999999999997E-2</v>
      </c>
      <c r="M159">
        <v>5.8999999999999997E-2</v>
      </c>
      <c r="N159" t="s">
        <v>15</v>
      </c>
      <c r="O159">
        <v>1976</v>
      </c>
    </row>
    <row r="160" spans="4:16" x14ac:dyDescent="0.2">
      <c r="D160">
        <v>5.8999999999999997E-2</v>
      </c>
      <c r="E160">
        <v>3.3000000000000002E-2</v>
      </c>
      <c r="F160">
        <v>1.7000000000000001E-2</v>
      </c>
      <c r="G160">
        <v>8.9999999999999993E-3</v>
      </c>
      <c r="H160">
        <v>7.0000000000000001E-3</v>
      </c>
      <c r="I160">
        <v>1.0999999999999999E-2</v>
      </c>
      <c r="J160">
        <v>1.9E-2</v>
      </c>
      <c r="K160">
        <v>3.1E-2</v>
      </c>
      <c r="L160">
        <v>4.3999999999999997E-2</v>
      </c>
      <c r="M160">
        <v>5.8999999999999997E-2</v>
      </c>
      <c r="N160" t="s">
        <v>15</v>
      </c>
      <c r="O160">
        <v>1977</v>
      </c>
    </row>
    <row r="161" spans="4:15" x14ac:dyDescent="0.2">
      <c r="D161">
        <v>5.8999999999999997E-2</v>
      </c>
      <c r="E161">
        <v>3.3000000000000002E-2</v>
      </c>
      <c r="F161">
        <v>1.7000000000000001E-2</v>
      </c>
      <c r="G161">
        <v>8.9999999999999993E-3</v>
      </c>
      <c r="H161">
        <v>7.0000000000000001E-3</v>
      </c>
      <c r="I161">
        <v>1.0999999999999999E-2</v>
      </c>
      <c r="J161">
        <v>1.9E-2</v>
      </c>
      <c r="K161">
        <v>3.1E-2</v>
      </c>
      <c r="L161">
        <v>4.3999999999999997E-2</v>
      </c>
      <c r="M161">
        <v>5.8999999999999997E-2</v>
      </c>
      <c r="N161" t="s">
        <v>15</v>
      </c>
      <c r="O161">
        <v>1978</v>
      </c>
    </row>
    <row r="162" spans="4:15" x14ac:dyDescent="0.2">
      <c r="D162">
        <v>5.8999999999999997E-2</v>
      </c>
      <c r="E162">
        <v>3.3000000000000002E-2</v>
      </c>
      <c r="F162">
        <v>1.7000000000000001E-2</v>
      </c>
      <c r="G162">
        <v>8.9999999999999993E-3</v>
      </c>
      <c r="H162">
        <v>7.0000000000000001E-3</v>
      </c>
      <c r="I162">
        <v>1.0999999999999999E-2</v>
      </c>
      <c r="J162">
        <v>1.9E-2</v>
      </c>
      <c r="K162">
        <v>3.1E-2</v>
      </c>
      <c r="L162">
        <v>4.3999999999999997E-2</v>
      </c>
      <c r="M162">
        <v>5.8999999999999997E-2</v>
      </c>
      <c r="N162" t="s">
        <v>15</v>
      </c>
      <c r="O162">
        <v>1979</v>
      </c>
    </row>
    <row r="163" spans="4:15" x14ac:dyDescent="0.2">
      <c r="D163">
        <v>5.8999999999999997E-2</v>
      </c>
      <c r="E163">
        <v>3.3000000000000002E-2</v>
      </c>
      <c r="F163">
        <v>1.7000000000000001E-2</v>
      </c>
      <c r="G163">
        <v>8.9999999999999993E-3</v>
      </c>
      <c r="H163">
        <v>7.0000000000000001E-3</v>
      </c>
      <c r="I163">
        <v>1.0999999999999999E-2</v>
      </c>
      <c r="J163">
        <v>1.9E-2</v>
      </c>
      <c r="K163">
        <v>3.1E-2</v>
      </c>
      <c r="L163">
        <v>4.3999999999999997E-2</v>
      </c>
      <c r="M163">
        <v>5.8999999999999997E-2</v>
      </c>
      <c r="N163" t="s">
        <v>15</v>
      </c>
      <c r="O163">
        <v>1980</v>
      </c>
    </row>
    <row r="164" spans="4:15" x14ac:dyDescent="0.2">
      <c r="D164">
        <v>5.8999999999999997E-2</v>
      </c>
      <c r="E164">
        <v>3.3000000000000002E-2</v>
      </c>
      <c r="F164">
        <v>1.7000000000000001E-2</v>
      </c>
      <c r="G164">
        <v>8.9999999999999993E-3</v>
      </c>
      <c r="H164">
        <v>7.0000000000000001E-3</v>
      </c>
      <c r="I164">
        <v>1.0999999999999999E-2</v>
      </c>
      <c r="J164">
        <v>1.9E-2</v>
      </c>
      <c r="K164">
        <v>3.1E-2</v>
      </c>
      <c r="L164">
        <v>4.3999999999999997E-2</v>
      </c>
      <c r="M164">
        <v>5.8999999999999997E-2</v>
      </c>
      <c r="N164" t="s">
        <v>15</v>
      </c>
      <c r="O164">
        <v>1981</v>
      </c>
    </row>
    <row r="165" spans="4:15" x14ac:dyDescent="0.2">
      <c r="D165">
        <v>5.8999999999999997E-2</v>
      </c>
      <c r="E165">
        <v>3.3000000000000002E-2</v>
      </c>
      <c r="F165">
        <v>1.7000000000000001E-2</v>
      </c>
      <c r="G165">
        <v>8.9999999999999993E-3</v>
      </c>
      <c r="H165">
        <v>7.0000000000000001E-3</v>
      </c>
      <c r="I165">
        <v>1.0999999999999999E-2</v>
      </c>
      <c r="J165">
        <v>1.9E-2</v>
      </c>
      <c r="K165">
        <v>3.1E-2</v>
      </c>
      <c r="L165">
        <v>4.3999999999999997E-2</v>
      </c>
      <c r="M165">
        <v>5.8999999999999997E-2</v>
      </c>
      <c r="N165" t="s">
        <v>15</v>
      </c>
      <c r="O165">
        <v>1982</v>
      </c>
    </row>
    <row r="166" spans="4:15" x14ac:dyDescent="0.2">
      <c r="D166">
        <v>5.8999999999999997E-2</v>
      </c>
      <c r="E166">
        <v>3.3000000000000002E-2</v>
      </c>
      <c r="F166">
        <v>1.7000000000000001E-2</v>
      </c>
      <c r="G166">
        <v>8.9999999999999993E-3</v>
      </c>
      <c r="H166">
        <v>7.0000000000000001E-3</v>
      </c>
      <c r="I166">
        <v>1.0999999999999999E-2</v>
      </c>
      <c r="J166">
        <v>1.9E-2</v>
      </c>
      <c r="K166">
        <v>3.1E-2</v>
      </c>
      <c r="L166">
        <v>4.3999999999999997E-2</v>
      </c>
      <c r="M166">
        <v>5.8999999999999997E-2</v>
      </c>
      <c r="N166" t="s">
        <v>15</v>
      </c>
      <c r="O166">
        <v>1983</v>
      </c>
    </row>
    <row r="167" spans="4:15" x14ac:dyDescent="0.2">
      <c r="D167">
        <v>5.8999999999999997E-2</v>
      </c>
      <c r="E167">
        <v>3.3000000000000002E-2</v>
      </c>
      <c r="F167">
        <v>1.7000000000000001E-2</v>
      </c>
      <c r="G167">
        <v>8.9999999999999993E-3</v>
      </c>
      <c r="H167">
        <v>7.0000000000000001E-3</v>
      </c>
      <c r="I167">
        <v>1.0999999999999999E-2</v>
      </c>
      <c r="J167">
        <v>1.9E-2</v>
      </c>
      <c r="K167">
        <v>3.1E-2</v>
      </c>
      <c r="L167">
        <v>4.3999999999999997E-2</v>
      </c>
      <c r="M167">
        <v>5.8999999999999997E-2</v>
      </c>
      <c r="N167" t="s">
        <v>15</v>
      </c>
      <c r="O167">
        <v>1984</v>
      </c>
    </row>
    <row r="168" spans="4:15" x14ac:dyDescent="0.2">
      <c r="D168">
        <v>5.8999999999999997E-2</v>
      </c>
      <c r="E168">
        <v>3.3000000000000002E-2</v>
      </c>
      <c r="F168">
        <v>1.7000000000000001E-2</v>
      </c>
      <c r="G168">
        <v>8.9999999999999993E-3</v>
      </c>
      <c r="H168">
        <v>7.0000000000000001E-3</v>
      </c>
      <c r="I168">
        <v>1.0999999999999999E-2</v>
      </c>
      <c r="J168">
        <v>1.9E-2</v>
      </c>
      <c r="K168">
        <v>3.1E-2</v>
      </c>
      <c r="L168">
        <v>4.3999999999999997E-2</v>
      </c>
      <c r="M168">
        <v>5.8999999999999997E-2</v>
      </c>
      <c r="N168" t="s">
        <v>15</v>
      </c>
      <c r="O168">
        <v>1985</v>
      </c>
    </row>
    <row r="169" spans="4:15" x14ac:dyDescent="0.2">
      <c r="D169">
        <v>5.8999999999999997E-2</v>
      </c>
      <c r="E169">
        <v>3.3000000000000002E-2</v>
      </c>
      <c r="F169">
        <v>1.7000000000000001E-2</v>
      </c>
      <c r="G169">
        <v>8.9999999999999993E-3</v>
      </c>
      <c r="H169">
        <v>7.0000000000000001E-3</v>
      </c>
      <c r="I169">
        <v>1.0999999999999999E-2</v>
      </c>
      <c r="J169">
        <v>1.9E-2</v>
      </c>
      <c r="K169">
        <v>3.1E-2</v>
      </c>
      <c r="L169">
        <v>4.3999999999999997E-2</v>
      </c>
      <c r="M169">
        <v>5.8999999999999997E-2</v>
      </c>
      <c r="N169" t="s">
        <v>15</v>
      </c>
      <c r="O169">
        <v>1986</v>
      </c>
    </row>
    <row r="170" spans="4:15" x14ac:dyDescent="0.2">
      <c r="D170">
        <v>5.8999999999999997E-2</v>
      </c>
      <c r="E170">
        <v>3.3000000000000002E-2</v>
      </c>
      <c r="F170">
        <v>1.7000000000000001E-2</v>
      </c>
      <c r="G170">
        <v>8.9999999999999993E-3</v>
      </c>
      <c r="H170">
        <v>7.0000000000000001E-3</v>
      </c>
      <c r="I170">
        <v>1.0999999999999999E-2</v>
      </c>
      <c r="J170">
        <v>1.9E-2</v>
      </c>
      <c r="K170">
        <v>3.1E-2</v>
      </c>
      <c r="L170">
        <v>4.3999999999999997E-2</v>
      </c>
      <c r="M170">
        <v>5.8999999999999997E-2</v>
      </c>
      <c r="N170" t="s">
        <v>15</v>
      </c>
      <c r="O170">
        <v>1987</v>
      </c>
    </row>
    <row r="171" spans="4:15" x14ac:dyDescent="0.2">
      <c r="D171">
        <v>5.8999999999999997E-2</v>
      </c>
      <c r="E171">
        <v>3.3000000000000002E-2</v>
      </c>
      <c r="F171">
        <v>1.7000000000000001E-2</v>
      </c>
      <c r="G171">
        <v>8.9999999999999993E-3</v>
      </c>
      <c r="H171">
        <v>7.0000000000000001E-3</v>
      </c>
      <c r="I171">
        <v>1.0999999999999999E-2</v>
      </c>
      <c r="J171">
        <v>1.9E-2</v>
      </c>
      <c r="K171">
        <v>3.1E-2</v>
      </c>
      <c r="L171">
        <v>4.3999999999999997E-2</v>
      </c>
      <c r="M171">
        <v>5.8999999999999997E-2</v>
      </c>
      <c r="N171" t="s">
        <v>15</v>
      </c>
      <c r="O171">
        <v>1988</v>
      </c>
    </row>
    <row r="172" spans="4:15" x14ac:dyDescent="0.2">
      <c r="D172">
        <v>5.8999999999999997E-2</v>
      </c>
      <c r="E172">
        <v>3.3000000000000002E-2</v>
      </c>
      <c r="F172">
        <v>1.7000000000000001E-2</v>
      </c>
      <c r="G172">
        <v>8.9999999999999993E-3</v>
      </c>
      <c r="H172">
        <v>7.0000000000000001E-3</v>
      </c>
      <c r="I172">
        <v>1.0999999999999999E-2</v>
      </c>
      <c r="J172">
        <v>1.9E-2</v>
      </c>
      <c r="K172">
        <v>3.1E-2</v>
      </c>
      <c r="L172">
        <v>4.3999999999999997E-2</v>
      </c>
      <c r="M172">
        <v>5.8999999999999997E-2</v>
      </c>
      <c r="N172" t="s">
        <v>15</v>
      </c>
      <c r="O172">
        <v>1989</v>
      </c>
    </row>
    <row r="173" spans="4:15" x14ac:dyDescent="0.2">
      <c r="D173">
        <v>5.8999999999999997E-2</v>
      </c>
      <c r="E173">
        <v>3.3000000000000002E-2</v>
      </c>
      <c r="F173">
        <v>1.7000000000000001E-2</v>
      </c>
      <c r="G173">
        <v>8.9999999999999993E-3</v>
      </c>
      <c r="H173">
        <v>7.0000000000000001E-3</v>
      </c>
      <c r="I173">
        <v>1.0999999999999999E-2</v>
      </c>
      <c r="J173">
        <v>1.9E-2</v>
      </c>
      <c r="K173">
        <v>3.1E-2</v>
      </c>
      <c r="L173">
        <v>4.3999999999999997E-2</v>
      </c>
      <c r="M173">
        <v>5.8999999999999997E-2</v>
      </c>
      <c r="N173" t="s">
        <v>15</v>
      </c>
      <c r="O173">
        <v>1990</v>
      </c>
    </row>
    <row r="174" spans="4:15" x14ac:dyDescent="0.2">
      <c r="D174">
        <v>5.8999999999999997E-2</v>
      </c>
      <c r="E174">
        <v>3.3000000000000002E-2</v>
      </c>
      <c r="F174">
        <v>1.7000000000000001E-2</v>
      </c>
      <c r="G174">
        <v>8.9999999999999993E-3</v>
      </c>
      <c r="H174">
        <v>7.0000000000000001E-3</v>
      </c>
      <c r="I174">
        <v>1.0999999999999999E-2</v>
      </c>
      <c r="J174">
        <v>1.9E-2</v>
      </c>
      <c r="K174">
        <v>3.1E-2</v>
      </c>
      <c r="L174">
        <v>4.3999999999999997E-2</v>
      </c>
      <c r="M174">
        <v>5.8999999999999997E-2</v>
      </c>
      <c r="N174" t="s">
        <v>15</v>
      </c>
      <c r="O174">
        <v>1991</v>
      </c>
    </row>
    <row r="175" spans="4:15" x14ac:dyDescent="0.2">
      <c r="D175">
        <v>5.8999999999999997E-2</v>
      </c>
      <c r="E175">
        <v>3.3000000000000002E-2</v>
      </c>
      <c r="F175">
        <v>1.7000000000000001E-2</v>
      </c>
      <c r="G175">
        <v>8.9999999999999993E-3</v>
      </c>
      <c r="H175">
        <v>7.0000000000000001E-3</v>
      </c>
      <c r="I175">
        <v>1.0999999999999999E-2</v>
      </c>
      <c r="J175">
        <v>1.9E-2</v>
      </c>
      <c r="K175">
        <v>3.1E-2</v>
      </c>
      <c r="L175">
        <v>4.3999999999999997E-2</v>
      </c>
      <c r="M175">
        <v>5.8999999999999997E-2</v>
      </c>
      <c r="N175" t="s">
        <v>15</v>
      </c>
      <c r="O175">
        <v>1992</v>
      </c>
    </row>
    <row r="176" spans="4:15" x14ac:dyDescent="0.2">
      <c r="D176">
        <v>5.8999999999999997E-2</v>
      </c>
      <c r="E176">
        <v>3.3000000000000002E-2</v>
      </c>
      <c r="F176">
        <v>1.7000000000000001E-2</v>
      </c>
      <c r="G176">
        <v>8.9999999999999993E-3</v>
      </c>
      <c r="H176">
        <v>7.0000000000000001E-3</v>
      </c>
      <c r="I176">
        <v>1.0999999999999999E-2</v>
      </c>
      <c r="J176">
        <v>1.9E-2</v>
      </c>
      <c r="K176">
        <v>3.1E-2</v>
      </c>
      <c r="L176">
        <v>4.3999999999999997E-2</v>
      </c>
      <c r="M176">
        <v>5.8999999999999997E-2</v>
      </c>
      <c r="N176" t="s">
        <v>15</v>
      </c>
      <c r="O176">
        <v>1993</v>
      </c>
    </row>
    <row r="177" spans="4:15" x14ac:dyDescent="0.2">
      <c r="D177">
        <v>5.8999999999999997E-2</v>
      </c>
      <c r="E177">
        <v>3.3000000000000002E-2</v>
      </c>
      <c r="F177">
        <v>1.7000000000000001E-2</v>
      </c>
      <c r="G177">
        <v>8.9999999999999993E-3</v>
      </c>
      <c r="H177">
        <v>7.0000000000000001E-3</v>
      </c>
      <c r="I177">
        <v>1.0999999999999999E-2</v>
      </c>
      <c r="J177">
        <v>1.9E-2</v>
      </c>
      <c r="K177">
        <v>3.1E-2</v>
      </c>
      <c r="L177">
        <v>4.3999999999999997E-2</v>
      </c>
      <c r="M177">
        <v>5.8999999999999997E-2</v>
      </c>
      <c r="N177" t="s">
        <v>15</v>
      </c>
      <c r="O177">
        <v>1994</v>
      </c>
    </row>
    <row r="178" spans="4:15" x14ac:dyDescent="0.2">
      <c r="D178">
        <v>5.8999999999999997E-2</v>
      </c>
      <c r="E178">
        <v>3.3000000000000002E-2</v>
      </c>
      <c r="F178">
        <v>1.7000000000000001E-2</v>
      </c>
      <c r="G178">
        <v>8.9999999999999993E-3</v>
      </c>
      <c r="H178">
        <v>7.0000000000000001E-3</v>
      </c>
      <c r="I178">
        <v>1.0999999999999999E-2</v>
      </c>
      <c r="J178">
        <v>1.9E-2</v>
      </c>
      <c r="K178">
        <v>3.1E-2</v>
      </c>
      <c r="L178">
        <v>4.3999999999999997E-2</v>
      </c>
      <c r="M178">
        <v>5.8999999999999997E-2</v>
      </c>
      <c r="N178" t="s">
        <v>15</v>
      </c>
      <c r="O178">
        <v>1995</v>
      </c>
    </row>
    <row r="179" spans="4:15" x14ac:dyDescent="0.2">
      <c r="D179">
        <v>5.8999999999999997E-2</v>
      </c>
      <c r="E179">
        <v>3.3000000000000002E-2</v>
      </c>
      <c r="F179">
        <v>1.7000000000000001E-2</v>
      </c>
      <c r="G179">
        <v>8.9999999999999993E-3</v>
      </c>
      <c r="H179">
        <v>7.0000000000000001E-3</v>
      </c>
      <c r="I179">
        <v>1.0999999999999999E-2</v>
      </c>
      <c r="J179">
        <v>1.9E-2</v>
      </c>
      <c r="K179">
        <v>3.1E-2</v>
      </c>
      <c r="L179">
        <v>4.3999999999999997E-2</v>
      </c>
      <c r="M179">
        <v>5.8999999999999997E-2</v>
      </c>
      <c r="N179" t="s">
        <v>15</v>
      </c>
      <c r="O179">
        <v>1996</v>
      </c>
    </row>
    <row r="180" spans="4:15" x14ac:dyDescent="0.2">
      <c r="D180">
        <v>5.8999999999999997E-2</v>
      </c>
      <c r="E180">
        <v>3.3000000000000002E-2</v>
      </c>
      <c r="F180">
        <v>1.7000000000000001E-2</v>
      </c>
      <c r="G180">
        <v>8.9999999999999993E-3</v>
      </c>
      <c r="H180">
        <v>7.0000000000000001E-3</v>
      </c>
      <c r="I180">
        <v>1.0999999999999999E-2</v>
      </c>
      <c r="J180">
        <v>1.9E-2</v>
      </c>
      <c r="K180">
        <v>3.1E-2</v>
      </c>
      <c r="L180">
        <v>4.3999999999999997E-2</v>
      </c>
      <c r="M180">
        <v>5.8999999999999997E-2</v>
      </c>
      <c r="N180" t="s">
        <v>15</v>
      </c>
      <c r="O180">
        <v>1997</v>
      </c>
    </row>
    <row r="181" spans="4:15" x14ac:dyDescent="0.2">
      <c r="D181">
        <v>5.8999999999999997E-2</v>
      </c>
      <c r="E181">
        <v>3.3000000000000002E-2</v>
      </c>
      <c r="F181">
        <v>1.7000000000000001E-2</v>
      </c>
      <c r="G181">
        <v>8.9999999999999993E-3</v>
      </c>
      <c r="H181">
        <v>7.0000000000000001E-3</v>
      </c>
      <c r="I181">
        <v>1.0999999999999999E-2</v>
      </c>
      <c r="J181">
        <v>1.9E-2</v>
      </c>
      <c r="K181">
        <v>3.1E-2</v>
      </c>
      <c r="L181">
        <v>4.3999999999999997E-2</v>
      </c>
      <c r="M181">
        <v>5.8999999999999997E-2</v>
      </c>
      <c r="N181" t="s">
        <v>15</v>
      </c>
      <c r="O181">
        <v>1998</v>
      </c>
    </row>
    <row r="182" spans="4:15" x14ac:dyDescent="0.2">
      <c r="D182">
        <v>5.8999999999999997E-2</v>
      </c>
      <c r="E182">
        <v>3.3000000000000002E-2</v>
      </c>
      <c r="F182">
        <v>1.7000000000000001E-2</v>
      </c>
      <c r="G182">
        <v>8.9999999999999993E-3</v>
      </c>
      <c r="H182">
        <v>7.0000000000000001E-3</v>
      </c>
      <c r="I182">
        <v>1.0999999999999999E-2</v>
      </c>
      <c r="J182">
        <v>1.9E-2</v>
      </c>
      <c r="K182">
        <v>3.1E-2</v>
      </c>
      <c r="L182">
        <v>4.3999999999999997E-2</v>
      </c>
      <c r="M182">
        <v>5.8999999999999997E-2</v>
      </c>
      <c r="N182" t="s">
        <v>15</v>
      </c>
      <c r="O182">
        <v>1999</v>
      </c>
    </row>
    <row r="183" spans="4:15" x14ac:dyDescent="0.2">
      <c r="D183">
        <v>5.8999999999999997E-2</v>
      </c>
      <c r="E183">
        <v>3.3000000000000002E-2</v>
      </c>
      <c r="F183">
        <v>1.7000000000000001E-2</v>
      </c>
      <c r="G183">
        <v>8.9999999999999993E-3</v>
      </c>
      <c r="H183">
        <v>7.0000000000000001E-3</v>
      </c>
      <c r="I183">
        <v>1.0999999999999999E-2</v>
      </c>
      <c r="J183">
        <v>1.9E-2</v>
      </c>
      <c r="K183">
        <v>3.1E-2</v>
      </c>
      <c r="L183">
        <v>4.3999999999999997E-2</v>
      </c>
      <c r="M183">
        <v>5.8999999999999997E-2</v>
      </c>
      <c r="N183" t="s">
        <v>15</v>
      </c>
      <c r="O183">
        <v>2000</v>
      </c>
    </row>
    <row r="184" spans="4:15" x14ac:dyDescent="0.2">
      <c r="D184">
        <v>5.8999999999999997E-2</v>
      </c>
      <c r="E184">
        <v>3.3000000000000002E-2</v>
      </c>
      <c r="F184">
        <v>1.7000000000000001E-2</v>
      </c>
      <c r="G184">
        <v>8.9999999999999993E-3</v>
      </c>
      <c r="H184">
        <v>7.0000000000000001E-3</v>
      </c>
      <c r="I184">
        <v>1.0999999999999999E-2</v>
      </c>
      <c r="J184">
        <v>1.9E-2</v>
      </c>
      <c r="K184">
        <v>3.1E-2</v>
      </c>
      <c r="L184">
        <v>4.3999999999999997E-2</v>
      </c>
      <c r="M184">
        <v>5.8999999999999997E-2</v>
      </c>
      <c r="N184" t="s">
        <v>15</v>
      </c>
      <c r="O184">
        <v>2001</v>
      </c>
    </row>
    <row r="185" spans="4:15" x14ac:dyDescent="0.2">
      <c r="D185">
        <v>5.8999999999999997E-2</v>
      </c>
      <c r="E185">
        <v>3.3000000000000002E-2</v>
      </c>
      <c r="F185">
        <v>1.7000000000000001E-2</v>
      </c>
      <c r="G185">
        <v>8.9999999999999993E-3</v>
      </c>
      <c r="H185">
        <v>7.0000000000000001E-3</v>
      </c>
      <c r="I185">
        <v>1.0999999999999999E-2</v>
      </c>
      <c r="J185">
        <v>1.9E-2</v>
      </c>
      <c r="K185">
        <v>3.1E-2</v>
      </c>
      <c r="L185">
        <v>4.3999999999999997E-2</v>
      </c>
      <c r="M185">
        <v>5.8999999999999997E-2</v>
      </c>
      <c r="N185" t="s">
        <v>15</v>
      </c>
      <c r="O185">
        <v>2002</v>
      </c>
    </row>
    <row r="186" spans="4:15" x14ac:dyDescent="0.2">
      <c r="D186">
        <v>5.8999999999999997E-2</v>
      </c>
      <c r="E186">
        <v>3.3000000000000002E-2</v>
      </c>
      <c r="F186">
        <v>1.7000000000000001E-2</v>
      </c>
      <c r="G186">
        <v>8.9999999999999993E-3</v>
      </c>
      <c r="H186">
        <v>7.0000000000000001E-3</v>
      </c>
      <c r="I186">
        <v>1.0999999999999999E-2</v>
      </c>
      <c r="J186">
        <v>1.9E-2</v>
      </c>
      <c r="K186">
        <v>3.1E-2</v>
      </c>
      <c r="L186">
        <v>4.3999999999999997E-2</v>
      </c>
      <c r="M186">
        <v>5.8999999999999997E-2</v>
      </c>
      <c r="N186" t="s">
        <v>15</v>
      </c>
      <c r="O186">
        <v>2003</v>
      </c>
    </row>
    <row r="187" spans="4:15" x14ac:dyDescent="0.2">
      <c r="D187">
        <v>5.8999999999999997E-2</v>
      </c>
      <c r="E187">
        <v>3.3000000000000002E-2</v>
      </c>
      <c r="F187">
        <v>1.7000000000000001E-2</v>
      </c>
      <c r="G187">
        <v>8.9999999999999993E-3</v>
      </c>
      <c r="H187">
        <v>7.0000000000000001E-3</v>
      </c>
      <c r="I187">
        <v>1.0999999999999999E-2</v>
      </c>
      <c r="J187">
        <v>1.9E-2</v>
      </c>
      <c r="K187">
        <v>3.1E-2</v>
      </c>
      <c r="L187">
        <v>4.3999999999999997E-2</v>
      </c>
      <c r="M187">
        <v>5.8999999999999997E-2</v>
      </c>
      <c r="N187" t="s">
        <v>15</v>
      </c>
      <c r="O187">
        <v>2004</v>
      </c>
    </row>
    <row r="188" spans="4:15" x14ac:dyDescent="0.2">
      <c r="D188">
        <v>5.8999999999999997E-2</v>
      </c>
      <c r="E188">
        <v>3.3000000000000002E-2</v>
      </c>
      <c r="F188">
        <v>1.7000000000000001E-2</v>
      </c>
      <c r="G188">
        <v>8.9999999999999993E-3</v>
      </c>
      <c r="H188">
        <v>7.0000000000000001E-3</v>
      </c>
      <c r="I188">
        <v>1.0999999999999999E-2</v>
      </c>
      <c r="J188">
        <v>1.9E-2</v>
      </c>
      <c r="K188">
        <v>3.1E-2</v>
      </c>
      <c r="L188">
        <v>4.3999999999999997E-2</v>
      </c>
      <c r="M188">
        <v>5.8999999999999997E-2</v>
      </c>
      <c r="N188" t="s">
        <v>15</v>
      </c>
      <c r="O188">
        <v>2005</v>
      </c>
    </row>
    <row r="189" spans="4:15" x14ac:dyDescent="0.2">
      <c r="D189">
        <v>5.8999999999999997E-2</v>
      </c>
      <c r="E189">
        <v>3.3000000000000002E-2</v>
      </c>
      <c r="F189">
        <v>1.7000000000000001E-2</v>
      </c>
      <c r="G189">
        <v>8.9999999999999993E-3</v>
      </c>
      <c r="H189">
        <v>7.0000000000000001E-3</v>
      </c>
      <c r="I189">
        <v>1.0999999999999999E-2</v>
      </c>
      <c r="J189">
        <v>1.9E-2</v>
      </c>
      <c r="K189">
        <v>3.1E-2</v>
      </c>
      <c r="L189">
        <v>4.3999999999999997E-2</v>
      </c>
      <c r="M189">
        <v>5.8999999999999997E-2</v>
      </c>
      <c r="N189" t="s">
        <v>15</v>
      </c>
      <c r="O189">
        <v>2006</v>
      </c>
    </row>
    <row r="190" spans="4:15" x14ac:dyDescent="0.2">
      <c r="D190">
        <v>5.8999999999999997E-2</v>
      </c>
      <c r="E190">
        <v>3.3000000000000002E-2</v>
      </c>
      <c r="F190">
        <v>1.7000000000000001E-2</v>
      </c>
      <c r="G190">
        <v>8.9999999999999993E-3</v>
      </c>
      <c r="H190">
        <v>7.0000000000000001E-3</v>
      </c>
      <c r="I190">
        <v>1.0999999999999999E-2</v>
      </c>
      <c r="J190">
        <v>1.9E-2</v>
      </c>
      <c r="K190">
        <v>3.1E-2</v>
      </c>
      <c r="L190">
        <v>4.3999999999999997E-2</v>
      </c>
      <c r="M190">
        <v>5.8999999999999997E-2</v>
      </c>
      <c r="N190" t="s">
        <v>15</v>
      </c>
      <c r="O190">
        <v>2007</v>
      </c>
    </row>
    <row r="191" spans="4:15" x14ac:dyDescent="0.2">
      <c r="D191">
        <v>5.8999999999999997E-2</v>
      </c>
      <c r="E191">
        <v>3.3000000000000002E-2</v>
      </c>
      <c r="F191">
        <v>1.7000000000000001E-2</v>
      </c>
      <c r="G191">
        <v>8.9999999999999993E-3</v>
      </c>
      <c r="H191">
        <v>7.0000000000000001E-3</v>
      </c>
      <c r="I191">
        <v>1.0999999999999999E-2</v>
      </c>
      <c r="J191">
        <v>1.9E-2</v>
      </c>
      <c r="K191">
        <v>3.1E-2</v>
      </c>
      <c r="L191">
        <v>4.3999999999999997E-2</v>
      </c>
      <c r="M191">
        <v>5.8999999999999997E-2</v>
      </c>
      <c r="N191" t="s">
        <v>15</v>
      </c>
      <c r="O191">
        <v>2008</v>
      </c>
    </row>
    <row r="192" spans="4:15" x14ac:dyDescent="0.2">
      <c r="D192">
        <v>5.8999999999999997E-2</v>
      </c>
      <c r="E192">
        <v>3.3000000000000002E-2</v>
      </c>
      <c r="F192">
        <v>1.7000000000000001E-2</v>
      </c>
      <c r="G192">
        <v>8.9999999999999993E-3</v>
      </c>
      <c r="H192">
        <v>7.0000000000000001E-3</v>
      </c>
      <c r="I192">
        <v>1.0999999999999999E-2</v>
      </c>
      <c r="J192">
        <v>1.9E-2</v>
      </c>
      <c r="K192">
        <v>3.1E-2</v>
      </c>
      <c r="L192">
        <v>4.3999999999999997E-2</v>
      </c>
      <c r="M192">
        <v>5.8999999999999997E-2</v>
      </c>
      <c r="N192" t="s">
        <v>15</v>
      </c>
      <c r="O192">
        <v>2009</v>
      </c>
    </row>
    <row r="193" spans="4:15" x14ac:dyDescent="0.2">
      <c r="D193">
        <v>5.8999999999999997E-2</v>
      </c>
      <c r="E193">
        <v>3.3000000000000002E-2</v>
      </c>
      <c r="F193">
        <v>1.7000000000000001E-2</v>
      </c>
      <c r="G193">
        <v>8.9999999999999993E-3</v>
      </c>
      <c r="H193">
        <v>7.0000000000000001E-3</v>
      </c>
      <c r="I193">
        <v>1.0999999999999999E-2</v>
      </c>
      <c r="J193">
        <v>1.9E-2</v>
      </c>
      <c r="K193">
        <v>3.1E-2</v>
      </c>
      <c r="L193">
        <v>4.3999999999999997E-2</v>
      </c>
      <c r="M193">
        <v>5.8999999999999997E-2</v>
      </c>
      <c r="N193" t="s">
        <v>15</v>
      </c>
      <c r="O193">
        <v>2010</v>
      </c>
    </row>
    <row r="194" spans="4:15" x14ac:dyDescent="0.2">
      <c r="D194">
        <v>5.8999999999999997E-2</v>
      </c>
      <c r="E194">
        <v>3.3000000000000002E-2</v>
      </c>
      <c r="F194">
        <v>1.7000000000000001E-2</v>
      </c>
      <c r="G194">
        <v>8.9999999999999993E-3</v>
      </c>
      <c r="H194">
        <v>7.0000000000000001E-3</v>
      </c>
      <c r="I194">
        <v>1.0999999999999999E-2</v>
      </c>
      <c r="J194">
        <v>1.9E-2</v>
      </c>
      <c r="K194">
        <v>3.1E-2</v>
      </c>
      <c r="L194">
        <v>4.3999999999999997E-2</v>
      </c>
      <c r="M194">
        <v>5.8999999999999997E-2</v>
      </c>
      <c r="N194" t="s">
        <v>15</v>
      </c>
      <c r="O194">
        <v>2011</v>
      </c>
    </row>
    <row r="195" spans="4:15" x14ac:dyDescent="0.2">
      <c r="D195">
        <v>5.8999999999999997E-2</v>
      </c>
      <c r="E195">
        <v>3.3000000000000002E-2</v>
      </c>
      <c r="F195">
        <v>1.7000000000000001E-2</v>
      </c>
      <c r="G195">
        <v>8.9999999999999993E-3</v>
      </c>
      <c r="H195">
        <v>7.0000000000000001E-3</v>
      </c>
      <c r="I195">
        <v>1.0999999999999999E-2</v>
      </c>
      <c r="J195">
        <v>1.9E-2</v>
      </c>
      <c r="K195">
        <v>3.1E-2</v>
      </c>
      <c r="L195">
        <v>4.3999999999999997E-2</v>
      </c>
      <c r="M195">
        <v>5.8999999999999997E-2</v>
      </c>
      <c r="N195" t="s">
        <v>15</v>
      </c>
      <c r="O195">
        <v>2012</v>
      </c>
    </row>
    <row r="196" spans="4:15" x14ac:dyDescent="0.2">
      <c r="D196">
        <v>5.8999999999999997E-2</v>
      </c>
      <c r="E196">
        <v>3.3000000000000002E-2</v>
      </c>
      <c r="F196">
        <v>1.7000000000000001E-2</v>
      </c>
      <c r="G196">
        <v>8.9999999999999993E-3</v>
      </c>
      <c r="H196">
        <v>7.0000000000000001E-3</v>
      </c>
      <c r="I196">
        <v>1.0999999999999999E-2</v>
      </c>
      <c r="J196">
        <v>1.9E-2</v>
      </c>
      <c r="K196">
        <v>3.1E-2</v>
      </c>
      <c r="L196">
        <v>4.3999999999999997E-2</v>
      </c>
      <c r="M196">
        <v>5.8999999999999997E-2</v>
      </c>
      <c r="N196" t="s">
        <v>15</v>
      </c>
      <c r="O196">
        <v>2013</v>
      </c>
    </row>
    <row r="197" spans="4:15" x14ac:dyDescent="0.2">
      <c r="D197">
        <v>5.8999999999999997E-2</v>
      </c>
      <c r="E197">
        <v>3.3000000000000002E-2</v>
      </c>
      <c r="F197">
        <v>1.7000000000000001E-2</v>
      </c>
      <c r="G197">
        <v>8.9999999999999993E-3</v>
      </c>
      <c r="H197">
        <v>7.0000000000000001E-3</v>
      </c>
      <c r="I197">
        <v>1.0999999999999999E-2</v>
      </c>
      <c r="J197">
        <v>1.9E-2</v>
      </c>
      <c r="K197">
        <v>3.1E-2</v>
      </c>
      <c r="L197">
        <v>4.3999999999999997E-2</v>
      </c>
      <c r="M197">
        <v>5.8999999999999997E-2</v>
      </c>
      <c r="N197" t="s">
        <v>15</v>
      </c>
      <c r="O197">
        <v>2014</v>
      </c>
    </row>
    <row r="198" spans="4:15" x14ac:dyDescent="0.2">
      <c r="D198">
        <v>5.8999999999999997E-2</v>
      </c>
      <c r="E198">
        <v>3.3000000000000002E-2</v>
      </c>
      <c r="F198">
        <v>1.7000000000000001E-2</v>
      </c>
      <c r="G198">
        <v>8.9999999999999993E-3</v>
      </c>
      <c r="H198">
        <v>7.0000000000000001E-3</v>
      </c>
      <c r="I198">
        <v>1.0999999999999999E-2</v>
      </c>
      <c r="J198">
        <v>1.9E-2</v>
      </c>
      <c r="K198">
        <v>3.1E-2</v>
      </c>
      <c r="L198">
        <v>4.3999999999999997E-2</v>
      </c>
      <c r="M198">
        <v>5.8999999999999997E-2</v>
      </c>
      <c r="N198" t="s">
        <v>15</v>
      </c>
      <c r="O198">
        <v>2015</v>
      </c>
    </row>
    <row r="199" spans="4:15" x14ac:dyDescent="0.2">
      <c r="D199">
        <v>5.8999999999999997E-2</v>
      </c>
      <c r="E199">
        <v>3.3000000000000002E-2</v>
      </c>
      <c r="F199">
        <v>1.7000000000000001E-2</v>
      </c>
      <c r="G199">
        <v>8.9999999999999993E-3</v>
      </c>
      <c r="H199">
        <v>7.0000000000000001E-3</v>
      </c>
      <c r="I199">
        <v>1.0999999999999999E-2</v>
      </c>
      <c r="J199">
        <v>1.9E-2</v>
      </c>
      <c r="K199">
        <v>3.1E-2</v>
      </c>
      <c r="L199">
        <v>4.3999999999999997E-2</v>
      </c>
      <c r="M199">
        <v>5.8999999999999997E-2</v>
      </c>
      <c r="N199" t="s">
        <v>15</v>
      </c>
      <c r="O199">
        <v>2016</v>
      </c>
    </row>
    <row r="200" spans="4:15" x14ac:dyDescent="0.2">
      <c r="D200">
        <v>5.8999999999999997E-2</v>
      </c>
      <c r="E200">
        <v>3.3000000000000002E-2</v>
      </c>
      <c r="F200">
        <v>1.7000000000000001E-2</v>
      </c>
      <c r="G200">
        <v>8.9999999999999993E-3</v>
      </c>
      <c r="H200">
        <v>7.0000000000000001E-3</v>
      </c>
      <c r="I200">
        <v>1.0999999999999999E-2</v>
      </c>
      <c r="J200">
        <v>1.9E-2</v>
      </c>
      <c r="K200">
        <v>3.1E-2</v>
      </c>
      <c r="L200">
        <v>4.3999999999999997E-2</v>
      </c>
      <c r="M200">
        <v>5.8999999999999997E-2</v>
      </c>
      <c r="N200" t="s">
        <v>15</v>
      </c>
      <c r="O200">
        <v>2017</v>
      </c>
    </row>
    <row r="201" spans="4:15" x14ac:dyDescent="0.2">
      <c r="D201">
        <v>5.8999999999999997E-2</v>
      </c>
      <c r="E201">
        <v>3.3000000000000002E-2</v>
      </c>
      <c r="F201">
        <v>1.7000000000000001E-2</v>
      </c>
      <c r="G201">
        <v>8.9999999999999993E-3</v>
      </c>
      <c r="H201">
        <v>7.0000000000000001E-3</v>
      </c>
      <c r="I201">
        <v>1.0999999999999999E-2</v>
      </c>
      <c r="J201">
        <v>1.9E-2</v>
      </c>
      <c r="K201">
        <v>3.1E-2</v>
      </c>
      <c r="L201">
        <v>4.3999999999999997E-2</v>
      </c>
      <c r="M201">
        <v>5.8999999999999997E-2</v>
      </c>
      <c r="N201" t="s">
        <v>15</v>
      </c>
      <c r="O201">
        <v>2018</v>
      </c>
    </row>
    <row r="202" spans="4:15" x14ac:dyDescent="0.2">
      <c r="D202">
        <v>5.8999999999999997E-2</v>
      </c>
      <c r="E202">
        <v>3.3000000000000002E-2</v>
      </c>
      <c r="F202">
        <v>1.7000000000000001E-2</v>
      </c>
      <c r="G202">
        <v>8.9999999999999993E-3</v>
      </c>
      <c r="H202">
        <v>7.0000000000000001E-3</v>
      </c>
      <c r="I202">
        <v>1.0999999999999999E-2</v>
      </c>
      <c r="J202">
        <v>1.9E-2</v>
      </c>
      <c r="K202">
        <v>3.1E-2</v>
      </c>
      <c r="L202">
        <v>4.3999999999999997E-2</v>
      </c>
      <c r="M202">
        <v>5.8999999999999997E-2</v>
      </c>
      <c r="N202" t="s">
        <v>15</v>
      </c>
      <c r="O202">
        <v>2019</v>
      </c>
    </row>
    <row r="203" spans="4:15" x14ac:dyDescent="0.2">
      <c r="D203">
        <v>5.8999999999999997E-2</v>
      </c>
      <c r="E203">
        <v>3.3000000000000002E-2</v>
      </c>
      <c r="F203">
        <v>1.7000000000000001E-2</v>
      </c>
      <c r="G203">
        <v>8.9999999999999993E-3</v>
      </c>
      <c r="H203">
        <v>7.0000000000000001E-3</v>
      </c>
      <c r="I203">
        <v>1.0999999999999999E-2</v>
      </c>
      <c r="J203">
        <v>1.9E-2</v>
      </c>
      <c r="K203">
        <v>3.1E-2</v>
      </c>
      <c r="L203">
        <v>4.3999999999999997E-2</v>
      </c>
      <c r="M203">
        <v>5.8999999999999997E-2</v>
      </c>
      <c r="N203" t="s">
        <v>15</v>
      </c>
      <c r="O203">
        <v>2020</v>
      </c>
    </row>
    <row r="204" spans="4:15" x14ac:dyDescent="0.2">
      <c r="D204">
        <v>5.8999999999999997E-2</v>
      </c>
      <c r="E204">
        <v>3.3000000000000002E-2</v>
      </c>
      <c r="F204">
        <v>1.7000000000000001E-2</v>
      </c>
      <c r="G204">
        <v>8.9999999999999993E-3</v>
      </c>
      <c r="H204">
        <v>7.0000000000000001E-3</v>
      </c>
      <c r="I204">
        <v>1.0999999999999999E-2</v>
      </c>
      <c r="J204">
        <v>1.9E-2</v>
      </c>
      <c r="K204">
        <v>3.1E-2</v>
      </c>
      <c r="L204">
        <v>4.3999999999999997E-2</v>
      </c>
      <c r="M204">
        <v>5.8999999999999997E-2</v>
      </c>
      <c r="N204" t="s">
        <v>15</v>
      </c>
      <c r="O204">
        <v>2021</v>
      </c>
    </row>
    <row r="205" spans="4:15" x14ac:dyDescent="0.2">
      <c r="D205" t="s">
        <v>64</v>
      </c>
    </row>
    <row r="206" spans="4:15" x14ac:dyDescent="0.2">
      <c r="D206">
        <v>8.7999999999999995E-2</v>
      </c>
      <c r="E206">
        <v>0.05</v>
      </c>
      <c r="F206">
        <v>2.5000000000000001E-2</v>
      </c>
      <c r="G206">
        <v>1.2999999999999999E-2</v>
      </c>
      <c r="H206">
        <v>0.01</v>
      </c>
      <c r="I206">
        <v>1.7000000000000001E-2</v>
      </c>
      <c r="J206">
        <v>2.9000000000000001E-2</v>
      </c>
      <c r="K206">
        <v>4.7E-2</v>
      </c>
      <c r="L206">
        <v>6.7000000000000004E-2</v>
      </c>
      <c r="M206">
        <v>8.7999999999999995E-2</v>
      </c>
      <c r="N206" t="s">
        <v>15</v>
      </c>
      <c r="O206">
        <v>1981</v>
      </c>
    </row>
    <row r="207" spans="4:15" x14ac:dyDescent="0.2">
      <c r="D207">
        <v>8.7999999999999995E-2</v>
      </c>
      <c r="E207">
        <v>0.05</v>
      </c>
      <c r="F207">
        <v>2.5000000000000001E-2</v>
      </c>
      <c r="G207">
        <v>1.2999999999999999E-2</v>
      </c>
      <c r="H207">
        <v>0.01</v>
      </c>
      <c r="I207">
        <v>1.7000000000000001E-2</v>
      </c>
      <c r="J207">
        <v>2.9000000000000001E-2</v>
      </c>
      <c r="K207">
        <v>4.7E-2</v>
      </c>
      <c r="L207">
        <v>6.7000000000000004E-2</v>
      </c>
      <c r="M207">
        <v>8.7999999999999995E-2</v>
      </c>
      <c r="N207" t="s">
        <v>15</v>
      </c>
      <c r="O207">
        <v>1983</v>
      </c>
    </row>
    <row r="208" spans="4:15" x14ac:dyDescent="0.2">
      <c r="D208">
        <v>8.7999999999999995E-2</v>
      </c>
      <c r="E208">
        <v>0.05</v>
      </c>
      <c r="F208">
        <v>2.5000000000000001E-2</v>
      </c>
      <c r="G208">
        <v>1.2999999999999999E-2</v>
      </c>
      <c r="H208">
        <v>0.01</v>
      </c>
      <c r="I208">
        <v>1.7000000000000001E-2</v>
      </c>
      <c r="J208">
        <v>2.9000000000000001E-2</v>
      </c>
      <c r="K208">
        <v>4.7E-2</v>
      </c>
      <c r="L208">
        <v>6.7000000000000004E-2</v>
      </c>
      <c r="M208">
        <v>8.7999999999999995E-2</v>
      </c>
      <c r="N208" t="s">
        <v>15</v>
      </c>
      <c r="O208">
        <v>1984</v>
      </c>
    </row>
    <row r="209" spans="4:15" x14ac:dyDescent="0.2">
      <c r="D209">
        <v>8.7999999999999995E-2</v>
      </c>
      <c r="E209">
        <v>0.05</v>
      </c>
      <c r="F209">
        <v>2.5000000000000001E-2</v>
      </c>
      <c r="G209">
        <v>1.2999999999999999E-2</v>
      </c>
      <c r="H209">
        <v>0.01</v>
      </c>
      <c r="I209">
        <v>1.7000000000000001E-2</v>
      </c>
      <c r="J209">
        <v>2.9000000000000001E-2</v>
      </c>
      <c r="K209">
        <v>4.7E-2</v>
      </c>
      <c r="L209">
        <v>6.7000000000000004E-2</v>
      </c>
      <c r="M209">
        <v>8.7999999999999995E-2</v>
      </c>
      <c r="N209" t="s">
        <v>15</v>
      </c>
      <c r="O209">
        <v>1985</v>
      </c>
    </row>
    <row r="210" spans="4:15" x14ac:dyDescent="0.2">
      <c r="D210">
        <v>8.7999999999999995E-2</v>
      </c>
      <c r="E210">
        <v>0.05</v>
      </c>
      <c r="F210">
        <v>2.5000000000000001E-2</v>
      </c>
      <c r="G210">
        <v>1.2999999999999999E-2</v>
      </c>
      <c r="H210">
        <v>0.01</v>
      </c>
      <c r="I210">
        <v>1.7000000000000001E-2</v>
      </c>
      <c r="J210">
        <v>2.9000000000000001E-2</v>
      </c>
      <c r="K210">
        <v>4.7E-2</v>
      </c>
      <c r="L210">
        <v>6.7000000000000004E-2</v>
      </c>
      <c r="M210">
        <v>8.7999999999999995E-2</v>
      </c>
      <c r="N210" t="s">
        <v>15</v>
      </c>
      <c r="O210">
        <v>1986</v>
      </c>
    </row>
    <row r="211" spans="4:15" x14ac:dyDescent="0.2">
      <c r="D211">
        <v>8.7999999999999995E-2</v>
      </c>
      <c r="E211">
        <v>0.05</v>
      </c>
      <c r="F211">
        <v>2.5000000000000001E-2</v>
      </c>
      <c r="G211">
        <v>1.2999999999999999E-2</v>
      </c>
      <c r="H211">
        <v>0.01</v>
      </c>
      <c r="I211">
        <v>1.7000000000000001E-2</v>
      </c>
      <c r="J211">
        <v>2.9000000000000001E-2</v>
      </c>
      <c r="K211">
        <v>4.7E-2</v>
      </c>
      <c r="L211">
        <v>6.7000000000000004E-2</v>
      </c>
      <c r="M211">
        <v>8.7999999999999995E-2</v>
      </c>
      <c r="N211" t="s">
        <v>15</v>
      </c>
      <c r="O211">
        <v>1988</v>
      </c>
    </row>
    <row r="212" spans="4:15" x14ac:dyDescent="0.2">
      <c r="D212">
        <v>8.7999999999999995E-2</v>
      </c>
      <c r="E212">
        <v>0.05</v>
      </c>
      <c r="F212">
        <v>2.5000000000000001E-2</v>
      </c>
      <c r="G212">
        <v>1.2999999999999999E-2</v>
      </c>
      <c r="H212">
        <v>0.01</v>
      </c>
      <c r="I212">
        <v>1.7000000000000001E-2</v>
      </c>
      <c r="J212">
        <v>2.9000000000000001E-2</v>
      </c>
      <c r="K212">
        <v>4.7E-2</v>
      </c>
      <c r="L212">
        <v>6.7000000000000004E-2</v>
      </c>
      <c r="M212">
        <v>8.7999999999999995E-2</v>
      </c>
      <c r="N212" t="s">
        <v>15</v>
      </c>
      <c r="O212">
        <v>1989</v>
      </c>
    </row>
    <row r="213" spans="4:15" x14ac:dyDescent="0.2">
      <c r="D213">
        <v>8.7999999999999995E-2</v>
      </c>
      <c r="E213">
        <v>0.05</v>
      </c>
      <c r="F213">
        <v>2.5000000000000001E-2</v>
      </c>
      <c r="G213">
        <v>1.2999999999999999E-2</v>
      </c>
      <c r="H213">
        <v>0.01</v>
      </c>
      <c r="I213">
        <v>1.7000000000000001E-2</v>
      </c>
      <c r="J213">
        <v>2.9000000000000001E-2</v>
      </c>
      <c r="K213">
        <v>4.7E-2</v>
      </c>
      <c r="L213">
        <v>6.7000000000000004E-2</v>
      </c>
      <c r="M213">
        <v>8.7999999999999995E-2</v>
      </c>
      <c r="N213" t="s">
        <v>15</v>
      </c>
      <c r="O213">
        <v>1990</v>
      </c>
    </row>
    <row r="214" spans="4:15" x14ac:dyDescent="0.2">
      <c r="D214">
        <v>8.7999999999999995E-2</v>
      </c>
      <c r="E214">
        <v>0.05</v>
      </c>
      <c r="F214">
        <v>2.5000000000000001E-2</v>
      </c>
      <c r="G214">
        <v>1.2999999999999999E-2</v>
      </c>
      <c r="H214">
        <v>0.01</v>
      </c>
      <c r="I214">
        <v>1.7000000000000001E-2</v>
      </c>
      <c r="J214">
        <v>2.9000000000000001E-2</v>
      </c>
      <c r="K214">
        <v>4.7E-2</v>
      </c>
      <c r="L214">
        <v>6.7000000000000004E-2</v>
      </c>
      <c r="M214">
        <v>8.7999999999999995E-2</v>
      </c>
      <c r="N214" t="s">
        <v>15</v>
      </c>
      <c r="O214">
        <v>1991</v>
      </c>
    </row>
    <row r="215" spans="4:15" x14ac:dyDescent="0.2">
      <c r="D215">
        <v>8.7999999999999995E-2</v>
      </c>
      <c r="E215">
        <v>0.05</v>
      </c>
      <c r="F215">
        <v>2.5000000000000001E-2</v>
      </c>
      <c r="G215">
        <v>1.2999999999999999E-2</v>
      </c>
      <c r="H215">
        <v>0.01</v>
      </c>
      <c r="I215">
        <v>1.7000000000000001E-2</v>
      </c>
      <c r="J215">
        <v>2.9000000000000001E-2</v>
      </c>
      <c r="K215">
        <v>4.7E-2</v>
      </c>
      <c r="L215">
        <v>6.7000000000000004E-2</v>
      </c>
      <c r="M215">
        <v>8.7999999999999995E-2</v>
      </c>
      <c r="N215" t="s">
        <v>15</v>
      </c>
      <c r="O215">
        <v>1992</v>
      </c>
    </row>
    <row r="216" spans="4:15" x14ac:dyDescent="0.2">
      <c r="D216">
        <v>8.7999999999999995E-2</v>
      </c>
      <c r="E216">
        <v>0.05</v>
      </c>
      <c r="F216">
        <v>2.5000000000000001E-2</v>
      </c>
      <c r="G216">
        <v>1.2999999999999999E-2</v>
      </c>
      <c r="H216">
        <v>0.01</v>
      </c>
      <c r="I216">
        <v>1.7000000000000001E-2</v>
      </c>
      <c r="J216">
        <v>2.9000000000000001E-2</v>
      </c>
      <c r="K216">
        <v>4.7E-2</v>
      </c>
      <c r="L216">
        <v>6.7000000000000004E-2</v>
      </c>
      <c r="M216">
        <v>8.7999999999999995E-2</v>
      </c>
      <c r="N216" t="s">
        <v>15</v>
      </c>
      <c r="O216">
        <v>1993</v>
      </c>
    </row>
    <row r="217" spans="4:15" x14ac:dyDescent="0.2">
      <c r="D217">
        <v>8.7999999999999995E-2</v>
      </c>
      <c r="E217">
        <v>0.05</v>
      </c>
      <c r="F217">
        <v>2.5000000000000001E-2</v>
      </c>
      <c r="G217">
        <v>1.2999999999999999E-2</v>
      </c>
      <c r="H217">
        <v>0.01</v>
      </c>
      <c r="I217">
        <v>1.7000000000000001E-2</v>
      </c>
      <c r="J217">
        <v>2.9000000000000001E-2</v>
      </c>
      <c r="K217">
        <v>4.7E-2</v>
      </c>
      <c r="L217">
        <v>6.7000000000000004E-2</v>
      </c>
      <c r="M217">
        <v>8.7999999999999995E-2</v>
      </c>
      <c r="N217" t="s">
        <v>15</v>
      </c>
      <c r="O217">
        <v>1994</v>
      </c>
    </row>
    <row r="218" spans="4:15" x14ac:dyDescent="0.2">
      <c r="D218">
        <v>8.7999999999999995E-2</v>
      </c>
      <c r="E218">
        <v>0.05</v>
      </c>
      <c r="F218">
        <v>2.5000000000000001E-2</v>
      </c>
      <c r="G218">
        <v>1.2999999999999999E-2</v>
      </c>
      <c r="H218">
        <v>0.01</v>
      </c>
      <c r="I218">
        <v>1.7000000000000001E-2</v>
      </c>
      <c r="J218">
        <v>2.9000000000000001E-2</v>
      </c>
      <c r="K218">
        <v>4.7E-2</v>
      </c>
      <c r="L218">
        <v>6.7000000000000004E-2</v>
      </c>
      <c r="M218">
        <v>8.7999999999999995E-2</v>
      </c>
      <c r="N218" t="s">
        <v>15</v>
      </c>
      <c r="O218">
        <v>1995</v>
      </c>
    </row>
    <row r="219" spans="4:15" x14ac:dyDescent="0.2">
      <c r="D219">
        <v>8.7999999999999995E-2</v>
      </c>
      <c r="E219">
        <v>0.05</v>
      </c>
      <c r="F219">
        <v>2.5000000000000001E-2</v>
      </c>
      <c r="G219">
        <v>1.2999999999999999E-2</v>
      </c>
      <c r="H219">
        <v>0.01</v>
      </c>
      <c r="I219">
        <v>1.7000000000000001E-2</v>
      </c>
      <c r="J219">
        <v>2.9000000000000001E-2</v>
      </c>
      <c r="K219">
        <v>4.7E-2</v>
      </c>
      <c r="L219">
        <v>6.7000000000000004E-2</v>
      </c>
      <c r="M219">
        <v>8.7999999999999995E-2</v>
      </c>
      <c r="N219" t="s">
        <v>15</v>
      </c>
      <c r="O219">
        <v>1996</v>
      </c>
    </row>
    <row r="220" spans="4:15" x14ac:dyDescent="0.2">
      <c r="D220">
        <v>8.7999999999999995E-2</v>
      </c>
      <c r="E220">
        <v>0.05</v>
      </c>
      <c r="F220">
        <v>2.5000000000000001E-2</v>
      </c>
      <c r="G220">
        <v>1.2999999999999999E-2</v>
      </c>
      <c r="H220">
        <v>0.01</v>
      </c>
      <c r="I220">
        <v>1.7000000000000001E-2</v>
      </c>
      <c r="J220">
        <v>2.9000000000000001E-2</v>
      </c>
      <c r="K220">
        <v>4.7E-2</v>
      </c>
      <c r="L220">
        <v>6.7000000000000004E-2</v>
      </c>
      <c r="M220">
        <v>8.7999999999999995E-2</v>
      </c>
      <c r="N220" t="s">
        <v>15</v>
      </c>
      <c r="O220">
        <v>1997</v>
      </c>
    </row>
    <row r="221" spans="4:15" x14ac:dyDescent="0.2">
      <c r="D221">
        <v>8.7999999999999995E-2</v>
      </c>
      <c r="E221">
        <v>0.05</v>
      </c>
      <c r="F221">
        <v>2.5000000000000001E-2</v>
      </c>
      <c r="G221">
        <v>1.2999999999999999E-2</v>
      </c>
      <c r="H221">
        <v>0.01</v>
      </c>
      <c r="I221">
        <v>1.7000000000000001E-2</v>
      </c>
      <c r="J221">
        <v>2.9000000000000001E-2</v>
      </c>
      <c r="K221">
        <v>4.7E-2</v>
      </c>
      <c r="L221">
        <v>6.7000000000000004E-2</v>
      </c>
      <c r="M221">
        <v>8.7999999999999995E-2</v>
      </c>
      <c r="N221" t="s">
        <v>15</v>
      </c>
      <c r="O221">
        <v>1998</v>
      </c>
    </row>
    <row r="222" spans="4:15" x14ac:dyDescent="0.2">
      <c r="D222">
        <v>8.7999999999999995E-2</v>
      </c>
      <c r="E222">
        <v>0.05</v>
      </c>
      <c r="F222">
        <v>2.5000000000000001E-2</v>
      </c>
      <c r="G222">
        <v>1.2999999999999999E-2</v>
      </c>
      <c r="H222">
        <v>0.01</v>
      </c>
      <c r="I222">
        <v>1.7000000000000001E-2</v>
      </c>
      <c r="J222">
        <v>2.9000000000000001E-2</v>
      </c>
      <c r="K222">
        <v>4.7E-2</v>
      </c>
      <c r="L222">
        <v>6.7000000000000004E-2</v>
      </c>
      <c r="M222">
        <v>8.7999999999999995E-2</v>
      </c>
      <c r="N222" t="s">
        <v>15</v>
      </c>
      <c r="O222">
        <v>2000</v>
      </c>
    </row>
    <row r="223" spans="4:15" x14ac:dyDescent="0.2">
      <c r="D223">
        <v>8.7999999999999995E-2</v>
      </c>
      <c r="E223">
        <v>0.05</v>
      </c>
      <c r="F223">
        <v>2.5000000000000001E-2</v>
      </c>
      <c r="G223">
        <v>1.2999999999999999E-2</v>
      </c>
      <c r="H223">
        <v>0.01</v>
      </c>
      <c r="I223">
        <v>1.7000000000000001E-2</v>
      </c>
      <c r="J223">
        <v>2.9000000000000001E-2</v>
      </c>
      <c r="K223">
        <v>4.7E-2</v>
      </c>
      <c r="L223">
        <v>6.7000000000000004E-2</v>
      </c>
      <c r="M223">
        <v>8.7999999999999995E-2</v>
      </c>
      <c r="N223" t="s">
        <v>15</v>
      </c>
      <c r="O223">
        <v>2001</v>
      </c>
    </row>
    <row r="224" spans="4:15" x14ac:dyDescent="0.2">
      <c r="D224">
        <v>8.7999999999999995E-2</v>
      </c>
      <c r="E224">
        <v>0.05</v>
      </c>
      <c r="F224">
        <v>2.5000000000000001E-2</v>
      </c>
      <c r="G224">
        <v>1.2999999999999999E-2</v>
      </c>
      <c r="H224">
        <v>0.01</v>
      </c>
      <c r="I224">
        <v>1.7000000000000001E-2</v>
      </c>
      <c r="J224">
        <v>2.9000000000000001E-2</v>
      </c>
      <c r="K224">
        <v>4.7E-2</v>
      </c>
      <c r="L224">
        <v>6.7000000000000004E-2</v>
      </c>
      <c r="M224">
        <v>8.7999999999999995E-2</v>
      </c>
      <c r="N224" t="s">
        <v>15</v>
      </c>
      <c r="O224">
        <v>2002</v>
      </c>
    </row>
    <row r="225" spans="4:15" x14ac:dyDescent="0.2">
      <c r="D225">
        <v>8.7999999999999995E-2</v>
      </c>
      <c r="E225">
        <v>0.05</v>
      </c>
      <c r="F225">
        <v>2.5000000000000001E-2</v>
      </c>
      <c r="G225">
        <v>1.2999999999999999E-2</v>
      </c>
      <c r="H225">
        <v>0.01</v>
      </c>
      <c r="I225">
        <v>1.7000000000000001E-2</v>
      </c>
      <c r="J225">
        <v>2.9000000000000001E-2</v>
      </c>
      <c r="K225">
        <v>4.7E-2</v>
      </c>
      <c r="L225">
        <v>6.7000000000000004E-2</v>
      </c>
      <c r="M225">
        <v>8.7999999999999995E-2</v>
      </c>
      <c r="N225" t="s">
        <v>15</v>
      </c>
      <c r="O225">
        <v>2003</v>
      </c>
    </row>
    <row r="226" spans="4:15" x14ac:dyDescent="0.2">
      <c r="D226">
        <v>8.7999999999999995E-2</v>
      </c>
      <c r="E226">
        <v>0.05</v>
      </c>
      <c r="F226">
        <v>2.5000000000000001E-2</v>
      </c>
      <c r="G226">
        <v>1.2999999999999999E-2</v>
      </c>
      <c r="H226">
        <v>0.01</v>
      </c>
      <c r="I226">
        <v>1.7000000000000001E-2</v>
      </c>
      <c r="J226">
        <v>2.9000000000000001E-2</v>
      </c>
      <c r="K226">
        <v>4.7E-2</v>
      </c>
      <c r="L226">
        <v>6.7000000000000004E-2</v>
      </c>
      <c r="M226">
        <v>8.7999999999999995E-2</v>
      </c>
      <c r="N226" t="s">
        <v>15</v>
      </c>
      <c r="O226">
        <v>2004</v>
      </c>
    </row>
    <row r="227" spans="4:15" x14ac:dyDescent="0.2">
      <c r="D227">
        <v>8.7999999999999995E-2</v>
      </c>
      <c r="E227">
        <v>0.05</v>
      </c>
      <c r="F227">
        <v>2.5000000000000001E-2</v>
      </c>
      <c r="G227">
        <v>1.2999999999999999E-2</v>
      </c>
      <c r="H227">
        <v>0.01</v>
      </c>
      <c r="I227">
        <v>1.7000000000000001E-2</v>
      </c>
      <c r="J227">
        <v>2.9000000000000001E-2</v>
      </c>
      <c r="K227">
        <v>4.7E-2</v>
      </c>
      <c r="L227">
        <v>6.7000000000000004E-2</v>
      </c>
      <c r="M227">
        <v>8.7999999999999995E-2</v>
      </c>
      <c r="N227" t="s">
        <v>15</v>
      </c>
      <c r="O227">
        <v>2005</v>
      </c>
    </row>
    <row r="228" spans="4:15" x14ac:dyDescent="0.2">
      <c r="D228">
        <v>8.7999999999999995E-2</v>
      </c>
      <c r="E228">
        <v>0.05</v>
      </c>
      <c r="F228">
        <v>2.5000000000000001E-2</v>
      </c>
      <c r="G228">
        <v>1.2999999999999999E-2</v>
      </c>
      <c r="H228">
        <v>0.01</v>
      </c>
      <c r="I228">
        <v>1.7000000000000001E-2</v>
      </c>
      <c r="J228">
        <v>2.9000000000000001E-2</v>
      </c>
      <c r="K228">
        <v>4.7E-2</v>
      </c>
      <c r="L228">
        <v>6.7000000000000004E-2</v>
      </c>
      <c r="M228">
        <v>8.7999999999999995E-2</v>
      </c>
      <c r="N228" t="s">
        <v>15</v>
      </c>
      <c r="O228">
        <v>2006</v>
      </c>
    </row>
    <row r="229" spans="4:15" x14ac:dyDescent="0.2">
      <c r="D229">
        <v>8.7999999999999995E-2</v>
      </c>
      <c r="E229">
        <v>0.05</v>
      </c>
      <c r="F229">
        <v>2.5000000000000001E-2</v>
      </c>
      <c r="G229">
        <v>1.2999999999999999E-2</v>
      </c>
      <c r="H229">
        <v>0.01</v>
      </c>
      <c r="I229">
        <v>1.7000000000000001E-2</v>
      </c>
      <c r="J229">
        <v>2.9000000000000001E-2</v>
      </c>
      <c r="K229">
        <v>4.7E-2</v>
      </c>
      <c r="L229">
        <v>6.7000000000000004E-2</v>
      </c>
      <c r="M229">
        <v>8.7999999999999995E-2</v>
      </c>
      <c r="N229" t="s">
        <v>15</v>
      </c>
      <c r="O229">
        <v>2007</v>
      </c>
    </row>
    <row r="230" spans="4:15" x14ac:dyDescent="0.2">
      <c r="D230">
        <v>8.7999999999999995E-2</v>
      </c>
      <c r="E230">
        <v>0.05</v>
      </c>
      <c r="F230">
        <v>2.5000000000000001E-2</v>
      </c>
      <c r="G230">
        <v>1.2999999999999999E-2</v>
      </c>
      <c r="H230">
        <v>0.01</v>
      </c>
      <c r="I230">
        <v>1.7000000000000001E-2</v>
      </c>
      <c r="J230">
        <v>2.9000000000000001E-2</v>
      </c>
      <c r="K230">
        <v>4.7E-2</v>
      </c>
      <c r="L230">
        <v>6.7000000000000004E-2</v>
      </c>
      <c r="M230">
        <v>8.7999999999999995E-2</v>
      </c>
      <c r="N230" t="s">
        <v>15</v>
      </c>
      <c r="O230">
        <v>2008</v>
      </c>
    </row>
    <row r="231" spans="4:15" x14ac:dyDescent="0.2">
      <c r="D231">
        <v>8.7999999999999995E-2</v>
      </c>
      <c r="E231">
        <v>0.05</v>
      </c>
      <c r="F231">
        <v>2.5000000000000001E-2</v>
      </c>
      <c r="G231">
        <v>1.2999999999999999E-2</v>
      </c>
      <c r="H231">
        <v>0.01</v>
      </c>
      <c r="I231">
        <v>1.7000000000000001E-2</v>
      </c>
      <c r="J231">
        <v>2.9000000000000001E-2</v>
      </c>
      <c r="K231">
        <v>4.7E-2</v>
      </c>
      <c r="L231">
        <v>6.7000000000000004E-2</v>
      </c>
      <c r="M231">
        <v>8.7999999999999995E-2</v>
      </c>
      <c r="N231" t="s">
        <v>15</v>
      </c>
      <c r="O231">
        <v>2009</v>
      </c>
    </row>
    <row r="232" spans="4:15" x14ac:dyDescent="0.2">
      <c r="D232">
        <v>8.7999999999999995E-2</v>
      </c>
      <c r="E232">
        <v>0.05</v>
      </c>
      <c r="F232">
        <v>2.5000000000000001E-2</v>
      </c>
      <c r="G232">
        <v>1.2999999999999999E-2</v>
      </c>
      <c r="H232">
        <v>0.01</v>
      </c>
      <c r="I232">
        <v>1.7000000000000001E-2</v>
      </c>
      <c r="J232">
        <v>2.9000000000000001E-2</v>
      </c>
      <c r="K232">
        <v>4.7E-2</v>
      </c>
      <c r="L232">
        <v>6.7000000000000004E-2</v>
      </c>
      <c r="M232">
        <v>8.7999999999999995E-2</v>
      </c>
      <c r="N232" t="s">
        <v>15</v>
      </c>
      <c r="O232">
        <v>2010</v>
      </c>
    </row>
    <row r="233" spans="4:15" x14ac:dyDescent="0.2">
      <c r="D233">
        <v>8.7999999999999995E-2</v>
      </c>
      <c r="E233">
        <v>0.05</v>
      </c>
      <c r="F233">
        <v>2.5000000000000001E-2</v>
      </c>
      <c r="G233">
        <v>1.2999999999999999E-2</v>
      </c>
      <c r="H233">
        <v>0.01</v>
      </c>
      <c r="I233">
        <v>1.7000000000000001E-2</v>
      </c>
      <c r="J233">
        <v>2.9000000000000001E-2</v>
      </c>
      <c r="K233">
        <v>4.7E-2</v>
      </c>
      <c r="L233">
        <v>6.7000000000000004E-2</v>
      </c>
      <c r="M233">
        <v>8.7999999999999995E-2</v>
      </c>
      <c r="N233" t="s">
        <v>15</v>
      </c>
      <c r="O233">
        <v>2012</v>
      </c>
    </row>
    <row r="234" spans="4:15" x14ac:dyDescent="0.2">
      <c r="D234">
        <v>8.7999999999999995E-2</v>
      </c>
      <c r="E234">
        <v>0.05</v>
      </c>
      <c r="F234">
        <v>2.5000000000000001E-2</v>
      </c>
      <c r="G234">
        <v>1.2999999999999999E-2</v>
      </c>
      <c r="H234">
        <v>0.01</v>
      </c>
      <c r="I234">
        <v>1.7000000000000001E-2</v>
      </c>
      <c r="J234">
        <v>2.9000000000000001E-2</v>
      </c>
      <c r="K234">
        <v>4.7E-2</v>
      </c>
      <c r="L234">
        <v>6.7000000000000004E-2</v>
      </c>
      <c r="M234">
        <v>8.7999999999999995E-2</v>
      </c>
      <c r="N234" t="s">
        <v>15</v>
      </c>
      <c r="O234">
        <v>2013</v>
      </c>
    </row>
    <row r="235" spans="4:15" x14ac:dyDescent="0.2">
      <c r="D235">
        <v>8.7999999999999995E-2</v>
      </c>
      <c r="E235">
        <v>0.05</v>
      </c>
      <c r="F235">
        <v>2.5000000000000001E-2</v>
      </c>
      <c r="G235">
        <v>1.2999999999999999E-2</v>
      </c>
      <c r="H235">
        <v>0.01</v>
      </c>
      <c r="I235">
        <v>1.7000000000000001E-2</v>
      </c>
      <c r="J235">
        <v>2.9000000000000001E-2</v>
      </c>
      <c r="K235">
        <v>4.7E-2</v>
      </c>
      <c r="L235">
        <v>6.7000000000000004E-2</v>
      </c>
      <c r="M235">
        <v>8.7999999999999995E-2</v>
      </c>
      <c r="N235" t="s">
        <v>15</v>
      </c>
      <c r="O235">
        <v>2014</v>
      </c>
    </row>
    <row r="236" spans="4:15" x14ac:dyDescent="0.2">
      <c r="D236">
        <v>8.7999999999999995E-2</v>
      </c>
      <c r="E236">
        <v>0.05</v>
      </c>
      <c r="F236">
        <v>2.5000000000000001E-2</v>
      </c>
      <c r="G236">
        <v>1.2999999999999999E-2</v>
      </c>
      <c r="H236">
        <v>0.01</v>
      </c>
      <c r="I236">
        <v>1.7000000000000001E-2</v>
      </c>
      <c r="J236">
        <v>2.9000000000000001E-2</v>
      </c>
      <c r="K236">
        <v>4.7E-2</v>
      </c>
      <c r="L236">
        <v>6.7000000000000004E-2</v>
      </c>
      <c r="M236">
        <v>8.7999999999999995E-2</v>
      </c>
      <c r="N236" t="s">
        <v>15</v>
      </c>
      <c r="O236">
        <v>2015</v>
      </c>
    </row>
    <row r="237" spans="4:15" x14ac:dyDescent="0.2">
      <c r="D237">
        <v>8.7999999999999995E-2</v>
      </c>
      <c r="E237">
        <v>0.05</v>
      </c>
      <c r="F237">
        <v>2.5000000000000001E-2</v>
      </c>
      <c r="G237">
        <v>1.2999999999999999E-2</v>
      </c>
      <c r="H237">
        <v>0.01</v>
      </c>
      <c r="I237">
        <v>1.7000000000000001E-2</v>
      </c>
      <c r="J237">
        <v>2.9000000000000001E-2</v>
      </c>
      <c r="K237">
        <v>4.7E-2</v>
      </c>
      <c r="L237">
        <v>6.7000000000000004E-2</v>
      </c>
      <c r="M237">
        <v>8.7999999999999995E-2</v>
      </c>
      <c r="N237" t="s">
        <v>15</v>
      </c>
      <c r="O237">
        <v>2016</v>
      </c>
    </row>
    <row r="238" spans="4:15" x14ac:dyDescent="0.2">
      <c r="D238">
        <v>8.7999999999999995E-2</v>
      </c>
      <c r="E238">
        <v>0.05</v>
      </c>
      <c r="F238">
        <v>2.5000000000000001E-2</v>
      </c>
      <c r="G238">
        <v>1.2999999999999999E-2</v>
      </c>
      <c r="H238">
        <v>0.01</v>
      </c>
      <c r="I238">
        <v>1.7000000000000001E-2</v>
      </c>
      <c r="J238">
        <v>2.9000000000000001E-2</v>
      </c>
      <c r="K238">
        <v>4.7E-2</v>
      </c>
      <c r="L238">
        <v>6.7000000000000004E-2</v>
      </c>
      <c r="M238">
        <v>8.7999999999999995E-2</v>
      </c>
      <c r="N238" t="s">
        <v>15</v>
      </c>
      <c r="O238">
        <v>2017</v>
      </c>
    </row>
    <row r="239" spans="4:15" x14ac:dyDescent="0.2">
      <c r="D239">
        <v>8.7999999999999995E-2</v>
      </c>
      <c r="E239">
        <v>0.05</v>
      </c>
      <c r="F239">
        <v>2.5000000000000001E-2</v>
      </c>
      <c r="G239">
        <v>1.2999999999999999E-2</v>
      </c>
      <c r="H239">
        <v>0.01</v>
      </c>
      <c r="I239">
        <v>1.7000000000000001E-2</v>
      </c>
      <c r="J239">
        <v>2.9000000000000001E-2</v>
      </c>
      <c r="K239">
        <v>4.7E-2</v>
      </c>
      <c r="L239">
        <v>6.7000000000000004E-2</v>
      </c>
      <c r="M239">
        <v>8.7999999999999995E-2</v>
      </c>
      <c r="N239" t="s">
        <v>15</v>
      </c>
      <c r="O239">
        <v>2018</v>
      </c>
    </row>
    <row r="240" spans="4:15" x14ac:dyDescent="0.2">
      <c r="D240">
        <v>8.7999999999999995E-2</v>
      </c>
      <c r="E240">
        <v>0.05</v>
      </c>
      <c r="F240">
        <v>2.5000000000000001E-2</v>
      </c>
      <c r="G240">
        <v>1.2999999999999999E-2</v>
      </c>
      <c r="H240">
        <v>0.01</v>
      </c>
      <c r="I240">
        <v>1.7000000000000001E-2</v>
      </c>
      <c r="J240">
        <v>2.9000000000000001E-2</v>
      </c>
      <c r="K240">
        <v>4.7E-2</v>
      </c>
      <c r="L240">
        <v>6.7000000000000004E-2</v>
      </c>
      <c r="M240">
        <v>8.7999999999999995E-2</v>
      </c>
      <c r="N240" t="s">
        <v>15</v>
      </c>
      <c r="O240">
        <v>2019</v>
      </c>
    </row>
    <row r="241" spans="4:15" x14ac:dyDescent="0.2">
      <c r="D241">
        <v>8.7999999999999995E-2</v>
      </c>
      <c r="E241">
        <v>0.05</v>
      </c>
      <c r="F241">
        <v>2.5000000000000001E-2</v>
      </c>
      <c r="G241">
        <v>1.2999999999999999E-2</v>
      </c>
      <c r="H241">
        <v>0.01</v>
      </c>
      <c r="I241">
        <v>1.7000000000000001E-2</v>
      </c>
      <c r="J241">
        <v>2.9000000000000001E-2</v>
      </c>
      <c r="K241">
        <v>4.7E-2</v>
      </c>
      <c r="L241">
        <v>6.7000000000000004E-2</v>
      </c>
      <c r="M241">
        <v>8.7999999999999995E-2</v>
      </c>
      <c r="N241" t="s">
        <v>15</v>
      </c>
      <c r="O241">
        <v>2020</v>
      </c>
    </row>
    <row r="242" spans="4:15" x14ac:dyDescent="0.2">
      <c r="D242">
        <v>8.7999999999999995E-2</v>
      </c>
      <c r="E242">
        <v>0.05</v>
      </c>
      <c r="F242">
        <v>2.5000000000000001E-2</v>
      </c>
      <c r="G242">
        <v>1.2999999999999999E-2</v>
      </c>
      <c r="H242">
        <v>0.01</v>
      </c>
      <c r="I242">
        <v>1.7000000000000001E-2</v>
      </c>
      <c r="J242">
        <v>2.9000000000000001E-2</v>
      </c>
      <c r="K242">
        <v>4.7E-2</v>
      </c>
      <c r="L242">
        <v>6.7000000000000004E-2</v>
      </c>
      <c r="M242">
        <v>8.7999999999999995E-2</v>
      </c>
      <c r="N242" t="s">
        <v>15</v>
      </c>
      <c r="O242">
        <v>2021</v>
      </c>
    </row>
    <row r="243" spans="4:15" x14ac:dyDescent="0.2">
      <c r="D243">
        <v>8.7999999999999995E-2</v>
      </c>
      <c r="E243">
        <v>0.05</v>
      </c>
      <c r="F243">
        <v>2.5000000000000001E-2</v>
      </c>
      <c r="G243">
        <v>1.2999999999999999E-2</v>
      </c>
      <c r="H243">
        <v>0.01</v>
      </c>
      <c r="I243">
        <v>1.7000000000000001E-2</v>
      </c>
      <c r="J243">
        <v>2.9000000000000001E-2</v>
      </c>
      <c r="K243">
        <v>4.7E-2</v>
      </c>
      <c r="L243">
        <v>6.7000000000000004E-2</v>
      </c>
      <c r="M243">
        <v>8.7999999999999995E-2</v>
      </c>
      <c r="N243" t="s">
        <v>15</v>
      </c>
      <c r="O243">
        <v>2022</v>
      </c>
    </row>
    <row r="245" spans="4:15" x14ac:dyDescent="0.2">
      <c r="D245" t="s">
        <v>65</v>
      </c>
    </row>
    <row r="246" spans="4:15" x14ac:dyDescent="0.2">
      <c r="D246">
        <v>8.7999999999999995E-2</v>
      </c>
      <c r="E246">
        <v>0.05</v>
      </c>
      <c r="F246">
        <v>2.5000000000000001E-2</v>
      </c>
      <c r="G246">
        <v>1.2999999999999999E-2</v>
      </c>
      <c r="H246">
        <v>0.01</v>
      </c>
      <c r="I246">
        <v>1.7000000000000001E-2</v>
      </c>
      <c r="J246">
        <v>2.9000000000000001E-2</v>
      </c>
      <c r="K246">
        <v>4.7E-2</v>
      </c>
      <c r="L246">
        <v>6.7000000000000004E-2</v>
      </c>
      <c r="M246">
        <v>8.7999999999999995E-2</v>
      </c>
      <c r="N246" t="s">
        <v>15</v>
      </c>
      <c r="O246">
        <v>1984</v>
      </c>
    </row>
    <row r="247" spans="4:15" x14ac:dyDescent="0.2">
      <c r="D247">
        <v>8.7999999999999995E-2</v>
      </c>
      <c r="E247">
        <v>0.05</v>
      </c>
      <c r="F247">
        <v>2.5000000000000001E-2</v>
      </c>
      <c r="G247">
        <v>1.2999999999999999E-2</v>
      </c>
      <c r="H247">
        <v>0.01</v>
      </c>
      <c r="I247">
        <v>1.7000000000000001E-2</v>
      </c>
      <c r="J247">
        <v>2.9000000000000001E-2</v>
      </c>
      <c r="K247">
        <v>4.7E-2</v>
      </c>
      <c r="L247">
        <v>6.7000000000000004E-2</v>
      </c>
      <c r="M247">
        <v>8.7999999999999995E-2</v>
      </c>
      <c r="N247" t="s">
        <v>15</v>
      </c>
      <c r="O247">
        <v>1987</v>
      </c>
    </row>
    <row r="248" spans="4:15" x14ac:dyDescent="0.2">
      <c r="D248">
        <v>8.7999999999999995E-2</v>
      </c>
      <c r="E248">
        <v>0.05</v>
      </c>
      <c r="F248">
        <v>2.5000000000000001E-2</v>
      </c>
      <c r="G248">
        <v>1.2999999999999999E-2</v>
      </c>
      <c r="H248">
        <v>0.01</v>
      </c>
      <c r="I248">
        <v>1.7000000000000001E-2</v>
      </c>
      <c r="J248">
        <v>2.9000000000000001E-2</v>
      </c>
      <c r="K248">
        <v>4.7E-2</v>
      </c>
      <c r="L248">
        <v>6.7000000000000004E-2</v>
      </c>
      <c r="M248">
        <v>8.7999999999999995E-2</v>
      </c>
      <c r="N248" t="s">
        <v>15</v>
      </c>
      <c r="O248">
        <v>1990</v>
      </c>
    </row>
    <row r="249" spans="4:15" x14ac:dyDescent="0.2">
      <c r="D249">
        <v>8.7999999999999995E-2</v>
      </c>
      <c r="E249">
        <v>0.05</v>
      </c>
      <c r="F249">
        <v>2.5000000000000001E-2</v>
      </c>
      <c r="G249">
        <v>1.2999999999999999E-2</v>
      </c>
      <c r="H249">
        <v>0.01</v>
      </c>
      <c r="I249">
        <v>1.7000000000000001E-2</v>
      </c>
      <c r="J249">
        <v>2.9000000000000001E-2</v>
      </c>
      <c r="K249">
        <v>4.7E-2</v>
      </c>
      <c r="L249">
        <v>6.7000000000000004E-2</v>
      </c>
      <c r="M249">
        <v>8.7999999999999995E-2</v>
      </c>
      <c r="N249" t="s">
        <v>15</v>
      </c>
      <c r="O249">
        <v>1993</v>
      </c>
    </row>
    <row r="250" spans="4:15" x14ac:dyDescent="0.2">
      <c r="D250">
        <v>8.7999999999999995E-2</v>
      </c>
      <c r="E250">
        <v>0.05</v>
      </c>
      <c r="F250">
        <v>2.5000000000000001E-2</v>
      </c>
      <c r="G250">
        <v>1.2999999999999999E-2</v>
      </c>
      <c r="H250">
        <v>0.01</v>
      </c>
      <c r="I250">
        <v>1.7000000000000001E-2</v>
      </c>
      <c r="J250">
        <v>2.9000000000000001E-2</v>
      </c>
      <c r="K250">
        <v>4.7E-2</v>
      </c>
      <c r="L250">
        <v>6.7000000000000004E-2</v>
      </c>
      <c r="M250">
        <v>8.7999999999999995E-2</v>
      </c>
      <c r="N250" t="s">
        <v>15</v>
      </c>
      <c r="O250">
        <v>1996</v>
      </c>
    </row>
    <row r="251" spans="4:15" x14ac:dyDescent="0.2">
      <c r="D251">
        <v>8.7999999999999995E-2</v>
      </c>
      <c r="E251">
        <v>0.05</v>
      </c>
      <c r="F251">
        <v>2.5000000000000001E-2</v>
      </c>
      <c r="G251">
        <v>1.2999999999999999E-2</v>
      </c>
      <c r="H251">
        <v>0.01</v>
      </c>
      <c r="I251">
        <v>1.7000000000000001E-2</v>
      </c>
      <c r="J251">
        <v>2.9000000000000001E-2</v>
      </c>
      <c r="K251">
        <v>4.7E-2</v>
      </c>
      <c r="L251">
        <v>6.7000000000000004E-2</v>
      </c>
      <c r="M251">
        <v>8.7999999999999995E-2</v>
      </c>
      <c r="N251" t="s">
        <v>15</v>
      </c>
      <c r="O251">
        <v>1999</v>
      </c>
    </row>
    <row r="252" spans="4:15" x14ac:dyDescent="0.2">
      <c r="D252">
        <v>8.7999999999999995E-2</v>
      </c>
      <c r="E252">
        <v>0.05</v>
      </c>
      <c r="F252">
        <v>2.5000000000000001E-2</v>
      </c>
      <c r="G252">
        <v>1.2999999999999999E-2</v>
      </c>
      <c r="H252">
        <v>0.01</v>
      </c>
      <c r="I252">
        <v>1.7000000000000001E-2</v>
      </c>
      <c r="J252">
        <v>2.9000000000000001E-2</v>
      </c>
      <c r="K252">
        <v>4.7E-2</v>
      </c>
      <c r="L252">
        <v>6.7000000000000004E-2</v>
      </c>
      <c r="M252">
        <v>8.7999999999999995E-2</v>
      </c>
      <c r="N252" t="s">
        <v>15</v>
      </c>
      <c r="O252">
        <v>2001</v>
      </c>
    </row>
    <row r="253" spans="4:15" x14ac:dyDescent="0.2">
      <c r="D253">
        <v>8.7999999999999995E-2</v>
      </c>
      <c r="E253">
        <v>0.05</v>
      </c>
      <c r="F253">
        <v>2.5000000000000001E-2</v>
      </c>
      <c r="G253">
        <v>1.2999999999999999E-2</v>
      </c>
      <c r="H253">
        <v>0.01</v>
      </c>
      <c r="I253">
        <v>1.7000000000000001E-2</v>
      </c>
      <c r="J253">
        <v>2.9000000000000001E-2</v>
      </c>
      <c r="K253">
        <v>4.7E-2</v>
      </c>
      <c r="L253">
        <v>6.7000000000000004E-2</v>
      </c>
      <c r="M253">
        <v>8.7999999999999995E-2</v>
      </c>
      <c r="N253" t="s">
        <v>15</v>
      </c>
      <c r="O253">
        <v>2003</v>
      </c>
    </row>
    <row r="254" spans="4:15" x14ac:dyDescent="0.2">
      <c r="D254">
        <v>8.7999999999999995E-2</v>
      </c>
      <c r="E254">
        <v>0.05</v>
      </c>
      <c r="F254">
        <v>2.5000000000000001E-2</v>
      </c>
      <c r="G254">
        <v>1.2999999999999999E-2</v>
      </c>
      <c r="H254">
        <v>0.01</v>
      </c>
      <c r="I254">
        <v>1.7000000000000001E-2</v>
      </c>
      <c r="J254">
        <v>2.9000000000000001E-2</v>
      </c>
      <c r="K254">
        <v>4.7E-2</v>
      </c>
      <c r="L254">
        <v>6.7000000000000004E-2</v>
      </c>
      <c r="M254">
        <v>8.7999999999999995E-2</v>
      </c>
      <c r="N254" t="s">
        <v>15</v>
      </c>
      <c r="O254">
        <v>2005</v>
      </c>
    </row>
    <row r="255" spans="4:15" x14ac:dyDescent="0.2">
      <c r="D255">
        <v>8.7999999999999995E-2</v>
      </c>
      <c r="E255">
        <v>0.05</v>
      </c>
      <c r="F255">
        <v>2.5000000000000001E-2</v>
      </c>
      <c r="G255">
        <v>1.2999999999999999E-2</v>
      </c>
      <c r="H255">
        <v>0.01</v>
      </c>
      <c r="I255">
        <v>1.7000000000000001E-2</v>
      </c>
      <c r="J255">
        <v>2.9000000000000001E-2</v>
      </c>
      <c r="K255">
        <v>4.7E-2</v>
      </c>
      <c r="L255">
        <v>6.7000000000000004E-2</v>
      </c>
      <c r="M255">
        <v>8.7999999999999995E-2</v>
      </c>
      <c r="N255" t="s">
        <v>15</v>
      </c>
      <c r="O255">
        <v>2007</v>
      </c>
    </row>
    <row r="256" spans="4:15" x14ac:dyDescent="0.2">
      <c r="D256">
        <v>8.7999999999999995E-2</v>
      </c>
      <c r="E256">
        <v>0.05</v>
      </c>
      <c r="F256">
        <v>2.5000000000000001E-2</v>
      </c>
      <c r="G256">
        <v>1.2999999999999999E-2</v>
      </c>
      <c r="H256">
        <v>0.01</v>
      </c>
      <c r="I256">
        <v>1.7000000000000001E-2</v>
      </c>
      <c r="J256">
        <v>2.9000000000000001E-2</v>
      </c>
      <c r="K256">
        <v>4.7E-2</v>
      </c>
      <c r="L256">
        <v>6.7000000000000004E-2</v>
      </c>
      <c r="M256">
        <v>8.7999999999999995E-2</v>
      </c>
      <c r="N256" t="s">
        <v>15</v>
      </c>
      <c r="O256">
        <v>2009</v>
      </c>
    </row>
    <row r="257" spans="4:15" x14ac:dyDescent="0.2">
      <c r="D257">
        <v>8.7999999999999995E-2</v>
      </c>
      <c r="E257">
        <v>0.05</v>
      </c>
      <c r="F257">
        <v>2.5000000000000001E-2</v>
      </c>
      <c r="G257">
        <v>1.2999999999999999E-2</v>
      </c>
      <c r="H257">
        <v>0.01</v>
      </c>
      <c r="I257">
        <v>1.7000000000000001E-2</v>
      </c>
      <c r="J257">
        <v>2.9000000000000001E-2</v>
      </c>
      <c r="K257">
        <v>4.7E-2</v>
      </c>
      <c r="L257">
        <v>6.7000000000000004E-2</v>
      </c>
      <c r="M257">
        <v>8.7999999999999995E-2</v>
      </c>
      <c r="N257" t="s">
        <v>15</v>
      </c>
      <c r="O257">
        <v>2011</v>
      </c>
    </row>
    <row r="258" spans="4:15" x14ac:dyDescent="0.2">
      <c r="D258">
        <v>8.7999999999999995E-2</v>
      </c>
      <c r="E258">
        <v>0.05</v>
      </c>
      <c r="F258">
        <v>2.5000000000000001E-2</v>
      </c>
      <c r="G258">
        <v>1.2999999999999999E-2</v>
      </c>
      <c r="H258">
        <v>0.01</v>
      </c>
      <c r="I258">
        <v>1.7000000000000001E-2</v>
      </c>
      <c r="J258">
        <v>2.9000000000000001E-2</v>
      </c>
      <c r="K258">
        <v>4.7E-2</v>
      </c>
      <c r="L258">
        <v>6.7000000000000004E-2</v>
      </c>
      <c r="M258">
        <v>8.7999999999999995E-2</v>
      </c>
      <c r="N258" t="s">
        <v>15</v>
      </c>
      <c r="O258">
        <v>2013</v>
      </c>
    </row>
    <row r="259" spans="4:15" x14ac:dyDescent="0.2">
      <c r="D259">
        <v>8.7999999999999995E-2</v>
      </c>
      <c r="E259">
        <v>0.05</v>
      </c>
      <c r="F259">
        <v>2.5000000000000001E-2</v>
      </c>
      <c r="G259">
        <v>1.2999999999999999E-2</v>
      </c>
      <c r="H259">
        <v>0.01</v>
      </c>
      <c r="I259">
        <v>1.7000000000000001E-2</v>
      </c>
      <c r="J259">
        <v>2.9000000000000001E-2</v>
      </c>
      <c r="K259">
        <v>4.7E-2</v>
      </c>
      <c r="L259">
        <v>6.7000000000000004E-2</v>
      </c>
      <c r="M259">
        <v>8.7999999999999995E-2</v>
      </c>
      <c r="N259" t="s">
        <v>15</v>
      </c>
      <c r="O259">
        <v>2015</v>
      </c>
    </row>
    <row r="260" spans="4:15" x14ac:dyDescent="0.2">
      <c r="D260">
        <v>8.7999999999999995E-2</v>
      </c>
      <c r="E260">
        <v>0.05</v>
      </c>
      <c r="F260">
        <v>2.5000000000000001E-2</v>
      </c>
      <c r="G260">
        <v>1.2999999999999999E-2</v>
      </c>
      <c r="H260">
        <v>0.01</v>
      </c>
      <c r="I260">
        <v>1.7000000000000001E-2</v>
      </c>
      <c r="J260">
        <v>2.9000000000000001E-2</v>
      </c>
      <c r="K260">
        <v>4.7E-2</v>
      </c>
      <c r="L260">
        <v>6.7000000000000004E-2</v>
      </c>
      <c r="M260">
        <v>8.7999999999999995E-2</v>
      </c>
      <c r="N260" t="s">
        <v>15</v>
      </c>
      <c r="O260">
        <v>2017</v>
      </c>
    </row>
    <row r="261" spans="4:15" x14ac:dyDescent="0.2">
      <c r="D261">
        <v>8.7999999999999995E-2</v>
      </c>
      <c r="E261">
        <v>0.05</v>
      </c>
      <c r="F261">
        <v>2.5000000000000001E-2</v>
      </c>
      <c r="G261">
        <v>1.2999999999999999E-2</v>
      </c>
      <c r="H261">
        <v>0.01</v>
      </c>
      <c r="I261">
        <v>1.7000000000000001E-2</v>
      </c>
      <c r="J261">
        <v>2.9000000000000001E-2</v>
      </c>
      <c r="K261">
        <v>4.7E-2</v>
      </c>
      <c r="L261">
        <v>6.7000000000000004E-2</v>
      </c>
      <c r="M261">
        <v>8.7999999999999995E-2</v>
      </c>
      <c r="N261" t="s">
        <v>15</v>
      </c>
      <c r="O261">
        <v>2019</v>
      </c>
    </row>
    <row r="262" spans="4:15" x14ac:dyDescent="0.2">
      <c r="D262">
        <v>8.7999999999999995E-2</v>
      </c>
      <c r="E262">
        <v>0.05</v>
      </c>
      <c r="F262">
        <v>2.5000000000000001E-2</v>
      </c>
      <c r="G262">
        <v>1.2999999999999999E-2</v>
      </c>
      <c r="H262">
        <v>0.01</v>
      </c>
      <c r="I262">
        <v>1.7000000000000001E-2</v>
      </c>
      <c r="J262">
        <v>2.9000000000000001E-2</v>
      </c>
      <c r="K262">
        <v>4.7E-2</v>
      </c>
      <c r="L262">
        <v>6.7000000000000004E-2</v>
      </c>
      <c r="M262">
        <v>8.7999999999999995E-2</v>
      </c>
      <c r="N262" t="s">
        <v>15</v>
      </c>
      <c r="O262">
        <v>2021</v>
      </c>
    </row>
  </sheetData>
  <conditionalFormatting sqref="J25:J71">
    <cfRule type="colorScale" priority="30">
      <colorScale>
        <cfvo type="min"/>
        <cfvo type="max"/>
        <color rgb="FFFCFCFF"/>
        <color rgb="FFF8696B"/>
      </colorScale>
    </cfRule>
  </conditionalFormatting>
  <conditionalFormatting sqref="K25:K71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5:L71">
    <cfRule type="colorScale" priority="28">
      <colorScale>
        <cfvo type="min"/>
        <cfvo type="max"/>
        <color rgb="FFFCFCFF"/>
        <color rgb="FFF8696B"/>
      </colorScale>
    </cfRule>
  </conditionalFormatting>
  <conditionalFormatting sqref="M25:M71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5:D71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5:E71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5:F71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5:G71">
    <cfRule type="colorScale" priority="23">
      <colorScale>
        <cfvo type="min"/>
        <cfvo type="max"/>
        <color rgb="FFFCFCFF"/>
        <color rgb="FFF8696B"/>
      </colorScale>
    </cfRule>
  </conditionalFormatting>
  <conditionalFormatting sqref="H25:H71">
    <cfRule type="colorScale" priority="22">
      <colorScale>
        <cfvo type="min"/>
        <cfvo type="max"/>
        <color rgb="FFFCFCFF"/>
        <color rgb="FFF8696B"/>
      </colorScale>
    </cfRule>
  </conditionalFormatting>
  <conditionalFormatting sqref="I25:I71">
    <cfRule type="colorScale" priority="21">
      <colorScale>
        <cfvo type="min"/>
        <cfvo type="max"/>
        <color rgb="FFFCFCFF"/>
        <color rgb="FFF8696B"/>
      </colorScale>
    </cfRule>
  </conditionalFormatting>
  <conditionalFormatting sqref="Y31:Y72">
    <cfRule type="colorScale" priority="20">
      <colorScale>
        <cfvo type="min"/>
        <cfvo type="max"/>
        <color rgb="FFFCFCFF"/>
        <color rgb="FFF8696B"/>
      </colorScale>
    </cfRule>
  </conditionalFormatting>
  <conditionalFormatting sqref="X31:X72">
    <cfRule type="colorScale" priority="19">
      <colorScale>
        <cfvo type="min"/>
        <cfvo type="max"/>
        <color rgb="FFFCFCFF"/>
        <color rgb="FFF8696B"/>
      </colorScale>
    </cfRule>
  </conditionalFormatting>
  <conditionalFormatting sqref="W31:W72">
    <cfRule type="colorScale" priority="18">
      <colorScale>
        <cfvo type="min"/>
        <cfvo type="max"/>
        <color rgb="FFFCFCFF"/>
        <color rgb="FFF8696B"/>
      </colorScale>
    </cfRule>
  </conditionalFormatting>
  <conditionalFormatting sqref="V31:V72">
    <cfRule type="colorScale" priority="17">
      <colorScale>
        <cfvo type="min"/>
        <cfvo type="max"/>
        <color rgb="FFFCFCFF"/>
        <color rgb="FFF8696B"/>
      </colorScale>
    </cfRule>
  </conditionalFormatting>
  <conditionalFormatting sqref="U31:U72">
    <cfRule type="colorScale" priority="16">
      <colorScale>
        <cfvo type="min"/>
        <cfvo type="max"/>
        <color rgb="FFFCFCFF"/>
        <color rgb="FFF8696B"/>
      </colorScale>
    </cfRule>
  </conditionalFormatting>
  <conditionalFormatting sqref="T31:T72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1:S72">
    <cfRule type="colorScale" priority="14">
      <colorScale>
        <cfvo type="min"/>
        <cfvo type="max"/>
        <color rgb="FFFCFCFF"/>
        <color rgb="FFF8696B"/>
      </colorScale>
    </cfRule>
  </conditionalFormatting>
  <conditionalFormatting sqref="R31:R72">
    <cfRule type="colorScale" priority="13">
      <colorScale>
        <cfvo type="min"/>
        <cfvo type="max"/>
        <color rgb="FFFCFCFF"/>
        <color rgb="FFF8696B"/>
      </colorScale>
    </cfRule>
  </conditionalFormatting>
  <conditionalFormatting sqref="Q31:Q72">
    <cfRule type="colorScale" priority="12">
      <colorScale>
        <cfvo type="min"/>
        <cfvo type="max"/>
        <color rgb="FFFCFCFF"/>
        <color rgb="FFF8696B"/>
      </colorScale>
    </cfRule>
  </conditionalFormatting>
  <conditionalFormatting sqref="P31:P7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J34:AJ71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34:AI71">
    <cfRule type="colorScale" priority="9">
      <colorScale>
        <cfvo type="min"/>
        <cfvo type="max"/>
        <color rgb="FFFCFCFF"/>
        <color rgb="FFF8696B"/>
      </colorScale>
    </cfRule>
  </conditionalFormatting>
  <conditionalFormatting sqref="AH34:AH71">
    <cfRule type="colorScale" priority="8">
      <colorScale>
        <cfvo type="min"/>
        <cfvo type="max"/>
        <color rgb="FFFCFCFF"/>
        <color rgb="FFF8696B"/>
      </colorScale>
    </cfRule>
  </conditionalFormatting>
  <conditionalFormatting sqref="AG34:AG71">
    <cfRule type="colorScale" priority="7">
      <colorScale>
        <cfvo type="min"/>
        <cfvo type="max"/>
        <color rgb="FFFCFCFF"/>
        <color rgb="FFF8696B"/>
      </colorScale>
    </cfRule>
  </conditionalFormatting>
  <conditionalFormatting sqref="AF34:AF71">
    <cfRule type="colorScale" priority="6">
      <colorScale>
        <cfvo type="min"/>
        <cfvo type="max"/>
        <color rgb="FFFCFCFF"/>
        <color rgb="FFF8696B"/>
      </colorScale>
    </cfRule>
  </conditionalFormatting>
  <conditionalFormatting sqref="AE34:AE71">
    <cfRule type="colorScale" priority="5">
      <colorScale>
        <cfvo type="min"/>
        <cfvo type="max"/>
        <color rgb="FFFCFCFF"/>
        <color rgb="FFF8696B"/>
      </colorScale>
    </cfRule>
  </conditionalFormatting>
  <conditionalFormatting sqref="AD34:AD71">
    <cfRule type="colorScale" priority="4">
      <colorScale>
        <cfvo type="min"/>
        <cfvo type="max"/>
        <color rgb="FFFCFCFF"/>
        <color rgb="FFF8696B"/>
      </colorScale>
    </cfRule>
  </conditionalFormatting>
  <conditionalFormatting sqref="AC34:AC71">
    <cfRule type="colorScale" priority="3">
      <colorScale>
        <cfvo type="min"/>
        <cfvo type="max"/>
        <color rgb="FFFCFCFF"/>
        <color rgb="FFF8696B"/>
      </colorScale>
    </cfRule>
  </conditionalFormatting>
  <conditionalFormatting sqref="AB34:AB71">
    <cfRule type="colorScale" priority="2">
      <colorScale>
        <cfvo type="min"/>
        <cfvo type="max"/>
        <color rgb="FFFCFCFF"/>
        <color rgb="FFF8696B"/>
      </colorScale>
    </cfRule>
  </conditionalFormatting>
  <conditionalFormatting sqref="AA34:AA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2022-12-02T21:39:11Z</dcterms:created>
  <dcterms:modified xsi:type="dcterms:W3CDTF">2022-12-04T19:50:17Z</dcterms:modified>
</cp:coreProperties>
</file>